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"/>
    </mc:Choice>
  </mc:AlternateContent>
  <xr:revisionPtr revIDLastSave="0" documentId="8_{35260F76-3FE3-48A7-85D6-6C3D5EE3A7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T4" i="1" a="1"/>
  <c r="T4" i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/>
  <c r="T11" i="1" a="1"/>
  <c r="T11" i="1" s="1"/>
  <c r="T12" i="1" a="1"/>
  <c r="T12" i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/>
  <c r="T19" i="1" a="1"/>
  <c r="T19" i="1" s="1"/>
  <c r="T20" i="1" a="1"/>
  <c r="T20" i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/>
  <c r="T27" i="1" a="1"/>
  <c r="T27" i="1" s="1"/>
  <c r="T28" i="1" a="1"/>
  <c r="T28" i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/>
  <c r="T35" i="1" a="1"/>
  <c r="T35" i="1" s="1"/>
  <c r="T36" i="1" a="1"/>
  <c r="T36" i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/>
  <c r="T43" i="1" a="1"/>
  <c r="T43" i="1" s="1"/>
  <c r="T44" i="1" a="1"/>
  <c r="T44" i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/>
  <c r="T51" i="1" a="1"/>
  <c r="T51" i="1" s="1"/>
  <c r="T52" i="1" a="1"/>
  <c r="T52" i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/>
  <c r="T59" i="1" a="1"/>
  <c r="T59" i="1" s="1"/>
  <c r="T60" i="1" a="1"/>
  <c r="T60" i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/>
  <c r="T67" i="1" a="1"/>
  <c r="T67" i="1" s="1"/>
  <c r="T68" i="1" a="1"/>
  <c r="T68" i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/>
  <c r="T75" i="1" a="1"/>
  <c r="T75" i="1" s="1"/>
  <c r="T76" i="1" a="1"/>
  <c r="T76" i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/>
  <c r="T83" i="1" a="1"/>
  <c r="T83" i="1" s="1"/>
  <c r="T84" i="1" a="1"/>
  <c r="T84" i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/>
  <c r="T91" i="1" a="1"/>
  <c r="T91" i="1" s="1"/>
  <c r="T92" i="1" a="1"/>
  <c r="T92" i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/>
  <c r="T99" i="1" a="1"/>
  <c r="T99" i="1" s="1"/>
  <c r="T100" i="1" a="1"/>
  <c r="T100" i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/>
  <c r="T107" i="1" a="1"/>
  <c r="T107" i="1" s="1"/>
  <c r="T108" i="1" a="1"/>
  <c r="T108" i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/>
  <c r="T115" i="1" a="1"/>
  <c r="T115" i="1" s="1"/>
  <c r="T116" i="1" a="1"/>
  <c r="T116" i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/>
  <c r="T123" i="1" a="1"/>
  <c r="T123" i="1" s="1"/>
  <c r="T124" i="1" a="1"/>
  <c r="T124" i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/>
  <c r="T131" i="1" a="1"/>
  <c r="T131" i="1" s="1"/>
  <c r="T132" i="1" a="1"/>
  <c r="T132" i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/>
  <c r="T139" i="1" a="1"/>
  <c r="T139" i="1" s="1"/>
  <c r="T140" i="1" a="1"/>
  <c r="T140" i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/>
  <c r="T147" i="1" a="1"/>
  <c r="T147" i="1" s="1"/>
  <c r="T148" i="1" a="1"/>
  <c r="T148" i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/>
  <c r="T155" i="1" a="1"/>
  <c r="T155" i="1" s="1"/>
  <c r="T156" i="1" a="1"/>
  <c r="T156" i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/>
  <c r="T163" i="1" a="1"/>
  <c r="T163" i="1" s="1"/>
  <c r="T164" i="1" a="1"/>
  <c r="T164" i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/>
  <c r="T171" i="1" a="1"/>
  <c r="T171" i="1" s="1"/>
  <c r="T172" i="1" a="1"/>
  <c r="T172" i="1"/>
  <c r="T173" i="1" a="1"/>
  <c r="T173" i="1" s="1"/>
  <c r="T174" i="1" a="1"/>
  <c r="T174" i="1"/>
  <c r="T175" i="1" a="1"/>
  <c r="T175" i="1" s="1"/>
  <c r="T176" i="1" a="1"/>
  <c r="T176" i="1"/>
  <c r="T177" i="1" a="1"/>
  <c r="T177" i="1" s="1"/>
  <c r="T178" i="1" a="1"/>
  <c r="T178" i="1"/>
  <c r="T179" i="1" a="1"/>
  <c r="T179" i="1" s="1"/>
  <c r="T180" i="1" a="1"/>
  <c r="T180" i="1"/>
  <c r="T181" i="1" a="1"/>
  <c r="T181" i="1" s="1"/>
  <c r="T182" i="1" a="1"/>
  <c r="T182" i="1"/>
  <c r="T183" i="1" a="1"/>
  <c r="T183" i="1" s="1"/>
  <c r="T184" i="1" a="1"/>
  <c r="T184" i="1"/>
  <c r="T185" i="1" a="1"/>
  <c r="T185" i="1" s="1"/>
  <c r="T186" i="1" a="1"/>
  <c r="T186" i="1"/>
  <c r="T187" i="1" a="1"/>
  <c r="T187" i="1" s="1"/>
  <c r="T188" i="1" a="1"/>
  <c r="T188" i="1" s="1"/>
  <c r="T189" i="1" a="1"/>
  <c r="T189" i="1" s="1"/>
  <c r="T190" i="1" a="1"/>
  <c r="T190" i="1"/>
  <c r="T191" i="1" a="1"/>
  <c r="T191" i="1" s="1"/>
  <c r="T192" i="1" a="1"/>
  <c r="T192" i="1"/>
  <c r="T193" i="1" a="1"/>
  <c r="T193" i="1" s="1"/>
  <c r="T194" i="1" a="1"/>
  <c r="T194" i="1"/>
  <c r="T195" i="1" a="1"/>
  <c r="T195" i="1" s="1"/>
  <c r="T196" i="1" a="1"/>
  <c r="T196" i="1" s="1"/>
  <c r="T197" i="1" a="1"/>
  <c r="T197" i="1" s="1"/>
  <c r="T198" i="1" a="1"/>
  <c r="T198" i="1"/>
  <c r="T199" i="1" a="1"/>
  <c r="T199" i="1" s="1"/>
  <c r="T200" i="1" a="1"/>
  <c r="T200" i="1"/>
  <c r="T201" i="1" a="1"/>
  <c r="T201" i="1" s="1"/>
  <c r="T202" i="1" a="1"/>
  <c r="T202" i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/>
  <c r="T209" i="1" a="1"/>
  <c r="T209" i="1" s="1"/>
  <c r="T210" i="1" a="1"/>
  <c r="T210" i="1"/>
  <c r="T211" i="1" a="1"/>
  <c r="T211" i="1" s="1"/>
  <c r="T212" i="1" a="1"/>
  <c r="T212" i="1" s="1"/>
  <c r="T213" i="1" a="1"/>
  <c r="T213" i="1" s="1"/>
  <c r="T214" i="1" a="1"/>
  <c r="T214" i="1"/>
  <c r="T215" i="1" a="1"/>
  <c r="T215" i="1" s="1"/>
  <c r="T216" i="1" a="1"/>
  <c r="T216" i="1"/>
  <c r="T217" i="1" a="1"/>
  <c r="T217" i="1" s="1"/>
  <c r="T218" i="1" a="1"/>
  <c r="T218" i="1"/>
  <c r="T219" i="1" a="1"/>
  <c r="T219" i="1" s="1"/>
  <c r="T220" i="1" a="1"/>
  <c r="T220" i="1" s="1"/>
  <c r="T221" i="1" a="1"/>
  <c r="T221" i="1" s="1"/>
  <c r="T222" i="1" a="1"/>
  <c r="T222" i="1"/>
  <c r="T223" i="1" a="1"/>
  <c r="T223" i="1" s="1"/>
  <c r="T224" i="1" a="1"/>
  <c r="T224" i="1"/>
  <c r="T225" i="1" a="1"/>
  <c r="T225" i="1" s="1"/>
  <c r="T226" i="1" a="1"/>
  <c r="T226" i="1"/>
  <c r="T227" i="1" a="1"/>
  <c r="T227" i="1" s="1"/>
  <c r="T228" i="1" a="1"/>
  <c r="T228" i="1" s="1"/>
  <c r="T229" i="1" a="1"/>
  <c r="T229" i="1" s="1"/>
  <c r="T230" i="1" a="1"/>
  <c r="T230" i="1"/>
  <c r="T231" i="1" a="1"/>
  <c r="T231" i="1" s="1"/>
  <c r="T232" i="1" a="1"/>
  <c r="T232" i="1"/>
  <c r="T233" i="1" a="1"/>
  <c r="T233" i="1" s="1"/>
  <c r="T234" i="1" a="1"/>
  <c r="T234" i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/>
  <c r="T241" i="1" a="1"/>
  <c r="T241" i="1" s="1"/>
  <c r="T242" i="1" a="1"/>
  <c r="T242" i="1"/>
  <c r="T243" i="1" a="1"/>
  <c r="T243" i="1" s="1"/>
  <c r="T244" i="1" a="1"/>
  <c r="T244" i="1" s="1"/>
  <c r="T245" i="1" a="1"/>
  <c r="T245" i="1" s="1"/>
  <c r="T246" i="1" a="1"/>
  <c r="T246" i="1"/>
  <c r="T247" i="1" a="1"/>
  <c r="T247" i="1" s="1"/>
  <c r="T248" i="1" a="1"/>
  <c r="T248" i="1"/>
  <c r="T249" i="1" a="1"/>
  <c r="T249" i="1" s="1"/>
  <c r="T250" i="1" a="1"/>
  <c r="T250" i="1"/>
  <c r="T251" i="1" a="1"/>
  <c r="T251" i="1" s="1"/>
  <c r="T252" i="1" a="1"/>
  <c r="T252" i="1" s="1"/>
  <c r="T253" i="1" a="1"/>
  <c r="T253" i="1" s="1"/>
  <c r="T254" i="1" a="1"/>
  <c r="T254" i="1"/>
  <c r="T255" i="1" a="1"/>
  <c r="T255" i="1" s="1"/>
  <c r="T256" i="1" a="1"/>
  <c r="T256" i="1"/>
  <c r="T257" i="1" a="1"/>
  <c r="T257" i="1" s="1"/>
  <c r="T258" i="1" a="1"/>
  <c r="T258" i="1"/>
  <c r="T259" i="1" a="1"/>
  <c r="T259" i="1" s="1"/>
  <c r="T260" i="1" a="1"/>
  <c r="T260" i="1" s="1"/>
  <c r="T261" i="1" a="1"/>
  <c r="T261" i="1" s="1"/>
  <c r="T262" i="1" a="1"/>
  <c r="T262" i="1"/>
  <c r="T263" i="1" a="1"/>
  <c r="T263" i="1" s="1"/>
  <c r="T264" i="1" a="1"/>
  <c r="T264" i="1"/>
  <c r="T265" i="1" a="1"/>
  <c r="T265" i="1" s="1"/>
  <c r="T266" i="1" a="1"/>
  <c r="T266" i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/>
  <c r="T273" i="1" a="1"/>
  <c r="T273" i="1" s="1"/>
  <c r="T274" i="1" a="1"/>
  <c r="T274" i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/>
  <c r="T281" i="1" a="1"/>
  <c r="T281" i="1" s="1"/>
  <c r="T282" i="1" a="1"/>
  <c r="T282" i="1"/>
  <c r="T283" i="1" a="1"/>
  <c r="T283" i="1" s="1"/>
  <c r="T284" i="1" a="1"/>
  <c r="T284" i="1" s="1"/>
  <c r="T285" i="1" a="1"/>
  <c r="T285" i="1" s="1"/>
  <c r="T286" i="1" a="1"/>
  <c r="T286" i="1"/>
  <c r="T287" i="1" a="1"/>
  <c r="T287" i="1" s="1"/>
  <c r="T288" i="1" a="1"/>
  <c r="T288" i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/>
  <c r="T297" i="1" a="1"/>
  <c r="T297" i="1" s="1"/>
  <c r="T298" i="1" a="1"/>
  <c r="T298" i="1" s="1"/>
  <c r="T299" i="1" a="1"/>
  <c r="T299" i="1" s="1"/>
  <c r="T300" i="1" a="1"/>
  <c r="T300" i="1" s="1"/>
  <c r="T301" i="1" a="1"/>
  <c r="T301" i="1"/>
  <c r="T302" i="1" a="1"/>
  <c r="T302" i="1" s="1"/>
  <c r="T303" i="1" a="1"/>
  <c r="T303" i="1"/>
  <c r="T304" i="1" a="1"/>
  <c r="T304" i="1" s="1"/>
  <c r="T305" i="1" a="1"/>
  <c r="T305" i="1"/>
  <c r="T306" i="1" a="1"/>
  <c r="T306" i="1" s="1"/>
  <c r="T307" i="1" a="1"/>
  <c r="T307" i="1"/>
  <c r="T308" i="1" a="1"/>
  <c r="T308" i="1" s="1"/>
  <c r="T309" i="1" a="1"/>
  <c r="T309" i="1"/>
  <c r="T310" i="1" a="1"/>
  <c r="T310" i="1" s="1"/>
  <c r="T311" i="1" a="1"/>
  <c r="T311" i="1"/>
  <c r="T312" i="1" a="1"/>
  <c r="T312" i="1" s="1"/>
  <c r="T313" i="1" a="1"/>
  <c r="T313" i="1"/>
  <c r="T314" i="1" a="1"/>
  <c r="T314" i="1" s="1"/>
  <c r="T315" i="1" a="1"/>
  <c r="T315" i="1"/>
  <c r="T316" i="1" a="1"/>
  <c r="T316" i="1" s="1"/>
  <c r="T317" i="1" a="1"/>
  <c r="T317" i="1"/>
  <c r="T318" i="1" a="1"/>
  <c r="T318" i="1" s="1"/>
  <c r="T319" i="1" a="1"/>
  <c r="T319" i="1"/>
  <c r="T320" i="1" a="1"/>
  <c r="T320" i="1" s="1"/>
  <c r="T321" i="1" a="1"/>
  <c r="T321" i="1"/>
  <c r="T322" i="1" a="1"/>
  <c r="T322" i="1" s="1"/>
  <c r="T323" i="1" a="1"/>
  <c r="T323" i="1"/>
  <c r="T324" i="1" a="1"/>
  <c r="T324" i="1" s="1"/>
  <c r="T325" i="1" a="1"/>
  <c r="T325" i="1"/>
  <c r="T326" i="1" a="1"/>
  <c r="T326" i="1" s="1"/>
  <c r="T327" i="1" a="1"/>
  <c r="T327" i="1"/>
  <c r="T328" i="1" a="1"/>
  <c r="T328" i="1" s="1"/>
  <c r="T329" i="1" a="1"/>
  <c r="T329" i="1"/>
  <c r="T330" i="1" a="1"/>
  <c r="T330" i="1" s="1"/>
  <c r="T331" i="1" a="1"/>
  <c r="T331" i="1"/>
  <c r="T332" i="1" a="1"/>
  <c r="T332" i="1" s="1"/>
  <c r="T333" i="1" a="1"/>
  <c r="T333" i="1"/>
  <c r="T334" i="1" a="1"/>
  <c r="T334" i="1" s="1"/>
  <c r="T335" i="1" a="1"/>
  <c r="T335" i="1"/>
  <c r="T336" i="1" a="1"/>
  <c r="T336" i="1" s="1"/>
  <c r="T337" i="1" a="1"/>
  <c r="T337" i="1"/>
  <c r="T338" i="1" a="1"/>
  <c r="T338" i="1" s="1"/>
  <c r="T339" i="1" a="1"/>
  <c r="T339" i="1"/>
  <c r="T340" i="1" a="1"/>
  <c r="T340" i="1" s="1"/>
  <c r="T341" i="1" a="1"/>
  <c r="T341" i="1"/>
  <c r="T342" i="1" a="1"/>
  <c r="T342" i="1" s="1"/>
  <c r="T343" i="1" a="1"/>
  <c r="T343" i="1"/>
  <c r="T344" i="1" a="1"/>
  <c r="T344" i="1" s="1"/>
  <c r="T345" i="1" a="1"/>
  <c r="T345" i="1"/>
  <c r="T346" i="1" a="1"/>
  <c r="T346" i="1" s="1"/>
  <c r="T347" i="1" a="1"/>
  <c r="T347" i="1"/>
  <c r="T348" i="1" a="1"/>
  <c r="T348" i="1" s="1"/>
  <c r="T349" i="1" a="1"/>
  <c r="T349" i="1"/>
  <c r="T350" i="1" a="1"/>
  <c r="T350" i="1" s="1"/>
  <c r="T351" i="1" a="1"/>
  <c r="T351" i="1"/>
  <c r="T352" i="1" a="1"/>
  <c r="T352" i="1" s="1"/>
  <c r="T353" i="1" a="1"/>
  <c r="T353" i="1"/>
  <c r="T354" i="1" a="1"/>
  <c r="T354" i="1" s="1"/>
  <c r="T355" i="1" a="1"/>
  <c r="T355" i="1"/>
  <c r="T356" i="1" a="1"/>
  <c r="T356" i="1" s="1"/>
  <c r="T357" i="1" a="1"/>
  <c r="T357" i="1"/>
  <c r="T358" i="1" a="1"/>
  <c r="T358" i="1" s="1"/>
  <c r="T359" i="1" a="1"/>
  <c r="T359" i="1" s="1"/>
  <c r="T360" i="1" a="1"/>
  <c r="T360" i="1" s="1"/>
  <c r="T361" i="1" a="1"/>
  <c r="T361" i="1"/>
  <c r="T362" i="1" a="1"/>
  <c r="T362" i="1" s="1"/>
  <c r="T363" i="1" a="1"/>
  <c r="T363" i="1"/>
  <c r="T364" i="1" a="1"/>
  <c r="T364" i="1" s="1"/>
  <c r="T365" i="1" a="1"/>
  <c r="T365" i="1"/>
  <c r="T366" i="1" a="1"/>
  <c r="T366" i="1" s="1"/>
  <c r="T367" i="1" a="1"/>
  <c r="T367" i="1" s="1"/>
  <c r="T368" i="1" a="1"/>
  <c r="T368" i="1" s="1"/>
  <c r="T369" i="1" a="1"/>
  <c r="T369" i="1"/>
  <c r="T370" i="1" a="1"/>
  <c r="T370" i="1" s="1"/>
  <c r="T371" i="1" a="1"/>
  <c r="T371" i="1"/>
  <c r="T372" i="1" a="1"/>
  <c r="T372" i="1" s="1"/>
  <c r="T373" i="1" a="1"/>
  <c r="T373" i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/>
  <c r="T380" i="1" a="1"/>
  <c r="T380" i="1" s="1"/>
  <c r="T381" i="1" a="1"/>
  <c r="T381" i="1"/>
  <c r="T382" i="1" a="1"/>
  <c r="T382" i="1" s="1"/>
  <c r="T383" i="1" a="1"/>
  <c r="T383" i="1" s="1"/>
  <c r="T384" i="1" a="1"/>
  <c r="T384" i="1" s="1"/>
  <c r="T385" i="1" a="1"/>
  <c r="T385" i="1"/>
  <c r="T386" i="1" a="1"/>
  <c r="T386" i="1" s="1"/>
  <c r="T387" i="1" a="1"/>
  <c r="T387" i="1"/>
  <c r="T388" i="1" a="1"/>
  <c r="T388" i="1" s="1"/>
  <c r="T389" i="1" a="1"/>
  <c r="T389" i="1"/>
  <c r="T390" i="1" a="1"/>
  <c r="T390" i="1" s="1"/>
  <c r="T391" i="1" a="1"/>
  <c r="T391" i="1" s="1"/>
  <c r="T392" i="1" a="1"/>
  <c r="T392" i="1" s="1"/>
  <c r="T393" i="1" a="1"/>
  <c r="T393" i="1"/>
  <c r="T394" i="1" a="1"/>
  <c r="T394" i="1" s="1"/>
  <c r="T395" i="1" a="1"/>
  <c r="T395" i="1"/>
  <c r="T396" i="1" a="1"/>
  <c r="T396" i="1" s="1"/>
  <c r="T397" i="1" a="1"/>
  <c r="T397" i="1"/>
  <c r="T398" i="1" a="1"/>
  <c r="T398" i="1" s="1"/>
  <c r="T399" i="1" a="1"/>
  <c r="T399" i="1" s="1"/>
  <c r="T400" i="1" a="1"/>
  <c r="T400" i="1" s="1"/>
  <c r="T401" i="1" a="1"/>
  <c r="T401" i="1"/>
  <c r="T402" i="1" a="1"/>
  <c r="T402" i="1" s="1"/>
  <c r="T403" i="1" a="1"/>
  <c r="T403" i="1"/>
  <c r="T404" i="1" a="1"/>
  <c r="T404" i="1" s="1"/>
  <c r="T405" i="1" a="1"/>
  <c r="T405" i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/>
  <c r="T412" i="1" a="1"/>
  <c r="T412" i="1" s="1"/>
  <c r="T413" i="1" a="1"/>
  <c r="T413" i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/>
  <c r="T420" i="1" a="1"/>
  <c r="T420" i="1" s="1"/>
  <c r="T421" i="1" a="1"/>
  <c r="T421" i="1"/>
  <c r="T422" i="1" a="1"/>
  <c r="T422" i="1" s="1"/>
  <c r="T423" i="1" a="1"/>
  <c r="T423" i="1" s="1"/>
  <c r="T424" i="1" a="1"/>
  <c r="T424" i="1" s="1"/>
  <c r="T425" i="1" a="1"/>
  <c r="T425" i="1"/>
  <c r="T426" i="1" a="1"/>
  <c r="T426" i="1" s="1"/>
  <c r="T427" i="1" a="1"/>
  <c r="T427" i="1"/>
  <c r="T428" i="1" a="1"/>
  <c r="T428" i="1" s="1"/>
  <c r="T429" i="1" a="1"/>
  <c r="T429" i="1"/>
  <c r="T430" i="1" a="1"/>
  <c r="T430" i="1" s="1"/>
  <c r="T431" i="1" a="1"/>
  <c r="T431" i="1" s="1"/>
  <c r="T432" i="1" a="1"/>
  <c r="T432" i="1" s="1"/>
  <c r="T433" i="1" a="1"/>
  <c r="T433" i="1"/>
  <c r="T434" i="1" a="1"/>
  <c r="T434" i="1" s="1"/>
  <c r="T435" i="1" a="1"/>
  <c r="T435" i="1"/>
  <c r="T436" i="1" a="1"/>
  <c r="T436" i="1" s="1"/>
  <c r="T437" i="1" a="1"/>
  <c r="T437" i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/>
  <c r="T444" i="1" a="1"/>
  <c r="T444" i="1" s="1"/>
  <c r="T445" i="1" a="1"/>
  <c r="T445" i="1"/>
  <c r="T446" i="1" a="1"/>
  <c r="T446" i="1" s="1"/>
  <c r="T447" i="1" a="1"/>
  <c r="T447" i="1" s="1"/>
  <c r="T448" i="1" a="1"/>
  <c r="T448" i="1" s="1"/>
  <c r="T449" i="1" a="1"/>
  <c r="T449" i="1"/>
  <c r="T450" i="1" a="1"/>
  <c r="T450" i="1" s="1"/>
  <c r="T451" i="1" a="1"/>
  <c r="T451" i="1"/>
  <c r="T452" i="1" a="1"/>
  <c r="T452" i="1" s="1"/>
  <c r="T453" i="1" a="1"/>
  <c r="T453" i="1"/>
  <c r="T454" i="1" a="1"/>
  <c r="T454" i="1" s="1"/>
  <c r="T455" i="1" a="1"/>
  <c r="T455" i="1" s="1"/>
  <c r="T456" i="1" a="1"/>
  <c r="T456" i="1" s="1"/>
  <c r="T457" i="1" a="1"/>
  <c r="T457" i="1"/>
  <c r="T458" i="1" a="1"/>
  <c r="T458" i="1" s="1"/>
  <c r="T459" i="1" a="1"/>
  <c r="T459" i="1"/>
  <c r="T460" i="1" a="1"/>
  <c r="T460" i="1" s="1"/>
  <c r="T461" i="1" a="1"/>
  <c r="T461" i="1"/>
  <c r="T462" i="1" a="1"/>
  <c r="T462" i="1" s="1"/>
  <c r="T463" i="1" a="1"/>
  <c r="T463" i="1" s="1"/>
  <c r="T464" i="1" a="1"/>
  <c r="T464" i="1" s="1"/>
  <c r="T465" i="1" a="1"/>
  <c r="T465" i="1"/>
  <c r="T466" i="1" a="1"/>
  <c r="T466" i="1" s="1"/>
  <c r="T467" i="1" a="1"/>
  <c r="T467" i="1"/>
  <c r="T468" i="1" a="1"/>
  <c r="T468" i="1" s="1"/>
  <c r="T469" i="1" a="1"/>
  <c r="T469" i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/>
  <c r="T476" i="1" a="1"/>
  <c r="T476" i="1" s="1"/>
  <c r="T477" i="1" a="1"/>
  <c r="T477" i="1"/>
  <c r="T478" i="1" a="1"/>
  <c r="T478" i="1" s="1"/>
  <c r="T479" i="1" a="1"/>
  <c r="T479" i="1" s="1"/>
  <c r="T480" i="1" a="1"/>
  <c r="T480" i="1" s="1"/>
  <c r="T481" i="1" a="1"/>
  <c r="T481" i="1"/>
  <c r="T482" i="1" a="1"/>
  <c r="T482" i="1" s="1"/>
  <c r="T483" i="1" a="1"/>
  <c r="T483" i="1"/>
  <c r="T484" i="1" a="1"/>
  <c r="T484" i="1" s="1"/>
  <c r="T485" i="1" a="1"/>
  <c r="T485" i="1"/>
  <c r="T486" i="1" a="1"/>
  <c r="T486" i="1" s="1"/>
  <c r="T487" i="1" a="1"/>
  <c r="T487" i="1" s="1"/>
  <c r="T488" i="1" a="1"/>
  <c r="T488" i="1" s="1"/>
  <c r="T489" i="1" a="1"/>
  <c r="T489" i="1"/>
  <c r="T490" i="1" a="1"/>
  <c r="T490" i="1" s="1"/>
  <c r="T491" i="1" a="1"/>
  <c r="T491" i="1"/>
  <c r="T492" i="1" a="1"/>
  <c r="T492" i="1" s="1"/>
  <c r="T493" i="1" a="1"/>
  <c r="T493" i="1"/>
  <c r="T494" i="1" a="1"/>
  <c r="T494" i="1" s="1"/>
  <c r="T495" i="1" a="1"/>
  <c r="T495" i="1" s="1"/>
  <c r="T496" i="1" a="1"/>
  <c r="T496" i="1" s="1"/>
  <c r="T497" i="1" a="1"/>
  <c r="T497" i="1"/>
  <c r="T498" i="1" a="1"/>
  <c r="T498" i="1" s="1"/>
  <c r="T499" i="1" a="1"/>
  <c r="T499" i="1"/>
  <c r="T500" i="1" a="1"/>
  <c r="T500" i="1" s="1"/>
  <c r="T501" i="1" a="1"/>
  <c r="T501" i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/>
  <c r="T508" i="1" a="1"/>
  <c r="T508" i="1" s="1"/>
  <c r="T509" i="1" a="1"/>
  <c r="T509" i="1"/>
  <c r="T510" i="1" a="1"/>
  <c r="T510" i="1" s="1"/>
  <c r="T511" i="1" a="1"/>
  <c r="T511" i="1" s="1"/>
  <c r="T512" i="1" a="1"/>
  <c r="T512" i="1" s="1"/>
  <c r="T513" i="1" a="1"/>
  <c r="T513" i="1"/>
  <c r="T514" i="1" a="1"/>
  <c r="T514" i="1" s="1"/>
  <c r="T515" i="1" a="1"/>
  <c r="T515" i="1"/>
  <c r="T516" i="1" a="1"/>
  <c r="T516" i="1" s="1"/>
  <c r="T517" i="1" a="1"/>
  <c r="T517" i="1"/>
  <c r="T518" i="1" a="1"/>
  <c r="T518" i="1" s="1"/>
  <c r="T519" i="1" a="1"/>
  <c r="T519" i="1" s="1"/>
  <c r="T520" i="1" a="1"/>
  <c r="T520" i="1" s="1"/>
  <c r="T521" i="1" a="1"/>
  <c r="T521" i="1"/>
  <c r="T522" i="1" a="1"/>
  <c r="T522" i="1" s="1"/>
  <c r="T523" i="1" a="1"/>
  <c r="T523" i="1"/>
  <c r="T524" i="1" a="1"/>
  <c r="T524" i="1" s="1"/>
  <c r="T525" i="1" a="1"/>
  <c r="T525" i="1"/>
  <c r="T526" i="1" a="1"/>
  <c r="T526" i="1" s="1"/>
  <c r="T527" i="1" a="1"/>
  <c r="T527" i="1" s="1"/>
  <c r="T528" i="1" a="1"/>
  <c r="T528" i="1" s="1"/>
  <c r="T529" i="1" a="1"/>
  <c r="T529" i="1"/>
  <c r="T530" i="1" a="1"/>
  <c r="T530" i="1" s="1"/>
  <c r="T531" i="1" a="1"/>
  <c r="T531" i="1"/>
  <c r="T532" i="1" a="1"/>
  <c r="T532" i="1" s="1"/>
  <c r="T533" i="1" a="1"/>
  <c r="T533" i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/>
  <c r="T540" i="1" a="1"/>
  <c r="T540" i="1" s="1"/>
  <c r="T541" i="1" a="1"/>
  <c r="T541" i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/>
  <c r="T548" i="1" a="1"/>
  <c r="T548" i="1" s="1"/>
  <c r="T549" i="1" a="1"/>
  <c r="T549" i="1"/>
  <c r="T550" i="1" a="1"/>
  <c r="T550" i="1" s="1"/>
  <c r="T551" i="1" a="1"/>
  <c r="T551" i="1" s="1"/>
  <c r="T552" i="1" a="1"/>
  <c r="T552" i="1" s="1"/>
  <c r="T553" i="1" a="1"/>
  <c r="T553" i="1"/>
  <c r="T554" i="1" a="1"/>
  <c r="T554" i="1" s="1"/>
  <c r="T555" i="1" a="1"/>
  <c r="T555" i="1"/>
  <c r="T556" i="1" a="1"/>
  <c r="T556" i="1" s="1"/>
  <c r="T557" i="1" a="1"/>
  <c r="T557" i="1"/>
  <c r="T558" i="1" a="1"/>
  <c r="T558" i="1" s="1"/>
  <c r="T559" i="1" a="1"/>
  <c r="T559" i="1" s="1"/>
  <c r="T560" i="1" a="1"/>
  <c r="T560" i="1" s="1"/>
  <c r="T561" i="1" a="1"/>
  <c r="T561" i="1"/>
  <c r="T562" i="1" a="1"/>
  <c r="T562" i="1" s="1"/>
  <c r="T563" i="1" a="1"/>
  <c r="T563" i="1"/>
  <c r="T564" i="1" a="1"/>
  <c r="T564" i="1" s="1"/>
  <c r="T565" i="1" a="1"/>
  <c r="T565" i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/>
  <c r="T572" i="1" a="1"/>
  <c r="T572" i="1" s="1"/>
  <c r="T573" i="1" a="1"/>
  <c r="T573" i="1"/>
  <c r="T574" i="1" a="1"/>
  <c r="T574" i="1" s="1"/>
  <c r="T575" i="1" a="1"/>
  <c r="T575" i="1" s="1"/>
  <c r="T576" i="1" a="1"/>
  <c r="T576" i="1" s="1"/>
  <c r="T577" i="1" a="1"/>
  <c r="T577" i="1"/>
  <c r="T578" i="1" a="1"/>
  <c r="T578" i="1" s="1"/>
  <c r="T579" i="1" a="1"/>
  <c r="T579" i="1"/>
  <c r="T580" i="1" a="1"/>
  <c r="T580" i="1" s="1"/>
  <c r="T581" i="1" a="1"/>
  <c r="T581" i="1"/>
  <c r="T582" i="1" a="1"/>
  <c r="T582" i="1" s="1"/>
  <c r="T583" i="1" a="1"/>
  <c r="T583" i="1" s="1"/>
  <c r="T584" i="1" a="1"/>
  <c r="T584" i="1" s="1"/>
  <c r="T585" i="1" a="1"/>
  <c r="T585" i="1"/>
  <c r="T586" i="1" a="1"/>
  <c r="T586" i="1" s="1"/>
  <c r="T587" i="1" a="1"/>
  <c r="T587" i="1"/>
  <c r="T588" i="1" a="1"/>
  <c r="T588" i="1" s="1"/>
  <c r="T589" i="1" a="1"/>
  <c r="T589" i="1"/>
  <c r="T590" i="1" a="1"/>
  <c r="T590" i="1" s="1"/>
  <c r="T591" i="1" a="1"/>
  <c r="T591" i="1" s="1"/>
  <c r="T592" i="1" a="1"/>
  <c r="T592" i="1" s="1"/>
  <c r="T593" i="1" a="1"/>
  <c r="T593" i="1"/>
  <c r="T594" i="1" a="1"/>
  <c r="T594" i="1" s="1"/>
  <c r="T595" i="1" a="1"/>
  <c r="T595" i="1"/>
  <c r="T596" i="1" a="1"/>
  <c r="T596" i="1" s="1"/>
  <c r="T597" i="1" a="1"/>
  <c r="T597" i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/>
  <c r="T604" i="1" a="1"/>
  <c r="T604" i="1" s="1"/>
  <c r="T605" i="1" a="1"/>
  <c r="T605" i="1"/>
  <c r="T606" i="1" a="1"/>
  <c r="T606" i="1" s="1"/>
  <c r="T607" i="1" a="1"/>
  <c r="T607" i="1" s="1"/>
  <c r="T608" i="1" a="1"/>
  <c r="T608" i="1" s="1"/>
  <c r="T609" i="1" a="1"/>
  <c r="T609" i="1"/>
  <c r="T610" i="1" a="1"/>
  <c r="T610" i="1" s="1"/>
  <c r="T611" i="1" a="1"/>
  <c r="T611" i="1"/>
  <c r="T612" i="1" a="1"/>
  <c r="T612" i="1" s="1"/>
  <c r="T613" i="1" a="1"/>
  <c r="T613" i="1"/>
  <c r="T614" i="1" a="1"/>
  <c r="T614" i="1" s="1"/>
  <c r="T615" i="1" a="1"/>
  <c r="T615" i="1"/>
  <c r="T616" i="1" a="1"/>
  <c r="T616" i="1" s="1"/>
  <c r="T617" i="1" a="1"/>
  <c r="T617" i="1"/>
  <c r="T618" i="1" a="1"/>
  <c r="T618" i="1" s="1"/>
  <c r="T619" i="1" a="1"/>
  <c r="T619" i="1"/>
  <c r="T620" i="1" a="1"/>
  <c r="T620" i="1" s="1"/>
  <c r="T621" i="1" a="1"/>
  <c r="T621" i="1"/>
  <c r="T622" i="1" a="1"/>
  <c r="T622" i="1" s="1"/>
  <c r="T623" i="1" a="1"/>
  <c r="T623" i="1"/>
  <c r="T624" i="1" a="1"/>
  <c r="T624" i="1" s="1"/>
  <c r="T625" i="1" a="1"/>
  <c r="T625" i="1"/>
  <c r="T626" i="1" a="1"/>
  <c r="T626" i="1" s="1"/>
  <c r="T627" i="1" a="1"/>
  <c r="T627" i="1"/>
  <c r="T628" i="1" a="1"/>
  <c r="T628" i="1" s="1"/>
  <c r="T629" i="1" a="1"/>
  <c r="T629" i="1"/>
  <c r="T630" i="1" a="1"/>
  <c r="T630" i="1" s="1"/>
  <c r="T631" i="1" a="1"/>
  <c r="T631" i="1"/>
  <c r="T632" i="1" a="1"/>
  <c r="T632" i="1" s="1"/>
  <c r="T633" i="1" a="1"/>
  <c r="T633" i="1"/>
  <c r="T634" i="1" a="1"/>
  <c r="T634" i="1" s="1"/>
  <c r="T635" i="1" a="1"/>
  <c r="T635" i="1"/>
  <c r="T636" i="1" a="1"/>
  <c r="T636" i="1" s="1"/>
  <c r="T637" i="1" a="1"/>
  <c r="T637" i="1"/>
  <c r="T638" i="1" a="1"/>
  <c r="T638" i="1" s="1"/>
  <c r="T639" i="1" a="1"/>
  <c r="T639" i="1"/>
  <c r="T640" i="1" a="1"/>
  <c r="T640" i="1" s="1"/>
  <c r="T641" i="1" a="1"/>
  <c r="T641" i="1"/>
  <c r="T642" i="1" a="1"/>
  <c r="T642" i="1" s="1"/>
  <c r="T643" i="1" a="1"/>
  <c r="T643" i="1"/>
  <c r="T644" i="1" a="1"/>
  <c r="T644" i="1" s="1"/>
  <c r="T645" i="1" a="1"/>
  <c r="T645" i="1"/>
  <c r="T646" i="1" a="1"/>
  <c r="T646" i="1" s="1"/>
  <c r="T647" i="1" a="1"/>
  <c r="T647" i="1" s="1"/>
  <c r="T648" i="1" a="1"/>
  <c r="T648" i="1" s="1"/>
  <c r="T649" i="1" a="1"/>
  <c r="T649" i="1"/>
  <c r="T650" i="1" a="1"/>
  <c r="T650" i="1" s="1"/>
  <c r="T651" i="1" a="1"/>
  <c r="T651" i="1"/>
  <c r="T652" i="1" a="1"/>
  <c r="T652" i="1" s="1"/>
  <c r="T653" i="1" a="1"/>
  <c r="T653" i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/>
  <c r="T660" i="1" a="1"/>
  <c r="T660" i="1" s="1"/>
  <c r="T661" i="1" a="1"/>
  <c r="T661" i="1"/>
  <c r="T662" i="1" a="1"/>
  <c r="T662" i="1" s="1"/>
  <c r="T663" i="1" a="1"/>
  <c r="T663" i="1" s="1"/>
  <c r="T664" i="1" a="1"/>
  <c r="T664" i="1" s="1"/>
  <c r="T665" i="1" a="1"/>
  <c r="T665" i="1"/>
  <c r="T666" i="1" a="1"/>
  <c r="T666" i="1" s="1"/>
  <c r="T667" i="1" a="1"/>
  <c r="T667" i="1"/>
  <c r="T668" i="1" a="1"/>
  <c r="T668" i="1" s="1"/>
  <c r="T669" i="1" a="1"/>
  <c r="T669" i="1"/>
  <c r="T670" i="1" a="1"/>
  <c r="T670" i="1" s="1"/>
  <c r="T671" i="1" a="1"/>
  <c r="T671" i="1" s="1"/>
  <c r="T672" i="1" a="1"/>
  <c r="T672" i="1" s="1"/>
  <c r="T673" i="1" a="1"/>
  <c r="T673" i="1"/>
  <c r="T674" i="1" a="1"/>
  <c r="T674" i="1" s="1"/>
  <c r="T675" i="1" a="1"/>
  <c r="T675" i="1"/>
  <c r="T676" i="1" a="1"/>
  <c r="T676" i="1" s="1"/>
  <c r="T677" i="1" a="1"/>
  <c r="T677" i="1"/>
  <c r="T678" i="1" a="1"/>
  <c r="T678" i="1" s="1"/>
  <c r="T679" i="1" a="1"/>
  <c r="T679" i="1" s="1"/>
  <c r="T680" i="1" a="1"/>
  <c r="T680" i="1" s="1"/>
  <c r="T681" i="1" a="1"/>
  <c r="T681" i="1"/>
  <c r="T682" i="1" a="1"/>
  <c r="T682" i="1" s="1"/>
  <c r="T683" i="1" a="1"/>
  <c r="T683" i="1"/>
  <c r="T684" i="1" a="1"/>
  <c r="T684" i="1" s="1"/>
  <c r="T685" i="1" a="1"/>
  <c r="T685" i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/>
  <c r="T692" i="1" a="1"/>
  <c r="T692" i="1" s="1"/>
  <c r="T693" i="1" a="1"/>
  <c r="T693" i="1"/>
  <c r="T694" i="1" a="1"/>
  <c r="T694" i="1" s="1"/>
  <c r="T695" i="1" a="1"/>
  <c r="T695" i="1" s="1"/>
  <c r="T696" i="1" a="1"/>
  <c r="T696" i="1" s="1"/>
  <c r="T697" i="1" a="1"/>
  <c r="T697" i="1"/>
  <c r="T698" i="1" a="1"/>
  <c r="T698" i="1" s="1"/>
  <c r="T699" i="1" a="1"/>
  <c r="T699" i="1"/>
  <c r="T700" i="1" a="1"/>
  <c r="T700" i="1" s="1"/>
  <c r="T701" i="1" a="1"/>
  <c r="T701" i="1"/>
  <c r="T702" i="1" a="1"/>
  <c r="T702" i="1" s="1"/>
  <c r="T703" i="1" a="1"/>
  <c r="T703" i="1" s="1"/>
  <c r="T704" i="1" a="1"/>
  <c r="T704" i="1" s="1"/>
  <c r="T705" i="1" a="1"/>
  <c r="T705" i="1"/>
  <c r="T706" i="1" a="1"/>
  <c r="T706" i="1" s="1"/>
  <c r="T707" i="1" a="1"/>
  <c r="T707" i="1"/>
  <c r="T708" i="1" a="1"/>
  <c r="T708" i="1" s="1"/>
  <c r="T709" i="1" a="1"/>
  <c r="T709" i="1"/>
  <c r="T710" i="1" a="1"/>
  <c r="T710" i="1" s="1"/>
  <c r="T711" i="1" a="1"/>
  <c r="T711" i="1" s="1"/>
  <c r="T712" i="1" a="1"/>
  <c r="T712" i="1" s="1"/>
  <c r="T713" i="1" a="1"/>
  <c r="T713" i="1"/>
  <c r="T714" i="1" a="1"/>
  <c r="T714" i="1" s="1"/>
  <c r="T715" i="1" a="1"/>
  <c r="T715" i="1"/>
  <c r="T716" i="1" a="1"/>
  <c r="T716" i="1" s="1"/>
  <c r="T717" i="1" a="1"/>
  <c r="T717" i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/>
  <c r="T724" i="1" a="1"/>
  <c r="T724" i="1" s="1"/>
  <c r="T725" i="1" a="1"/>
  <c r="T725" i="1"/>
  <c r="T726" i="1" a="1"/>
  <c r="T726" i="1" s="1"/>
  <c r="T727" i="1" a="1"/>
  <c r="T727" i="1" s="1"/>
  <c r="T728" i="1" a="1"/>
  <c r="T728" i="1" s="1"/>
  <c r="T729" i="1" a="1"/>
  <c r="T729" i="1"/>
  <c r="T730" i="1" a="1"/>
  <c r="T730" i="1" s="1"/>
  <c r="T731" i="1" a="1"/>
  <c r="T731" i="1"/>
  <c r="T732" i="1" a="1"/>
  <c r="T732" i="1" s="1"/>
  <c r="T733" i="1" a="1"/>
  <c r="T733" i="1"/>
  <c r="T734" i="1" a="1"/>
  <c r="T734" i="1" s="1"/>
  <c r="T735" i="1" a="1"/>
  <c r="T735" i="1" s="1"/>
  <c r="T736" i="1" a="1"/>
  <c r="T736" i="1" s="1"/>
  <c r="T737" i="1" a="1"/>
  <c r="T737" i="1"/>
  <c r="T738" i="1" a="1"/>
  <c r="T738" i="1" s="1"/>
  <c r="T739" i="1" a="1"/>
  <c r="T739" i="1"/>
  <c r="T740" i="1" a="1"/>
  <c r="T740" i="1" s="1"/>
  <c r="T741" i="1" a="1"/>
  <c r="T741" i="1"/>
  <c r="T742" i="1" a="1"/>
  <c r="T742" i="1" s="1"/>
  <c r="T743" i="1" a="1"/>
  <c r="T743" i="1" s="1"/>
  <c r="T744" i="1" a="1"/>
  <c r="T744" i="1" s="1"/>
  <c r="T745" i="1" a="1"/>
  <c r="T745" i="1"/>
  <c r="T746" i="1" a="1"/>
  <c r="T746" i="1" s="1"/>
  <c r="T747" i="1" a="1"/>
  <c r="T747" i="1"/>
  <c r="T748" i="1" a="1"/>
  <c r="T748" i="1" s="1"/>
  <c r="T749" i="1" a="1"/>
  <c r="T749" i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/>
  <c r="T756" i="1" a="1"/>
  <c r="T756" i="1" s="1"/>
  <c r="T757" i="1" a="1"/>
  <c r="T757" i="1"/>
  <c r="T758" i="1" a="1"/>
  <c r="T758" i="1" s="1"/>
  <c r="T759" i="1" a="1"/>
  <c r="T759" i="1" s="1"/>
  <c r="T760" i="1" a="1"/>
  <c r="T760" i="1" s="1"/>
  <c r="T761" i="1" a="1"/>
  <c r="T761" i="1"/>
  <c r="T762" i="1" a="1"/>
  <c r="T762" i="1" s="1"/>
  <c r="T763" i="1" a="1"/>
  <c r="T763" i="1"/>
  <c r="T764" i="1" a="1"/>
  <c r="T764" i="1" s="1"/>
  <c r="T765" i="1" a="1"/>
  <c r="T765" i="1"/>
  <c r="T766" i="1" a="1"/>
  <c r="T766" i="1" s="1"/>
  <c r="T767" i="1" a="1"/>
  <c r="T767" i="1" s="1"/>
  <c r="T768" i="1" a="1"/>
  <c r="T768" i="1" s="1"/>
  <c r="T769" i="1" a="1"/>
  <c r="T769" i="1"/>
  <c r="T770" i="1" a="1"/>
  <c r="T770" i="1" s="1"/>
  <c r="T771" i="1" a="1"/>
  <c r="T771" i="1"/>
  <c r="T772" i="1" a="1"/>
  <c r="T772" i="1" s="1"/>
  <c r="T773" i="1" a="1"/>
  <c r="T773" i="1"/>
  <c r="T774" i="1" a="1"/>
  <c r="T774" i="1" s="1"/>
  <c r="T775" i="1" a="1"/>
  <c r="T775" i="1" s="1"/>
  <c r="T776" i="1" a="1"/>
  <c r="T776" i="1" s="1"/>
  <c r="T777" i="1" a="1"/>
  <c r="T777" i="1"/>
  <c r="T778" i="1" a="1"/>
  <c r="T778" i="1" s="1"/>
  <c r="T779" i="1" a="1"/>
  <c r="T779" i="1"/>
  <c r="T780" i="1" a="1"/>
  <c r="T780" i="1" s="1"/>
  <c r="T781" i="1" a="1"/>
  <c r="T781" i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/>
  <c r="T788" i="1" a="1"/>
  <c r="T788" i="1" s="1"/>
  <c r="T789" i="1" a="1"/>
  <c r="T789" i="1"/>
  <c r="T790" i="1" a="1"/>
  <c r="T790" i="1" s="1"/>
  <c r="T791" i="1" a="1"/>
  <c r="T791" i="1" s="1"/>
  <c r="T792" i="1" a="1"/>
  <c r="T792" i="1" s="1"/>
  <c r="T793" i="1" a="1"/>
  <c r="T793" i="1"/>
  <c r="T794" i="1" a="1"/>
  <c r="T794" i="1" s="1"/>
  <c r="T795" i="1" a="1"/>
  <c r="T795" i="1"/>
  <c r="T796" i="1" a="1"/>
  <c r="T796" i="1" s="1"/>
  <c r="T797" i="1" a="1"/>
  <c r="T797" i="1"/>
  <c r="T798" i="1" a="1"/>
  <c r="T798" i="1" s="1"/>
  <c r="T799" i="1" a="1"/>
  <c r="T799" i="1" s="1"/>
  <c r="T800" i="1" a="1"/>
  <c r="T800" i="1" s="1"/>
  <c r="T801" i="1" a="1"/>
  <c r="T801" i="1"/>
  <c r="T802" i="1" a="1"/>
  <c r="T802" i="1" s="1"/>
  <c r="T803" i="1" a="1"/>
  <c r="T803" i="1"/>
  <c r="T804" i="1" a="1"/>
  <c r="T804" i="1" s="1"/>
  <c r="T805" i="1" a="1"/>
  <c r="T805" i="1"/>
  <c r="T806" i="1" a="1"/>
  <c r="T806" i="1" s="1"/>
  <c r="T807" i="1" a="1"/>
  <c r="T807" i="1" s="1"/>
  <c r="T808" i="1" a="1"/>
  <c r="T808" i="1" s="1"/>
  <c r="T809" i="1" a="1"/>
  <c r="T809" i="1"/>
  <c r="T810" i="1" a="1"/>
  <c r="T810" i="1" s="1"/>
  <c r="T811" i="1" a="1"/>
  <c r="T811" i="1"/>
  <c r="T812" i="1" a="1"/>
  <c r="T812" i="1" s="1"/>
  <c r="T813" i="1" a="1"/>
  <c r="T813" i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/>
  <c r="T820" i="1" a="1"/>
  <c r="T820" i="1" s="1"/>
  <c r="T821" i="1" a="1"/>
  <c r="T821" i="1"/>
  <c r="T822" i="1" a="1"/>
  <c r="T822" i="1" s="1"/>
  <c r="T823" i="1" a="1"/>
  <c r="T823" i="1" s="1"/>
  <c r="T824" i="1" a="1"/>
  <c r="T824" i="1" s="1"/>
  <c r="T825" i="1" a="1"/>
  <c r="T825" i="1"/>
  <c r="T826" i="1" a="1"/>
  <c r="T826" i="1" s="1"/>
  <c r="T827" i="1" a="1"/>
  <c r="T827" i="1"/>
  <c r="T828" i="1" a="1"/>
  <c r="T828" i="1" s="1"/>
  <c r="T829" i="1" a="1"/>
  <c r="T829" i="1"/>
  <c r="T830" i="1" a="1"/>
  <c r="T830" i="1" s="1"/>
  <c r="T831" i="1" a="1"/>
  <c r="T831" i="1" s="1"/>
  <c r="T832" i="1" a="1"/>
  <c r="T832" i="1" s="1"/>
  <c r="T833" i="1" a="1"/>
  <c r="T833" i="1"/>
  <c r="T834" i="1" a="1"/>
  <c r="T834" i="1" s="1"/>
  <c r="T835" i="1" a="1"/>
  <c r="T835" i="1"/>
  <c r="T836" i="1" a="1"/>
  <c r="T836" i="1" s="1"/>
  <c r="T837" i="1" a="1"/>
  <c r="T837" i="1"/>
  <c r="T838" i="1" a="1"/>
  <c r="T838" i="1" s="1"/>
  <c r="T839" i="1" a="1"/>
  <c r="T839" i="1" s="1"/>
  <c r="T840" i="1" a="1"/>
  <c r="T840" i="1" s="1"/>
  <c r="T841" i="1" a="1"/>
  <c r="T841" i="1"/>
  <c r="T842" i="1" a="1"/>
  <c r="T842" i="1" s="1"/>
  <c r="T843" i="1" a="1"/>
  <c r="T843" i="1"/>
  <c r="T844" i="1" a="1"/>
  <c r="T844" i="1" s="1"/>
  <c r="T845" i="1" a="1"/>
  <c r="T845" i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/>
  <c r="T852" i="1" a="1"/>
  <c r="T852" i="1" s="1"/>
  <c r="T853" i="1" a="1"/>
  <c r="T853" i="1"/>
  <c r="T854" i="1" a="1"/>
  <c r="T854" i="1" s="1"/>
  <c r="T855" i="1" a="1"/>
  <c r="T855" i="1" s="1"/>
  <c r="T856" i="1" a="1"/>
  <c r="T856" i="1" s="1"/>
  <c r="T857" i="1" a="1"/>
  <c r="T857" i="1"/>
  <c r="T858" i="1" a="1"/>
  <c r="T858" i="1" s="1"/>
  <c r="T859" i="1" a="1"/>
  <c r="T859" i="1"/>
  <c r="T860" i="1" a="1"/>
  <c r="T860" i="1" s="1"/>
  <c r="T861" i="1" a="1"/>
  <c r="T861" i="1"/>
  <c r="T862" i="1" a="1"/>
  <c r="T862" i="1" s="1"/>
  <c r="T863" i="1" a="1"/>
  <c r="T863" i="1" s="1"/>
  <c r="T864" i="1" a="1"/>
  <c r="T864" i="1" s="1"/>
  <c r="T865" i="1" a="1"/>
  <c r="T865" i="1"/>
  <c r="T866" i="1" a="1"/>
  <c r="T866" i="1" s="1"/>
  <c r="T867" i="1" a="1"/>
  <c r="T867" i="1"/>
  <c r="T868" i="1" a="1"/>
  <c r="T868" i="1" s="1"/>
  <c r="T869" i="1" a="1"/>
  <c r="T869" i="1"/>
  <c r="T870" i="1" a="1"/>
  <c r="T870" i="1" s="1"/>
  <c r="T871" i="1" a="1"/>
  <c r="T871" i="1" s="1"/>
  <c r="T872" i="1" a="1"/>
  <c r="T872" i="1" s="1"/>
  <c r="T873" i="1" a="1"/>
  <c r="T873" i="1"/>
  <c r="T874" i="1" a="1"/>
  <c r="T874" i="1" s="1"/>
  <c r="T875" i="1" a="1"/>
  <c r="T875" i="1"/>
  <c r="T876" i="1" a="1"/>
  <c r="T876" i="1" s="1"/>
  <c r="T877" i="1" a="1"/>
  <c r="T877" i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/>
  <c r="T884" i="1" a="1"/>
  <c r="T884" i="1" s="1"/>
  <c r="T885" i="1" a="1"/>
  <c r="T885" i="1"/>
  <c r="T886" i="1" a="1"/>
  <c r="T886" i="1" s="1"/>
  <c r="T887" i="1" a="1"/>
  <c r="T887" i="1" s="1"/>
  <c r="T888" i="1" a="1"/>
  <c r="T888" i="1" s="1"/>
  <c r="T889" i="1" a="1"/>
  <c r="T889" i="1"/>
  <c r="T890" i="1" a="1"/>
  <c r="T890" i="1" s="1"/>
  <c r="T891" i="1" a="1"/>
  <c r="T891" i="1"/>
  <c r="T892" i="1" a="1"/>
  <c r="T892" i="1" s="1"/>
  <c r="T893" i="1" a="1"/>
  <c r="T893" i="1"/>
  <c r="T894" i="1" a="1"/>
  <c r="T894" i="1" s="1"/>
  <c r="T895" i="1" a="1"/>
  <c r="T895" i="1" s="1"/>
  <c r="T896" i="1" a="1"/>
  <c r="T896" i="1" s="1"/>
  <c r="T897" i="1" a="1"/>
  <c r="T897" i="1"/>
  <c r="T898" i="1" a="1"/>
  <c r="T898" i="1" s="1"/>
  <c r="T899" i="1" a="1"/>
  <c r="T899" i="1"/>
  <c r="T900" i="1" a="1"/>
  <c r="T900" i="1" s="1"/>
  <c r="T901" i="1" a="1"/>
  <c r="T901" i="1"/>
  <c r="T902" i="1" a="1"/>
  <c r="T902" i="1" s="1"/>
  <c r="T903" i="1" a="1"/>
  <c r="T903" i="1" s="1"/>
  <c r="T904" i="1" a="1"/>
  <c r="T904" i="1" s="1"/>
  <c r="T905" i="1" a="1"/>
  <c r="T905" i="1"/>
  <c r="T906" i="1" a="1"/>
  <c r="T906" i="1" s="1"/>
  <c r="T907" i="1" a="1"/>
  <c r="T907" i="1"/>
  <c r="T908" i="1" a="1"/>
  <c r="T908" i="1" s="1"/>
  <c r="T909" i="1" a="1"/>
  <c r="T909" i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/>
  <c r="T916" i="1" a="1"/>
  <c r="T916" i="1" s="1"/>
  <c r="T917" i="1" a="1"/>
  <c r="T917" i="1"/>
  <c r="T918" i="1" a="1"/>
  <c r="T918" i="1" s="1"/>
  <c r="T919" i="1" a="1"/>
  <c r="T919" i="1" s="1"/>
  <c r="T920" i="1" a="1"/>
  <c r="T920" i="1" s="1"/>
  <c r="T921" i="1" a="1"/>
  <c r="T921" i="1"/>
  <c r="T922" i="1" a="1"/>
  <c r="T922" i="1" s="1"/>
  <c r="T923" i="1" a="1"/>
  <c r="T923" i="1"/>
  <c r="T924" i="1" a="1"/>
  <c r="T924" i="1" s="1"/>
  <c r="T925" i="1" a="1"/>
  <c r="T925" i="1"/>
  <c r="T926" i="1" a="1"/>
  <c r="T926" i="1" s="1"/>
  <c r="T927" i="1" a="1"/>
  <c r="T927" i="1" s="1"/>
  <c r="T928" i="1" a="1"/>
  <c r="T928" i="1" s="1"/>
  <c r="T929" i="1" a="1"/>
  <c r="T929" i="1"/>
  <c r="T930" i="1" a="1"/>
  <c r="T930" i="1" s="1"/>
  <c r="T931" i="1" a="1"/>
  <c r="T931" i="1"/>
  <c r="T932" i="1" a="1"/>
  <c r="T932" i="1" s="1"/>
  <c r="T933" i="1" a="1"/>
  <c r="T933" i="1"/>
  <c r="T934" i="1" a="1"/>
  <c r="T934" i="1" s="1"/>
  <c r="T935" i="1" a="1"/>
  <c r="T935" i="1" s="1"/>
  <c r="T936" i="1" a="1"/>
  <c r="T936" i="1" s="1"/>
  <c r="T937" i="1" a="1"/>
  <c r="T937" i="1"/>
  <c r="T938" i="1" a="1"/>
  <c r="T938" i="1" s="1"/>
  <c r="T939" i="1" a="1"/>
  <c r="T939" i="1"/>
  <c r="T940" i="1" a="1"/>
  <c r="T940" i="1" s="1"/>
  <c r="T941" i="1" a="1"/>
  <c r="T941" i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/>
  <c r="T948" i="1" a="1"/>
  <c r="T948" i="1" s="1"/>
  <c r="T949" i="1" a="1"/>
  <c r="T949" i="1"/>
  <c r="T950" i="1" a="1"/>
  <c r="T950" i="1" s="1"/>
  <c r="T951" i="1" a="1"/>
  <c r="T951" i="1" s="1"/>
  <c r="T952" i="1" a="1"/>
  <c r="T952" i="1" s="1"/>
  <c r="T953" i="1" a="1"/>
  <c r="T953" i="1"/>
  <c r="T954" i="1" a="1"/>
  <c r="T954" i="1" s="1"/>
  <c r="T955" i="1" a="1"/>
  <c r="T955" i="1"/>
  <c r="T956" i="1" a="1"/>
  <c r="T956" i="1" s="1"/>
  <c r="T957" i="1" a="1"/>
  <c r="T957" i="1"/>
  <c r="T958" i="1" a="1"/>
  <c r="T958" i="1" s="1"/>
  <c r="T959" i="1" a="1"/>
  <c r="T959" i="1" s="1"/>
  <c r="T960" i="1" a="1"/>
  <c r="T960" i="1" s="1"/>
  <c r="T961" i="1" a="1"/>
  <c r="T961" i="1"/>
  <c r="T962" i="1" a="1"/>
  <c r="T962" i="1" s="1"/>
  <c r="T963" i="1" a="1"/>
  <c r="T963" i="1"/>
  <c r="T964" i="1" a="1"/>
  <c r="T964" i="1" s="1"/>
  <c r="T965" i="1" a="1"/>
  <c r="T965" i="1"/>
  <c r="T966" i="1" a="1"/>
  <c r="T966" i="1" s="1"/>
  <c r="T967" i="1" a="1"/>
  <c r="T967" i="1" s="1"/>
  <c r="T968" i="1" a="1"/>
  <c r="T968" i="1" s="1"/>
  <c r="T969" i="1" a="1"/>
  <c r="T969" i="1"/>
  <c r="T970" i="1" a="1"/>
  <c r="T970" i="1" s="1"/>
  <c r="T971" i="1" a="1"/>
  <c r="T971" i="1"/>
  <c r="T972" i="1" a="1"/>
  <c r="T972" i="1" s="1"/>
  <c r="T973" i="1" a="1"/>
  <c r="T973" i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/>
  <c r="T980" i="1" a="1"/>
  <c r="T980" i="1" s="1"/>
  <c r="T981" i="1" a="1"/>
  <c r="T981" i="1"/>
  <c r="T982" i="1" a="1"/>
  <c r="T982" i="1" s="1"/>
  <c r="T983" i="1" a="1"/>
  <c r="T983" i="1" s="1"/>
  <c r="T984" i="1" a="1"/>
  <c r="T984" i="1" s="1"/>
  <c r="T985" i="1" a="1"/>
  <c r="T985" i="1"/>
  <c r="T986" i="1" a="1"/>
  <c r="T986" i="1" s="1"/>
  <c r="T987" i="1" a="1"/>
  <c r="T987" i="1"/>
  <c r="T988" i="1" a="1"/>
  <c r="T988" i="1" s="1"/>
  <c r="T989" i="1" a="1"/>
  <c r="T989" i="1"/>
  <c r="T990" i="1" a="1"/>
  <c r="T990" i="1" s="1"/>
  <c r="T991" i="1" a="1"/>
  <c r="T991" i="1" s="1"/>
  <c r="T992" i="1" a="1"/>
  <c r="T992" i="1" s="1"/>
  <c r="T993" i="1" a="1"/>
  <c r="T993" i="1"/>
  <c r="T994" i="1" a="1"/>
  <c r="T994" i="1" s="1"/>
  <c r="T995" i="1" a="1"/>
  <c r="T995" i="1"/>
  <c r="T996" i="1" a="1"/>
  <c r="T996" i="1" s="1"/>
  <c r="T997" i="1" a="1"/>
  <c r="T997" i="1"/>
  <c r="T998" i="1" a="1"/>
  <c r="T998" i="1" s="1"/>
  <c r="T999" i="1" a="1"/>
  <c r="T999" i="1" s="1"/>
  <c r="T1000" i="1" a="1"/>
  <c r="T1000" i="1" s="1"/>
  <c r="T1001" i="1" a="1"/>
  <c r="T1001" i="1"/>
  <c r="T1002" i="1" a="1"/>
  <c r="T1002" i="1" s="1"/>
  <c r="T1003" i="1" a="1"/>
  <c r="T1003" i="1"/>
  <c r="T1004" i="1" a="1"/>
  <c r="T1004" i="1" s="1"/>
  <c r="T1005" i="1" a="1"/>
  <c r="T1005" i="1"/>
  <c r="T1006" i="1" a="1"/>
  <c r="T1006" i="1" s="1"/>
  <c r="T1007" i="1" a="1"/>
  <c r="T1007" i="1" s="1"/>
  <c r="T1008" i="1" a="1"/>
  <c r="T1008" i="1" s="1"/>
  <c r="T1009" i="1" a="1"/>
  <c r="T1009" i="1" s="1"/>
  <c r="T1010" i="1" a="1"/>
  <c r="T1010" i="1" s="1"/>
  <c r="T1011" i="1" a="1"/>
  <c r="T1011" i="1"/>
  <c r="T1012" i="1" a="1"/>
  <c r="T1012" i="1" s="1"/>
  <c r="T1013" i="1" a="1"/>
  <c r="T1013" i="1"/>
  <c r="T1014" i="1" a="1"/>
  <c r="T1014" i="1" s="1"/>
  <c r="T1015" i="1" a="1"/>
  <c r="T1015" i="1" s="1"/>
  <c r="T1016" i="1" a="1"/>
  <c r="T1016" i="1" s="1"/>
  <c r="T1017" i="1" a="1"/>
  <c r="T1017" i="1"/>
  <c r="T1018" i="1" a="1"/>
  <c r="T1018" i="1" s="1"/>
  <c r="T1019" i="1" a="1"/>
  <c r="T1019" i="1"/>
  <c r="T1020" i="1" a="1"/>
  <c r="T1020" i="1" s="1"/>
  <c r="T1021" i="1" a="1"/>
  <c r="T1021" i="1"/>
  <c r="T1022" i="1" a="1"/>
  <c r="T1022" i="1" s="1"/>
  <c r="T1023" i="1" a="1"/>
  <c r="T1023" i="1" s="1"/>
  <c r="T1024" i="1" a="1"/>
  <c r="T1024" i="1" s="1"/>
  <c r="T1025" i="1" a="1"/>
  <c r="T1025" i="1"/>
  <c r="T1026" i="1" a="1"/>
  <c r="T1026" i="1" s="1"/>
  <c r="T1027" i="1" a="1"/>
  <c r="T1027" i="1"/>
  <c r="T1028" i="1" a="1"/>
  <c r="T1028" i="1" s="1"/>
  <c r="T1029" i="1" a="1"/>
  <c r="T1029" i="1"/>
  <c r="T1030" i="1" a="1"/>
  <c r="T1030" i="1" s="1"/>
  <c r="T1031" i="1" a="1"/>
  <c r="T1031" i="1" s="1"/>
  <c r="T1032" i="1" a="1"/>
  <c r="T1032" i="1" s="1"/>
  <c r="T1033" i="1" a="1"/>
  <c r="T1033" i="1"/>
  <c r="T1034" i="1" a="1"/>
  <c r="T1034" i="1" s="1"/>
  <c r="T1035" i="1" a="1"/>
  <c r="T1035" i="1"/>
  <c r="T1036" i="1" a="1"/>
  <c r="T1036" i="1" s="1"/>
  <c r="T1037" i="1" a="1"/>
  <c r="T1037" i="1"/>
  <c r="T1038" i="1" a="1"/>
  <c r="T1038" i="1" s="1"/>
  <c r="T1039" i="1" a="1"/>
  <c r="T1039" i="1" s="1"/>
  <c r="T1040" i="1" a="1"/>
  <c r="T1040" i="1" s="1"/>
  <c r="T1041" i="1" a="1"/>
  <c r="T1041" i="1" s="1"/>
  <c r="T1042" i="1" a="1"/>
  <c r="T1042" i="1" s="1"/>
  <c r="T1043" i="1" a="1"/>
  <c r="T1043" i="1"/>
  <c r="T1044" i="1" a="1"/>
  <c r="T1044" i="1" s="1"/>
  <c r="T1045" i="1" a="1"/>
  <c r="T1045" i="1"/>
  <c r="T1046" i="1" a="1"/>
  <c r="T1046" i="1" s="1"/>
  <c r="T1047" i="1" a="1"/>
  <c r="T1047" i="1" s="1"/>
  <c r="T1048" i="1" a="1"/>
  <c r="T1048" i="1" s="1"/>
  <c r="T1049" i="1" a="1"/>
  <c r="T1049" i="1"/>
  <c r="T1050" i="1" a="1"/>
  <c r="T1050" i="1" s="1"/>
  <c r="T1051" i="1" a="1"/>
  <c r="T1051" i="1"/>
  <c r="T1052" i="1" a="1"/>
  <c r="T1052" i="1" s="1"/>
  <c r="T1053" i="1" a="1"/>
  <c r="T1053" i="1"/>
  <c r="T1054" i="1" a="1"/>
  <c r="T1054" i="1" s="1"/>
  <c r="T1055" i="1" a="1"/>
  <c r="T1055" i="1" s="1"/>
  <c r="T1056" i="1" a="1"/>
  <c r="T1056" i="1" s="1"/>
  <c r="T1057" i="1" a="1"/>
  <c r="T1057" i="1"/>
  <c r="T1058" i="1" a="1"/>
  <c r="T1058" i="1" s="1"/>
  <c r="T1059" i="1" a="1"/>
  <c r="T1059" i="1"/>
  <c r="T1060" i="1" a="1"/>
  <c r="T1060" i="1" s="1"/>
  <c r="T1061" i="1" a="1"/>
  <c r="T1061" i="1"/>
  <c r="T1062" i="1" a="1"/>
  <c r="T1062" i="1" s="1"/>
  <c r="T1063" i="1" a="1"/>
  <c r="T1063" i="1" s="1"/>
  <c r="T1064" i="1" a="1"/>
  <c r="T1064" i="1" s="1"/>
  <c r="T1065" i="1" a="1"/>
  <c r="T1065" i="1"/>
  <c r="T1066" i="1" a="1"/>
  <c r="T1066" i="1" s="1"/>
  <c r="T1067" i="1" a="1"/>
  <c r="T1067" i="1"/>
  <c r="T1068" i="1" a="1"/>
  <c r="T1068" i="1" s="1"/>
  <c r="T1069" i="1" a="1"/>
  <c r="T1069" i="1"/>
  <c r="T1070" i="1" a="1"/>
  <c r="T1070" i="1" s="1"/>
  <c r="T1071" i="1" a="1"/>
  <c r="T1071" i="1" s="1"/>
  <c r="T1072" i="1" a="1"/>
  <c r="T1072" i="1" s="1"/>
  <c r="T1073" i="1" a="1"/>
  <c r="T1073" i="1" s="1"/>
  <c r="T1074" i="1" a="1"/>
  <c r="T1074" i="1" s="1"/>
  <c r="T1075" i="1" a="1"/>
  <c r="T1075" i="1"/>
  <c r="T1076" i="1" a="1"/>
  <c r="T1076" i="1" s="1"/>
  <c r="T1077" i="1" a="1"/>
  <c r="T1077" i="1"/>
  <c r="T1078" i="1" a="1"/>
  <c r="T1078" i="1" s="1"/>
  <c r="T1079" i="1" a="1"/>
  <c r="T1079" i="1" s="1"/>
  <c r="T1080" i="1" a="1"/>
  <c r="T1080" i="1" s="1"/>
  <c r="T1081" i="1" a="1"/>
  <c r="T1081" i="1"/>
  <c r="T1082" i="1" a="1"/>
  <c r="T1082" i="1" s="1"/>
  <c r="T1083" i="1" a="1"/>
  <c r="T1083" i="1"/>
  <c r="T1084" i="1" a="1"/>
  <c r="T1084" i="1" s="1"/>
  <c r="T1085" i="1" a="1"/>
  <c r="T1085" i="1"/>
  <c r="T1086" i="1" a="1"/>
  <c r="T1086" i="1" s="1"/>
  <c r="T1087" i="1" a="1"/>
  <c r="T1087" i="1" s="1"/>
  <c r="T1088" i="1" a="1"/>
  <c r="T1088" i="1" s="1"/>
  <c r="T1089" i="1" a="1"/>
  <c r="T1089" i="1"/>
  <c r="T1090" i="1" a="1"/>
  <c r="T1090" i="1" s="1"/>
  <c r="T1091" i="1" a="1"/>
  <c r="T1091" i="1"/>
  <c r="T1092" i="1" a="1"/>
  <c r="T1092" i="1" s="1"/>
  <c r="T1093" i="1" a="1"/>
  <c r="T1093" i="1"/>
  <c r="T1094" i="1" a="1"/>
  <c r="T1094" i="1" s="1"/>
  <c r="T1095" i="1" a="1"/>
  <c r="T1095" i="1" s="1"/>
  <c r="T1096" i="1" a="1"/>
  <c r="T1096" i="1" s="1"/>
  <c r="T1097" i="1" a="1"/>
  <c r="T1097" i="1"/>
  <c r="T1098" i="1" a="1"/>
  <c r="T1098" i="1" s="1"/>
  <c r="T1099" i="1" a="1"/>
  <c r="T1099" i="1"/>
  <c r="T1100" i="1" a="1"/>
  <c r="T1100" i="1" s="1"/>
  <c r="T1101" i="1" a="1"/>
  <c r="T1101" i="1"/>
  <c r="T1102" i="1" a="1"/>
  <c r="T1102" i="1" s="1"/>
  <c r="T1103" i="1" a="1"/>
  <c r="T1103" i="1" s="1"/>
  <c r="T1104" i="1" a="1"/>
  <c r="T1104" i="1" s="1"/>
  <c r="T1105" i="1" a="1"/>
  <c r="T1105" i="1" s="1"/>
  <c r="T1106" i="1" a="1"/>
  <c r="T1106" i="1" s="1"/>
  <c r="T1107" i="1" a="1"/>
  <c r="T1107" i="1"/>
  <c r="T1108" i="1" a="1"/>
  <c r="T1108" i="1" s="1"/>
  <c r="T1109" i="1" a="1"/>
  <c r="T1109" i="1"/>
  <c r="T1110" i="1" a="1"/>
  <c r="T1110" i="1" s="1"/>
  <c r="T1111" i="1" a="1"/>
  <c r="T1111" i="1" s="1"/>
  <c r="T1112" i="1" a="1"/>
  <c r="T1112" i="1" s="1"/>
  <c r="T1113" i="1" a="1"/>
  <c r="T1113" i="1"/>
  <c r="T1114" i="1" a="1"/>
  <c r="T1114" i="1" s="1"/>
  <c r="T1115" i="1" a="1"/>
  <c r="T1115" i="1"/>
  <c r="T1116" i="1" a="1"/>
  <c r="T1116" i="1" s="1"/>
  <c r="T1117" i="1" a="1"/>
  <c r="T1117" i="1"/>
  <c r="T1118" i="1" a="1"/>
  <c r="T1118" i="1" s="1"/>
  <c r="T1119" i="1" a="1"/>
  <c r="T1119" i="1" s="1"/>
  <c r="T1120" i="1" a="1"/>
  <c r="T1120" i="1" s="1"/>
  <c r="T1121" i="1" a="1"/>
  <c r="T1121" i="1"/>
  <c r="T1122" i="1" a="1"/>
  <c r="T1122" i="1" s="1"/>
  <c r="T1123" i="1" a="1"/>
  <c r="T1123" i="1"/>
  <c r="T1124" i="1" a="1"/>
  <c r="T1124" i="1" s="1"/>
  <c r="T1125" i="1" a="1"/>
  <c r="T1125" i="1"/>
  <c r="T1126" i="1" a="1"/>
  <c r="T1126" i="1" s="1"/>
  <c r="T1127" i="1" a="1"/>
  <c r="T1127" i="1" s="1"/>
  <c r="T1128" i="1" a="1"/>
  <c r="T1128" i="1" s="1"/>
  <c r="T1129" i="1" a="1"/>
  <c r="T1129" i="1"/>
  <c r="T1130" i="1" a="1"/>
  <c r="T1130" i="1" s="1"/>
  <c r="T1131" i="1" a="1"/>
  <c r="T1131" i="1"/>
  <c r="T1132" i="1" a="1"/>
  <c r="T1132" i="1" s="1"/>
  <c r="T1133" i="1" a="1"/>
  <c r="T1133" i="1"/>
  <c r="T1134" i="1" a="1"/>
  <c r="T1134" i="1" s="1"/>
  <c r="T1135" i="1" a="1"/>
  <c r="T1135" i="1" s="1"/>
  <c r="T1136" i="1" a="1"/>
  <c r="T1136" i="1" s="1"/>
  <c r="T1137" i="1" a="1"/>
  <c r="T1137" i="1" s="1"/>
  <c r="T1138" i="1" a="1"/>
  <c r="T1138" i="1" s="1"/>
  <c r="T1139" i="1" a="1"/>
  <c r="T1139" i="1"/>
  <c r="T1140" i="1" a="1"/>
  <c r="T1140" i="1" s="1"/>
  <c r="T1141" i="1" a="1"/>
  <c r="T1141" i="1"/>
  <c r="T1142" i="1" a="1"/>
  <c r="T1142" i="1" s="1"/>
  <c r="T1143" i="1" a="1"/>
  <c r="T1143" i="1" s="1"/>
  <c r="T1144" i="1" a="1"/>
  <c r="T1144" i="1" s="1"/>
  <c r="T1145" i="1" a="1"/>
  <c r="T1145" i="1"/>
  <c r="T1146" i="1" a="1"/>
  <c r="T1146" i="1" s="1"/>
  <c r="T1147" i="1" a="1"/>
  <c r="T1147" i="1"/>
  <c r="T1148" i="1" a="1"/>
  <c r="T1148" i="1" s="1"/>
  <c r="T1149" i="1" a="1"/>
  <c r="T1149" i="1"/>
  <c r="T1150" i="1" a="1"/>
  <c r="T1150" i="1" s="1"/>
  <c r="T1151" i="1" a="1"/>
  <c r="T1151" i="1" s="1"/>
  <c r="T1152" i="1" a="1"/>
  <c r="T1152" i="1" s="1"/>
  <c r="T1153" i="1" a="1"/>
  <c r="T1153" i="1"/>
  <c r="T1154" i="1" a="1"/>
  <c r="T1154" i="1" s="1"/>
  <c r="T1155" i="1" a="1"/>
  <c r="T1155" i="1"/>
  <c r="T1156" i="1" a="1"/>
  <c r="T1156" i="1" s="1"/>
  <c r="T1157" i="1" a="1"/>
  <c r="T1157" i="1"/>
  <c r="T1158" i="1" a="1"/>
  <c r="T1158" i="1" s="1"/>
  <c r="T1159" i="1" a="1"/>
  <c r="T1159" i="1" s="1"/>
  <c r="T1160" i="1" a="1"/>
  <c r="T1160" i="1" s="1"/>
  <c r="T1161" i="1" a="1"/>
  <c r="T1161" i="1"/>
  <c r="T1162" i="1" a="1"/>
  <c r="T1162" i="1" s="1"/>
  <c r="T1163" i="1" a="1"/>
  <c r="T1163" i="1"/>
  <c r="T1164" i="1" a="1"/>
  <c r="T1164" i="1" s="1"/>
  <c r="T1165" i="1" a="1"/>
  <c r="T1165" i="1"/>
  <c r="T1166" i="1" a="1"/>
  <c r="T1166" i="1" s="1"/>
  <c r="T1167" i="1" a="1"/>
  <c r="T1167" i="1" s="1"/>
  <c r="T1168" i="1" a="1"/>
  <c r="T1168" i="1" s="1"/>
  <c r="T1169" i="1" a="1"/>
  <c r="T1169" i="1" s="1"/>
  <c r="T1170" i="1" a="1"/>
  <c r="T1170" i="1" s="1"/>
  <c r="T1171" i="1" a="1"/>
  <c r="T1171" i="1"/>
  <c r="T1172" i="1" a="1"/>
  <c r="T1172" i="1" s="1"/>
  <c r="T1173" i="1" a="1"/>
  <c r="T1173" i="1"/>
  <c r="T1174" i="1" a="1"/>
  <c r="T1174" i="1" s="1"/>
  <c r="T1175" i="1" a="1"/>
  <c r="T1175" i="1" s="1"/>
  <c r="T1176" i="1" a="1"/>
  <c r="T1176" i="1" s="1"/>
  <c r="T1177" i="1" a="1"/>
  <c r="T1177" i="1"/>
  <c r="T1178" i="1" a="1"/>
  <c r="T1178" i="1" s="1"/>
  <c r="T1179" i="1" a="1"/>
  <c r="T1179" i="1"/>
  <c r="T1180" i="1" a="1"/>
  <c r="T1180" i="1" s="1"/>
  <c r="T1181" i="1" a="1"/>
  <c r="T1181" i="1"/>
  <c r="T1182" i="1" a="1"/>
  <c r="T1182" i="1" s="1"/>
  <c r="T1183" i="1" a="1"/>
  <c r="T1183" i="1" s="1"/>
  <c r="T1184" i="1" a="1"/>
  <c r="T1184" i="1" s="1"/>
  <c r="T1185" i="1" a="1"/>
  <c r="T1185" i="1"/>
  <c r="T1186" i="1" a="1"/>
  <c r="T1186" i="1" s="1"/>
  <c r="T1187" i="1" a="1"/>
  <c r="T1187" i="1"/>
  <c r="T1188" i="1" a="1"/>
  <c r="T1188" i="1" s="1"/>
  <c r="T1189" i="1" a="1"/>
  <c r="T1189" i="1"/>
  <c r="T1190" i="1" a="1"/>
  <c r="T1190" i="1" s="1"/>
  <c r="T1191" i="1" a="1"/>
  <c r="T1191" i="1" s="1"/>
  <c r="T1192" i="1" a="1"/>
  <c r="T1192" i="1" s="1"/>
  <c r="T1193" i="1" a="1"/>
  <c r="T1193" i="1"/>
  <c r="T1194" i="1" a="1"/>
  <c r="T1194" i="1" s="1"/>
  <c r="T1195" i="1" a="1"/>
  <c r="T1195" i="1"/>
  <c r="T1196" i="1" a="1"/>
  <c r="T1196" i="1" s="1"/>
  <c r="T1197" i="1" a="1"/>
  <c r="T1197" i="1"/>
  <c r="T1198" i="1" a="1"/>
  <c r="T1198" i="1" s="1"/>
  <c r="T1199" i="1" a="1"/>
  <c r="T1199" i="1" s="1"/>
  <c r="T1200" i="1" a="1"/>
  <c r="T1200" i="1" s="1"/>
  <c r="T1201" i="1" a="1"/>
  <c r="T1201" i="1" s="1"/>
  <c r="T1202" i="1" a="1"/>
  <c r="T1202" i="1" s="1"/>
  <c r="T1203" i="1" a="1"/>
  <c r="T1203" i="1"/>
  <c r="T1204" i="1" a="1"/>
  <c r="T1204" i="1" s="1"/>
  <c r="T1205" i="1" a="1"/>
  <c r="T1205" i="1"/>
  <c r="T1206" i="1" a="1"/>
  <c r="T1206" i="1" s="1"/>
  <c r="T1207" i="1" a="1"/>
  <c r="T1207" i="1" s="1"/>
  <c r="T1208" i="1" a="1"/>
  <c r="T1208" i="1" s="1"/>
  <c r="T1209" i="1" a="1"/>
  <c r="T1209" i="1"/>
  <c r="T1210" i="1" a="1"/>
  <c r="T1210" i="1" s="1"/>
  <c r="T1211" i="1" a="1"/>
  <c r="T1211" i="1"/>
  <c r="T1212" i="1" a="1"/>
  <c r="T1212" i="1" s="1"/>
  <c r="T1213" i="1" a="1"/>
  <c r="T1213" i="1"/>
  <c r="T1214" i="1" a="1"/>
  <c r="T1214" i="1" s="1"/>
  <c r="T1215" i="1" a="1"/>
  <c r="T1215" i="1" s="1"/>
  <c r="T1216" i="1" a="1"/>
  <c r="T1216" i="1" s="1"/>
  <c r="T1217" i="1" a="1"/>
  <c r="T1217" i="1"/>
  <c r="T1218" i="1" a="1"/>
  <c r="T1218" i="1" s="1"/>
  <c r="T1219" i="1" a="1"/>
  <c r="T1219" i="1"/>
  <c r="T1220" i="1" a="1"/>
  <c r="T1220" i="1" s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 s="1"/>
  <c r="T1261" i="1" a="1"/>
  <c r="T1261" i="1"/>
  <c r="T1262" i="1" a="1"/>
  <c r="T1262" i="1" s="1"/>
  <c r="T1263" i="1" a="1"/>
  <c r="T1263" i="1"/>
  <c r="T1264" i="1" a="1"/>
  <c r="T1264" i="1" s="1"/>
  <c r="T1265" i="1" a="1"/>
  <c r="T1265" i="1"/>
  <c r="T1266" i="1" a="1"/>
  <c r="T1266" i="1" s="1"/>
  <c r="T1267" i="1" a="1"/>
  <c r="T1267" i="1"/>
  <c r="T1268" i="1" a="1"/>
  <c r="T1268" i="1" s="1"/>
  <c r="T1269" i="1" a="1"/>
  <c r="T1269" i="1"/>
  <c r="T1270" i="1" a="1"/>
  <c r="T1270" i="1" s="1"/>
  <c r="T1271" i="1" a="1"/>
  <c r="T1271" i="1"/>
  <c r="T1272" i="1" a="1"/>
  <c r="T1272" i="1" s="1"/>
  <c r="T1273" i="1" a="1"/>
  <c r="T1273" i="1"/>
  <c r="T1274" i="1" a="1"/>
  <c r="T1274" i="1" s="1"/>
  <c r="T1275" i="1" a="1"/>
  <c r="T1275" i="1"/>
  <c r="T1276" i="1" a="1"/>
  <c r="T1276" i="1" s="1"/>
  <c r="T1277" i="1" a="1"/>
  <c r="T1277" i="1"/>
  <c r="T1278" i="1" a="1"/>
  <c r="T1278" i="1" s="1"/>
  <c r="T1279" i="1" a="1"/>
  <c r="T1279" i="1"/>
  <c r="T1280" i="1" a="1"/>
  <c r="T1280" i="1" s="1"/>
  <c r="T1281" i="1" a="1"/>
  <c r="T1281" i="1"/>
  <c r="T1282" i="1" a="1"/>
  <c r="T1282" i="1" s="1"/>
  <c r="T1283" i="1" a="1"/>
  <c r="T1283" i="1"/>
  <c r="T1284" i="1" a="1"/>
  <c r="T1284" i="1" s="1"/>
  <c r="T1285" i="1" a="1"/>
  <c r="T1285" i="1"/>
  <c r="T1286" i="1" a="1"/>
  <c r="T1286" i="1" s="1"/>
  <c r="T1287" i="1" a="1"/>
  <c r="T1287" i="1" s="1"/>
  <c r="T1288" i="1" a="1"/>
  <c r="T1288" i="1"/>
  <c r="T1289" i="1" a="1"/>
  <c r="T1289" i="1" s="1"/>
  <c r="T1290" i="1" a="1"/>
  <c r="T1290" i="1" s="1"/>
  <c r="T1291" i="1" a="1"/>
  <c r="T1291" i="1" s="1"/>
  <c r="T1292" i="1" a="1"/>
  <c r="T1292" i="1"/>
  <c r="T1293" i="1" a="1"/>
  <c r="T1293" i="1" s="1"/>
  <c r="T1294" i="1" a="1"/>
  <c r="T1294" i="1" s="1"/>
  <c r="T1295" i="1" a="1"/>
  <c r="T1295" i="1" s="1"/>
  <c r="T1296" i="1" a="1"/>
  <c r="T1296" i="1"/>
  <c r="T1297" i="1" a="1"/>
  <c r="T1297" i="1" s="1"/>
  <c r="T1298" i="1" a="1"/>
  <c r="T1298" i="1" s="1"/>
  <c r="T1299" i="1" a="1"/>
  <c r="T1299" i="1" s="1"/>
  <c r="T1300" i="1" a="1"/>
  <c r="T1300" i="1"/>
  <c r="T1301" i="1" a="1"/>
  <c r="T1301" i="1" s="1"/>
  <c r="T1302" i="1" a="1"/>
  <c r="T1302" i="1" s="1"/>
  <c r="T1303" i="1" a="1"/>
  <c r="T1303" i="1" s="1"/>
  <c r="T1304" i="1" a="1"/>
  <c r="T1304" i="1"/>
  <c r="T1305" i="1" a="1"/>
  <c r="T1305" i="1" s="1"/>
  <c r="T1306" i="1" a="1"/>
  <c r="T1306" i="1" s="1"/>
  <c r="T1307" i="1" a="1"/>
  <c r="T1307" i="1" s="1"/>
  <c r="T1308" i="1" a="1"/>
  <c r="T1308" i="1"/>
  <c r="T1309" i="1" a="1"/>
  <c r="T1309" i="1" s="1"/>
  <c r="T1310" i="1" a="1"/>
  <c r="T1310" i="1" s="1"/>
  <c r="T1311" i="1" a="1"/>
  <c r="T1311" i="1" s="1"/>
  <c r="T1312" i="1" a="1"/>
  <c r="T1312" i="1"/>
  <c r="T1313" i="1" a="1"/>
  <c r="T1313" i="1" s="1"/>
  <c r="T1314" i="1" a="1"/>
  <c r="T1314" i="1" s="1"/>
  <c r="T1315" i="1" a="1"/>
  <c r="T1315" i="1" s="1"/>
  <c r="T1316" i="1" a="1"/>
  <c r="T1316" i="1"/>
  <c r="T1317" i="1" a="1"/>
  <c r="T1317" i="1" s="1"/>
  <c r="T1318" i="1" a="1"/>
  <c r="T1318" i="1" s="1"/>
  <c r="T1319" i="1" a="1"/>
  <c r="T1319" i="1" s="1"/>
  <c r="T1320" i="1" a="1"/>
  <c r="T1320" i="1"/>
  <c r="T1321" i="1" a="1"/>
  <c r="T1321" i="1" s="1"/>
  <c r="T1322" i="1" a="1"/>
  <c r="T1322" i="1" s="1"/>
  <c r="T1323" i="1" a="1"/>
  <c r="T1323" i="1" s="1"/>
  <c r="T1324" i="1" a="1"/>
  <c r="T1324" i="1"/>
  <c r="T1325" i="1" a="1"/>
  <c r="T1325" i="1" s="1"/>
  <c r="T1326" i="1" a="1"/>
  <c r="T1326" i="1" s="1"/>
  <c r="T1327" i="1" a="1"/>
  <c r="T1327" i="1" s="1"/>
  <c r="T1328" i="1" a="1"/>
  <c r="T1328" i="1"/>
  <c r="T1329" i="1" a="1"/>
  <c r="T1329" i="1" s="1"/>
  <c r="T1330" i="1" a="1"/>
  <c r="T1330" i="1" s="1"/>
  <c r="T1331" i="1" a="1"/>
  <c r="T1331" i="1" s="1"/>
  <c r="T1332" i="1" a="1"/>
  <c r="T1332" i="1"/>
  <c r="T1333" i="1" a="1"/>
  <c r="T1333" i="1" s="1"/>
  <c r="T1334" i="1" a="1"/>
  <c r="T1334" i="1" s="1"/>
  <c r="T1335" i="1" a="1"/>
  <c r="T1335" i="1" s="1"/>
  <c r="T1336" i="1" a="1"/>
  <c r="T1336" i="1"/>
  <c r="T1337" i="1" a="1"/>
  <c r="T1337" i="1" s="1"/>
  <c r="T1338" i="1" a="1"/>
  <c r="T1338" i="1" s="1"/>
  <c r="T1339" i="1" a="1"/>
  <c r="T1339" i="1" s="1"/>
  <c r="T1340" i="1" a="1"/>
  <c r="T1340" i="1"/>
  <c r="T1341" i="1" a="1"/>
  <c r="T1341" i="1" s="1"/>
  <c r="T1342" i="1" a="1"/>
  <c r="T1342" i="1" s="1"/>
  <c r="T1343" i="1" a="1"/>
  <c r="T1343" i="1" s="1"/>
  <c r="T1344" i="1" a="1"/>
  <c r="T1344" i="1"/>
  <c r="T1345" i="1" a="1"/>
  <c r="T1345" i="1" s="1"/>
  <c r="T1346" i="1" a="1"/>
  <c r="T1346" i="1" s="1"/>
  <c r="T1347" i="1" a="1"/>
  <c r="T1347" i="1" s="1"/>
  <c r="T1348" i="1" a="1"/>
  <c r="T1348" i="1"/>
  <c r="T1349" i="1" a="1"/>
  <c r="T1349" i="1" s="1"/>
  <c r="T1350" i="1" a="1"/>
  <c r="T1350" i="1" s="1"/>
  <c r="T1351" i="1" a="1"/>
  <c r="T1351" i="1" s="1"/>
  <c r="T1352" i="1" a="1"/>
  <c r="T1352" i="1"/>
  <c r="T1353" i="1" a="1"/>
  <c r="T1353" i="1" s="1"/>
  <c r="T1354" i="1" a="1"/>
  <c r="T1354" i="1" s="1"/>
  <c r="T1355" i="1" a="1"/>
  <c r="T1355" i="1" s="1"/>
  <c r="T1356" i="1" a="1"/>
  <c r="T1356" i="1"/>
  <c r="T1357" i="1" a="1"/>
  <c r="T1357" i="1" s="1"/>
  <c r="T1358" i="1" a="1"/>
  <c r="T1358" i="1" s="1"/>
  <c r="T1359" i="1" a="1"/>
  <c r="T1359" i="1" s="1"/>
  <c r="T1360" i="1" a="1"/>
  <c r="T1360" i="1"/>
  <c r="T1361" i="1" a="1"/>
  <c r="T1361" i="1" s="1"/>
  <c r="T1362" i="1" a="1"/>
  <c r="T1362" i="1" s="1"/>
  <c r="T1363" i="1" a="1"/>
  <c r="T1363" i="1" s="1"/>
  <c r="T1364" i="1" a="1"/>
  <c r="T1364" i="1"/>
  <c r="T1365" i="1" a="1"/>
  <c r="T1365" i="1" s="1"/>
  <c r="T1366" i="1" a="1"/>
  <c r="T1366" i="1" s="1"/>
  <c r="T1367" i="1" a="1"/>
  <c r="T1367" i="1" s="1"/>
  <c r="T1368" i="1" a="1"/>
  <c r="T1368" i="1"/>
  <c r="T1369" i="1" a="1"/>
  <c r="T1369" i="1" s="1"/>
  <c r="T1370" i="1" a="1"/>
  <c r="T1370" i="1" s="1"/>
  <c r="T1371" i="1" a="1"/>
  <c r="T1371" i="1" s="1"/>
  <c r="T1372" i="1" a="1"/>
  <c r="T1372" i="1"/>
  <c r="T1373" i="1" a="1"/>
  <c r="T1373" i="1" s="1"/>
  <c r="T1374" i="1" a="1"/>
  <c r="T1374" i="1" s="1"/>
  <c r="T1375" i="1" a="1"/>
  <c r="T1375" i="1" s="1"/>
  <c r="T1376" i="1" a="1"/>
  <c r="T1376" i="1"/>
  <c r="T1377" i="1" a="1"/>
  <c r="T1377" i="1" s="1"/>
  <c r="T1378" i="1" a="1"/>
  <c r="T1378" i="1" s="1"/>
  <c r="T1379" i="1" a="1"/>
  <c r="T1379" i="1" s="1"/>
  <c r="T1380" i="1" a="1"/>
  <c r="T1380" i="1"/>
  <c r="T1381" i="1" a="1"/>
  <c r="T1381" i="1" s="1"/>
  <c r="T1382" i="1" a="1"/>
  <c r="T1382" i="1" s="1"/>
  <c r="T1383" i="1" a="1"/>
  <c r="T1383" i="1" s="1"/>
  <c r="T1384" i="1" a="1"/>
  <c r="T1384" i="1"/>
  <c r="T1385" i="1" a="1"/>
  <c r="T1385" i="1" s="1"/>
  <c r="T1386" i="1" a="1"/>
  <c r="T1386" i="1" s="1"/>
  <c r="T1387" i="1" a="1"/>
  <c r="T1387" i="1" s="1"/>
  <c r="T1388" i="1" a="1"/>
  <c r="T1388" i="1"/>
  <c r="T1389" i="1" a="1"/>
  <c r="T1389" i="1" s="1"/>
  <c r="T1390" i="1" a="1"/>
  <c r="T1390" i="1" s="1"/>
  <c r="T1391" i="1" a="1"/>
  <c r="T1391" i="1" s="1"/>
  <c r="T1392" i="1" a="1"/>
  <c r="T1392" i="1"/>
  <c r="T1393" i="1" a="1"/>
  <c r="T1393" i="1" s="1"/>
  <c r="T1394" i="1" a="1"/>
  <c r="T1394" i="1" s="1"/>
  <c r="T1395" i="1" a="1"/>
  <c r="T1395" i="1" s="1"/>
  <c r="T1396" i="1" a="1"/>
  <c r="T1396" i="1"/>
  <c r="T1397" i="1" a="1"/>
  <c r="T1397" i="1" s="1"/>
  <c r="T1398" i="1" a="1"/>
  <c r="T1398" i="1" s="1"/>
  <c r="T1399" i="1" a="1"/>
  <c r="T1399" i="1" s="1"/>
  <c r="T1400" i="1" a="1"/>
  <c r="T1400" i="1"/>
  <c r="T1401" i="1" a="1"/>
  <c r="T1401" i="1" s="1"/>
  <c r="T1402" i="1" a="1"/>
  <c r="T1402" i="1" s="1"/>
  <c r="T1403" i="1" a="1"/>
  <c r="T1403" i="1" s="1"/>
  <c r="T1404" i="1" a="1"/>
  <c r="T1404" i="1"/>
  <c r="T1405" i="1" a="1"/>
  <c r="T1405" i="1" s="1"/>
  <c r="T1406" i="1" a="1"/>
  <c r="T1406" i="1" s="1"/>
  <c r="T1407" i="1" a="1"/>
  <c r="T1407" i="1" s="1"/>
  <c r="T1408" i="1" a="1"/>
  <c r="T1408" i="1"/>
  <c r="T1409" i="1" a="1"/>
  <c r="T1409" i="1" s="1"/>
  <c r="T1410" i="1" a="1"/>
  <c r="T1410" i="1" s="1"/>
  <c r="T1411" i="1" a="1"/>
  <c r="T1411" i="1" s="1"/>
  <c r="T1412" i="1" a="1"/>
  <c r="T1412" i="1"/>
  <c r="T1413" i="1" a="1"/>
  <c r="T1413" i="1" s="1"/>
  <c r="T1414" i="1" a="1"/>
  <c r="T1414" i="1" s="1"/>
  <c r="T1415" i="1" a="1"/>
  <c r="T1415" i="1" s="1"/>
  <c r="T1416" i="1" a="1"/>
  <c r="T1416" i="1"/>
  <c r="T1417" i="1" a="1"/>
  <c r="T1417" i="1" s="1"/>
  <c r="T1418" i="1" a="1"/>
  <c r="T1418" i="1" s="1"/>
  <c r="T1419" i="1" a="1"/>
  <c r="T1419" i="1" s="1"/>
  <c r="T1420" i="1" a="1"/>
  <c r="T1420" i="1"/>
  <c r="T1421" i="1" a="1"/>
  <c r="T1421" i="1" s="1"/>
  <c r="T1422" i="1" a="1"/>
  <c r="T1422" i="1" s="1"/>
  <c r="T1423" i="1" a="1"/>
  <c r="T1423" i="1" s="1"/>
  <c r="T1424" i="1" a="1"/>
  <c r="T1424" i="1"/>
  <c r="T1425" i="1" a="1"/>
  <c r="T1425" i="1" s="1"/>
  <c r="T1426" i="1" a="1"/>
  <c r="T1426" i="1" s="1"/>
  <c r="T1427" i="1" a="1"/>
  <c r="T1427" i="1" s="1"/>
  <c r="T1428" i="1" a="1"/>
  <c r="T1428" i="1"/>
  <c r="T1429" i="1" a="1"/>
  <c r="T1429" i="1" s="1"/>
  <c r="T1430" i="1" a="1"/>
  <c r="T1430" i="1" s="1"/>
  <c r="T1431" i="1" a="1"/>
  <c r="T1431" i="1" s="1"/>
  <c r="T1432" i="1" a="1"/>
  <c r="T1432" i="1"/>
  <c r="T1433" i="1" a="1"/>
  <c r="T1433" i="1" s="1"/>
  <c r="T1434" i="1" a="1"/>
  <c r="T1434" i="1" s="1"/>
  <c r="T1435" i="1" a="1"/>
  <c r="T1435" i="1" s="1"/>
  <c r="T1436" i="1" a="1"/>
  <c r="T1436" i="1"/>
  <c r="T1437" i="1" a="1"/>
  <c r="T1437" i="1" s="1"/>
  <c r="T1438" i="1" a="1"/>
  <c r="T1438" i="1" s="1"/>
  <c r="T1439" i="1" a="1"/>
  <c r="T1439" i="1" s="1"/>
  <c r="T1440" i="1" a="1"/>
  <c r="T1440" i="1"/>
  <c r="T1441" i="1" a="1"/>
  <c r="T1441" i="1" s="1"/>
  <c r="T1442" i="1" a="1"/>
  <c r="T1442" i="1" s="1"/>
  <c r="T1443" i="1" a="1"/>
  <c r="T1443" i="1" s="1"/>
  <c r="T1444" i="1" a="1"/>
  <c r="T1444" i="1"/>
  <c r="T1445" i="1" a="1"/>
  <c r="T1445" i="1" s="1"/>
  <c r="T1446" i="1" a="1"/>
  <c r="T1446" i="1" s="1"/>
  <c r="T1447" i="1" a="1"/>
  <c r="T1447" i="1" s="1"/>
  <c r="T1448" i="1" a="1"/>
  <c r="T1448" i="1"/>
  <c r="T1449" i="1" a="1"/>
  <c r="T1449" i="1" s="1"/>
  <c r="T1450" i="1" a="1"/>
  <c r="T1450" i="1" s="1"/>
  <c r="T1451" i="1" a="1"/>
  <c r="T1451" i="1" s="1"/>
  <c r="T1452" i="1" a="1"/>
  <c r="T1452" i="1"/>
  <c r="T1453" i="1" a="1"/>
  <c r="T1453" i="1" s="1"/>
  <c r="T1454" i="1" a="1"/>
  <c r="T1454" i="1" s="1"/>
  <c r="T1455" i="1" a="1"/>
  <c r="T1455" i="1" s="1"/>
  <c r="T1456" i="1" a="1"/>
  <c r="T1456" i="1"/>
  <c r="T1457" i="1" a="1"/>
  <c r="T1457" i="1" s="1"/>
  <c r="T1458" i="1" a="1"/>
  <c r="T1458" i="1" s="1"/>
  <c r="T1459" i="1" a="1"/>
  <c r="T1459" i="1" s="1"/>
  <c r="T1460" i="1" a="1"/>
  <c r="T1460" i="1"/>
  <c r="T1461" i="1" a="1"/>
  <c r="T1461" i="1" s="1"/>
  <c r="T1462" i="1" a="1"/>
  <c r="T1462" i="1" s="1"/>
  <c r="T1463" i="1" a="1"/>
  <c r="T1463" i="1" s="1"/>
  <c r="T1464" i="1" a="1"/>
  <c r="T1464" i="1"/>
  <c r="T1465" i="1" a="1"/>
  <c r="T1465" i="1" s="1"/>
  <c r="T1466" i="1" a="1"/>
  <c r="T1466" i="1" s="1"/>
  <c r="T1467" i="1" a="1"/>
  <c r="T1467" i="1" s="1"/>
  <c r="T1468" i="1" a="1"/>
  <c r="T1468" i="1"/>
  <c r="T1469" i="1" a="1"/>
  <c r="T1469" i="1" s="1"/>
  <c r="T1470" i="1" a="1"/>
  <c r="T1470" i="1" s="1"/>
  <c r="T1471" i="1" a="1"/>
  <c r="T1471" i="1" s="1"/>
  <c r="T1472" i="1" a="1"/>
  <c r="T1472" i="1"/>
  <c r="T1473" i="1" a="1"/>
  <c r="T1473" i="1" s="1"/>
  <c r="T1474" i="1" a="1"/>
  <c r="T1474" i="1" s="1"/>
  <c r="T1475" i="1" a="1"/>
  <c r="T1475" i="1" s="1"/>
  <c r="T1476" i="1" a="1"/>
  <c r="T1476" i="1"/>
  <c r="T1477" i="1" a="1"/>
  <c r="T1477" i="1" s="1"/>
  <c r="T1478" i="1" a="1"/>
  <c r="T1478" i="1" s="1"/>
  <c r="T1479" i="1" a="1"/>
  <c r="T1479" i="1" s="1"/>
  <c r="T1480" i="1" a="1"/>
  <c r="T1480" i="1"/>
  <c r="T1481" i="1" a="1"/>
  <c r="T1481" i="1" s="1"/>
  <c r="T1482" i="1" a="1"/>
  <c r="T1482" i="1" s="1"/>
  <c r="T1483" i="1" a="1"/>
  <c r="T1483" i="1" s="1"/>
  <c r="T1484" i="1" a="1"/>
  <c r="T1484" i="1"/>
  <c r="T1485" i="1" a="1"/>
  <c r="T1485" i="1" s="1"/>
  <c r="T1486" i="1" a="1"/>
  <c r="T1486" i="1" s="1"/>
  <c r="T1487" i="1" a="1"/>
  <c r="T1487" i="1" s="1"/>
  <c r="T1488" i="1" a="1"/>
  <c r="T1488" i="1"/>
  <c r="T1489" i="1" a="1"/>
  <c r="T1489" i="1" s="1"/>
  <c r="T1490" i="1" a="1"/>
  <c r="T1490" i="1" s="1"/>
  <c r="T1491" i="1" a="1"/>
  <c r="T1491" i="1" s="1"/>
  <c r="T1492" i="1" a="1"/>
  <c r="T1492" i="1"/>
  <c r="T1493" i="1" a="1"/>
  <c r="T1493" i="1" s="1"/>
  <c r="T1494" i="1" a="1"/>
  <c r="T1494" i="1" s="1"/>
  <c r="T1495" i="1" a="1"/>
  <c r="T1495" i="1" s="1"/>
  <c r="T1496" i="1" a="1"/>
  <c r="T1496" i="1"/>
  <c r="T1497" i="1" a="1"/>
  <c r="T1497" i="1" s="1"/>
  <c r="T1498" i="1" a="1"/>
  <c r="T1498" i="1" s="1"/>
  <c r="T1499" i="1" a="1"/>
  <c r="T1499" i="1" s="1"/>
  <c r="T1500" i="1" a="1"/>
  <c r="T1500" i="1"/>
  <c r="T1501" i="1" a="1"/>
  <c r="T1501" i="1" s="1"/>
  <c r="T1502" i="1" a="1"/>
  <c r="T1502" i="1" s="1"/>
  <c r="T1503" i="1" a="1"/>
  <c r="T1503" i="1" s="1"/>
  <c r="T1504" i="1" a="1"/>
  <c r="T1504" i="1"/>
  <c r="T1505" i="1" a="1"/>
  <c r="T1505" i="1" s="1"/>
  <c r="T1506" i="1" a="1"/>
  <c r="T1506" i="1" s="1"/>
  <c r="T1507" i="1" a="1"/>
  <c r="T1507" i="1" s="1"/>
  <c r="T1508" i="1" a="1"/>
  <c r="T1508" i="1"/>
  <c r="T1509" i="1" a="1"/>
  <c r="T1509" i="1" s="1"/>
  <c r="T1510" i="1" a="1"/>
  <c r="T1510" i="1" s="1"/>
  <c r="T1511" i="1" a="1"/>
  <c r="T1511" i="1" s="1"/>
  <c r="T1512" i="1" a="1"/>
  <c r="T1512" i="1"/>
  <c r="T1513" i="1" a="1"/>
  <c r="T1513" i="1" s="1"/>
  <c r="T1514" i="1" a="1"/>
  <c r="T1514" i="1" s="1"/>
  <c r="T1515" i="1" a="1"/>
  <c r="T1515" i="1" s="1"/>
  <c r="T1516" i="1" a="1"/>
  <c r="T1516" i="1"/>
  <c r="T1517" i="1" a="1"/>
  <c r="T1517" i="1" s="1"/>
  <c r="T1518" i="1" a="1"/>
  <c r="T1518" i="1" s="1"/>
  <c r="T1519" i="1" a="1"/>
  <c r="T1519" i="1" s="1"/>
  <c r="T1520" i="1" a="1"/>
  <c r="T1520" i="1"/>
  <c r="T1521" i="1" a="1"/>
  <c r="T1521" i="1" s="1"/>
  <c r="T1522" i="1" a="1"/>
  <c r="T1522" i="1" s="1"/>
  <c r="T1523" i="1" a="1"/>
  <c r="T1523" i="1" s="1"/>
  <c r="T1524" i="1" a="1"/>
  <c r="T1524" i="1"/>
  <c r="T1525" i="1" a="1"/>
  <c r="T1525" i="1" s="1"/>
  <c r="T1526" i="1" a="1"/>
  <c r="T1526" i="1" s="1"/>
  <c r="T1527" i="1" a="1"/>
  <c r="T1527" i="1" s="1"/>
  <c r="T1528" i="1" a="1"/>
  <c r="T1528" i="1"/>
  <c r="T1529" i="1" a="1"/>
  <c r="T1529" i="1" s="1"/>
  <c r="T1530" i="1" a="1"/>
  <c r="T1530" i="1" s="1"/>
  <c r="T1531" i="1" a="1"/>
  <c r="T1531" i="1" s="1"/>
  <c r="T1532" i="1" a="1"/>
  <c r="T1532" i="1"/>
  <c r="T1533" i="1" a="1"/>
  <c r="T1533" i="1" s="1"/>
  <c r="T1534" i="1" a="1"/>
  <c r="T1534" i="1" s="1"/>
  <c r="T1535" i="1" a="1"/>
  <c r="T1535" i="1" s="1"/>
  <c r="T1536" i="1" a="1"/>
  <c r="T1536" i="1"/>
  <c r="T1537" i="1" a="1"/>
  <c r="T1537" i="1" s="1"/>
  <c r="T1538" i="1" a="1"/>
  <c r="T1538" i="1" s="1"/>
  <c r="T1539" i="1" a="1"/>
  <c r="T1539" i="1" s="1"/>
  <c r="T1540" i="1" a="1"/>
  <c r="T1540" i="1"/>
  <c r="T1541" i="1" a="1"/>
  <c r="T1541" i="1" s="1"/>
  <c r="T1542" i="1" a="1"/>
  <c r="T1542" i="1" s="1"/>
  <c r="T1543" i="1" a="1"/>
  <c r="T1543" i="1" s="1"/>
  <c r="T1544" i="1" a="1"/>
  <c r="T1544" i="1"/>
  <c r="T1545" i="1" a="1"/>
  <c r="T1545" i="1" s="1"/>
  <c r="T1546" i="1" a="1"/>
  <c r="T1546" i="1" s="1"/>
  <c r="T1547" i="1" a="1"/>
  <c r="T1547" i="1" s="1"/>
  <c r="T1548" i="1" a="1"/>
  <c r="T1548" i="1"/>
  <c r="T1549" i="1" a="1"/>
  <c r="T1549" i="1" s="1"/>
  <c r="T1550" i="1" a="1"/>
  <c r="T1550" i="1" s="1"/>
  <c r="T1551" i="1" a="1"/>
  <c r="T1551" i="1" s="1"/>
  <c r="T1552" i="1" a="1"/>
  <c r="T1552" i="1"/>
  <c r="T1553" i="1" a="1"/>
  <c r="T1553" i="1" s="1"/>
  <c r="T1554" i="1" a="1"/>
  <c r="T1554" i="1" s="1"/>
  <c r="T1555" i="1" a="1"/>
  <c r="T1555" i="1" s="1"/>
  <c r="T1556" i="1" a="1"/>
  <c r="T1556" i="1"/>
  <c r="T1557" i="1" a="1"/>
  <c r="T1557" i="1" s="1"/>
  <c r="T1558" i="1" a="1"/>
  <c r="T1558" i="1" s="1"/>
  <c r="T1559" i="1" a="1"/>
  <c r="T1559" i="1" s="1"/>
  <c r="T1560" i="1" a="1"/>
  <c r="T1560" i="1"/>
  <c r="T1561" i="1" a="1"/>
  <c r="T1561" i="1" s="1"/>
  <c r="T1562" i="1" a="1"/>
  <c r="T1562" i="1" s="1"/>
  <c r="T1563" i="1" a="1"/>
  <c r="T1563" i="1" s="1"/>
  <c r="T1564" i="1" a="1"/>
  <c r="T1564" i="1"/>
  <c r="T1565" i="1" a="1"/>
  <c r="T1565" i="1" s="1"/>
  <c r="T1566" i="1" a="1"/>
  <c r="T1566" i="1" s="1"/>
  <c r="T1567" i="1" a="1"/>
  <c r="T1567" i="1" s="1"/>
  <c r="T1568" i="1" a="1"/>
  <c r="T1568" i="1"/>
  <c r="T1569" i="1" a="1"/>
  <c r="T1569" i="1" s="1"/>
  <c r="T1570" i="1" a="1"/>
  <c r="T1570" i="1" s="1"/>
  <c r="T1571" i="1" a="1"/>
  <c r="T1571" i="1" s="1"/>
  <c r="T1572" i="1" a="1"/>
  <c r="T1572" i="1"/>
  <c r="T1573" i="1" a="1"/>
  <c r="T1573" i="1" s="1"/>
  <c r="T1574" i="1" a="1"/>
  <c r="T1574" i="1" s="1"/>
  <c r="T1575" i="1" a="1"/>
  <c r="T1575" i="1" s="1"/>
  <c r="T1576" i="1" a="1"/>
  <c r="T1576" i="1"/>
  <c r="T1577" i="1" a="1"/>
  <c r="T1577" i="1" s="1"/>
  <c r="T1578" i="1" a="1"/>
  <c r="T1578" i="1" s="1"/>
  <c r="T1579" i="1" a="1"/>
  <c r="T1579" i="1" s="1"/>
  <c r="T1580" i="1" a="1"/>
  <c r="T1580" i="1"/>
  <c r="T1581" i="1" a="1"/>
  <c r="T1581" i="1" s="1"/>
  <c r="T1582" i="1" a="1"/>
  <c r="T1582" i="1" s="1"/>
  <c r="T1583" i="1" a="1"/>
  <c r="T1583" i="1" s="1"/>
  <c r="T1584" i="1" a="1"/>
  <c r="T1584" i="1"/>
  <c r="T1585" i="1" a="1"/>
  <c r="T1585" i="1" s="1"/>
  <c r="T1586" i="1" a="1"/>
  <c r="T1586" i="1" s="1"/>
  <c r="T1587" i="1" a="1"/>
  <c r="T1587" i="1" s="1"/>
  <c r="T1588" i="1" a="1"/>
  <c r="T1588" i="1"/>
  <c r="T1589" i="1" a="1"/>
  <c r="T1589" i="1" s="1"/>
  <c r="T1590" i="1" a="1"/>
  <c r="T1590" i="1" s="1"/>
  <c r="T1591" i="1" a="1"/>
  <c r="T1591" i="1" s="1"/>
  <c r="T1592" i="1" a="1"/>
  <c r="T1592" i="1"/>
  <c r="T1593" i="1" a="1"/>
  <c r="T1593" i="1" s="1"/>
  <c r="T1594" i="1" a="1"/>
  <c r="T1594" i="1" s="1"/>
  <c r="T1595" i="1" a="1"/>
  <c r="T1595" i="1" s="1"/>
  <c r="T1596" i="1" a="1"/>
  <c r="T1596" i="1"/>
  <c r="T1597" i="1" a="1"/>
  <c r="T1597" i="1" s="1"/>
  <c r="T1598" i="1" a="1"/>
  <c r="T1598" i="1" s="1"/>
  <c r="T1599" i="1" a="1"/>
  <c r="T1599" i="1" s="1"/>
  <c r="T1600" i="1" a="1"/>
  <c r="T1600" i="1"/>
  <c r="T1601" i="1" a="1"/>
  <c r="T1601" i="1" s="1"/>
  <c r="T1602" i="1" a="1"/>
  <c r="T1602" i="1" s="1"/>
  <c r="T1603" i="1" a="1"/>
  <c r="T1603" i="1" s="1"/>
  <c r="T1604" i="1" a="1"/>
  <c r="T1604" i="1"/>
  <c r="T1605" i="1" a="1"/>
  <c r="T1605" i="1" s="1"/>
  <c r="T1606" i="1" a="1"/>
  <c r="T1606" i="1" s="1"/>
  <c r="T1607" i="1" a="1"/>
  <c r="T1607" i="1" s="1"/>
  <c r="T1608" i="1" a="1"/>
  <c r="T1608" i="1"/>
  <c r="T1609" i="1" a="1"/>
  <c r="T1609" i="1" s="1"/>
  <c r="T1610" i="1" a="1"/>
  <c r="T1610" i="1" s="1"/>
  <c r="T1611" i="1" a="1"/>
  <c r="T1611" i="1" s="1"/>
  <c r="T1612" i="1" a="1"/>
  <c r="T1612" i="1"/>
  <c r="T1613" i="1" a="1"/>
  <c r="T1613" i="1" s="1"/>
  <c r="T1614" i="1" a="1"/>
  <c r="T1614" i="1" s="1"/>
  <c r="T1615" i="1" a="1"/>
  <c r="T1615" i="1" s="1"/>
  <c r="T1616" i="1" a="1"/>
  <c r="T1616" i="1"/>
  <c r="T1617" i="1" a="1"/>
  <c r="T1617" i="1" s="1"/>
  <c r="T1618" i="1" a="1"/>
  <c r="T1618" i="1" s="1"/>
  <c r="T1619" i="1" a="1"/>
  <c r="T1619" i="1" s="1"/>
  <c r="T1620" i="1" a="1"/>
  <c r="T1620" i="1"/>
  <c r="T1621" i="1" a="1"/>
  <c r="T1621" i="1" s="1"/>
  <c r="T1622" i="1" a="1"/>
  <c r="T1622" i="1" s="1"/>
  <c r="T1623" i="1" a="1"/>
  <c r="T1623" i="1" s="1"/>
  <c r="T1624" i="1" a="1"/>
  <c r="T1624" i="1"/>
  <c r="T1625" i="1" a="1"/>
  <c r="T1625" i="1" s="1"/>
  <c r="T1626" i="1" a="1"/>
  <c r="T1626" i="1" s="1"/>
  <c r="T1627" i="1" a="1"/>
  <c r="T1627" i="1" s="1"/>
  <c r="T1628" i="1" a="1"/>
  <c r="T1628" i="1" s="1"/>
  <c r="T1629" i="1" a="1"/>
  <c r="T1629" i="1" s="1"/>
  <c r="T1630" i="1" a="1"/>
  <c r="T1630" i="1" s="1"/>
  <c r="T1631" i="1" a="1"/>
  <c r="T1631" i="1" s="1"/>
  <c r="T1632" i="1" a="1"/>
  <c r="T1632" i="1" s="1"/>
  <c r="T1633" i="1" a="1"/>
  <c r="T1633" i="1" s="1"/>
  <c r="T1634" i="1" a="1"/>
  <c r="T1634" i="1" s="1"/>
  <c r="T1635" i="1" a="1"/>
  <c r="T1635" i="1" s="1"/>
  <c r="T1636" i="1" a="1"/>
  <c r="T1636" i="1" s="1"/>
  <c r="T1637" i="1" a="1"/>
  <c r="T1637" i="1" s="1"/>
  <c r="T1638" i="1" a="1"/>
  <c r="T1638" i="1" s="1"/>
  <c r="T1639" i="1" a="1"/>
  <c r="T1639" i="1" s="1"/>
  <c r="T1640" i="1" a="1"/>
  <c r="T1640" i="1" s="1"/>
  <c r="T1641" i="1" a="1"/>
  <c r="T1641" i="1" s="1"/>
  <c r="T1642" i="1" a="1"/>
  <c r="T1642" i="1" s="1"/>
  <c r="T1643" i="1" a="1"/>
  <c r="T1643" i="1" s="1"/>
  <c r="T1644" i="1" a="1"/>
  <c r="T1644" i="1" s="1"/>
  <c r="T1645" i="1" a="1"/>
  <c r="T1645" i="1" s="1"/>
  <c r="T1646" i="1" a="1"/>
  <c r="T1646" i="1" s="1"/>
  <c r="T1647" i="1" a="1"/>
  <c r="T1647" i="1" s="1"/>
  <c r="T1648" i="1" a="1"/>
  <c r="T1648" i="1" s="1"/>
  <c r="T1649" i="1" a="1"/>
  <c r="T1649" i="1" s="1"/>
  <c r="T1650" i="1" a="1"/>
  <c r="T1650" i="1" s="1"/>
  <c r="T1651" i="1" a="1"/>
  <c r="T1651" i="1" s="1"/>
  <c r="T1652" i="1" a="1"/>
  <c r="T1652" i="1" s="1"/>
  <c r="T1653" i="1" a="1"/>
  <c r="T1653" i="1" s="1"/>
  <c r="T1654" i="1" a="1"/>
  <c r="T1654" i="1" s="1"/>
  <c r="T1655" i="1" a="1"/>
  <c r="T1655" i="1" s="1"/>
  <c r="T1656" i="1" a="1"/>
  <c r="T1656" i="1" s="1"/>
  <c r="T1657" i="1" a="1"/>
  <c r="T1657" i="1" s="1"/>
  <c r="T1658" i="1" a="1"/>
  <c r="T1658" i="1" s="1"/>
  <c r="T1659" i="1" a="1"/>
  <c r="T1659" i="1" s="1"/>
  <c r="T1660" i="1" a="1"/>
  <c r="T1660" i="1" s="1"/>
  <c r="T1661" i="1" a="1"/>
  <c r="T1661" i="1" s="1"/>
  <c r="T1662" i="1" a="1"/>
  <c r="T1662" i="1" s="1"/>
  <c r="T1663" i="1" a="1"/>
  <c r="T1663" i="1" s="1"/>
  <c r="T1664" i="1" a="1"/>
  <c r="T1664" i="1" s="1"/>
  <c r="T1665" i="1" a="1"/>
  <c r="T1665" i="1" s="1"/>
  <c r="T1666" i="1" a="1"/>
  <c r="T1666" i="1" s="1"/>
  <c r="T1667" i="1" a="1"/>
  <c r="T1667" i="1" s="1"/>
  <c r="T1668" i="1" a="1"/>
  <c r="T1668" i="1" s="1"/>
  <c r="T1669" i="1" a="1"/>
  <c r="T1669" i="1" s="1"/>
  <c r="T1670" i="1" a="1"/>
  <c r="T1670" i="1" s="1"/>
  <c r="T1671" i="1" a="1"/>
  <c r="T1671" i="1" s="1"/>
  <c r="T1672" i="1" a="1"/>
  <c r="T1672" i="1" s="1"/>
  <c r="T1673" i="1" a="1"/>
  <c r="T1673" i="1" s="1"/>
  <c r="T1674" i="1" a="1"/>
  <c r="T1674" i="1" s="1"/>
  <c r="T1675" i="1" a="1"/>
  <c r="T1675" i="1" s="1"/>
  <c r="T1676" i="1" a="1"/>
  <c r="T1676" i="1" s="1"/>
  <c r="T1677" i="1" a="1"/>
  <c r="T1677" i="1" s="1"/>
  <c r="T1678" i="1" a="1"/>
  <c r="T1678" i="1" s="1"/>
  <c r="T1679" i="1" a="1"/>
  <c r="T1679" i="1" s="1"/>
  <c r="T1680" i="1" a="1"/>
  <c r="T1680" i="1" s="1"/>
  <c r="T1681" i="1" a="1"/>
  <c r="T1681" i="1" s="1"/>
  <c r="T1682" i="1" a="1"/>
  <c r="T1682" i="1" s="1"/>
  <c r="T1683" i="1" a="1"/>
  <c r="T1683" i="1" s="1"/>
  <c r="T1684" i="1" a="1"/>
  <c r="T1684" i="1" s="1"/>
  <c r="T1685" i="1" a="1"/>
  <c r="T1685" i="1"/>
  <c r="T1686" i="1" a="1"/>
  <c r="T1686" i="1" s="1"/>
  <c r="T1687" i="1" a="1"/>
  <c r="T1687" i="1" s="1"/>
  <c r="T1688" i="1" a="1"/>
  <c r="T1688" i="1" s="1"/>
  <c r="T1689" i="1" a="1"/>
  <c r="T1689" i="1"/>
  <c r="T1690" i="1" a="1"/>
  <c r="T1690" i="1" s="1"/>
  <c r="T1691" i="1" a="1"/>
  <c r="T1691" i="1" s="1"/>
  <c r="T1692" i="1" a="1"/>
  <c r="T1692" i="1" s="1"/>
  <c r="T1693" i="1" a="1"/>
  <c r="T1693" i="1"/>
  <c r="T1694" i="1" a="1"/>
  <c r="T1694" i="1" s="1"/>
  <c r="T1695" i="1" a="1"/>
  <c r="T1695" i="1" s="1"/>
  <c r="T1696" i="1" a="1"/>
  <c r="T1696" i="1" s="1"/>
  <c r="T1697" i="1" a="1"/>
  <c r="T1697" i="1"/>
  <c r="T1698" i="1" a="1"/>
  <c r="T1698" i="1" s="1"/>
  <c r="T1699" i="1" a="1"/>
  <c r="T1699" i="1" s="1"/>
  <c r="T1700" i="1" a="1"/>
  <c r="T1700" i="1" s="1"/>
  <c r="T1701" i="1" a="1"/>
  <c r="T1701" i="1"/>
  <c r="T1702" i="1" a="1"/>
  <c r="T1702" i="1" s="1"/>
  <c r="T1703" i="1" a="1"/>
  <c r="T1703" i="1" s="1"/>
  <c r="T1704" i="1" a="1"/>
  <c r="T1704" i="1" s="1"/>
  <c r="T1705" i="1" a="1"/>
  <c r="T1705" i="1"/>
  <c r="T1706" i="1" a="1"/>
  <c r="T1706" i="1" s="1"/>
  <c r="T1707" i="1" a="1"/>
  <c r="T1707" i="1" s="1"/>
  <c r="T1708" i="1" a="1"/>
  <c r="T1708" i="1" s="1"/>
  <c r="T1709" i="1" a="1"/>
  <c r="T1709" i="1"/>
  <c r="T1710" i="1" a="1"/>
  <c r="T1710" i="1" s="1"/>
  <c r="T1711" i="1" a="1"/>
  <c r="T1711" i="1" s="1"/>
  <c r="T1712" i="1" a="1"/>
  <c r="T1712" i="1" s="1"/>
  <c r="T1713" i="1" a="1"/>
  <c r="T1713" i="1"/>
  <c r="T1714" i="1" a="1"/>
  <c r="T1714" i="1" s="1"/>
  <c r="T1715" i="1" a="1"/>
  <c r="T1715" i="1" s="1"/>
  <c r="T1716" i="1" a="1"/>
  <c r="T1716" i="1" s="1"/>
  <c r="T1717" i="1" a="1"/>
  <c r="T1717" i="1"/>
  <c r="T1718" i="1" a="1"/>
  <c r="T1718" i="1" s="1"/>
  <c r="T1719" i="1" a="1"/>
  <c r="T1719" i="1" s="1"/>
  <c r="T1720" i="1" a="1"/>
  <c r="T1720" i="1" s="1"/>
  <c r="T1721" i="1" a="1"/>
  <c r="T1721" i="1"/>
  <c r="T1722" i="1" a="1"/>
  <c r="T1722" i="1" s="1"/>
  <c r="T1723" i="1" a="1"/>
  <c r="T1723" i="1" s="1"/>
  <c r="T1724" i="1" a="1"/>
  <c r="T1724" i="1" s="1"/>
  <c r="T1725" i="1" a="1"/>
  <c r="T1725" i="1"/>
  <c r="T1726" i="1" a="1"/>
  <c r="T1726" i="1" s="1"/>
  <c r="T1727" i="1" a="1"/>
  <c r="T1727" i="1" s="1"/>
  <c r="T1728" i="1" a="1"/>
  <c r="T1728" i="1" s="1"/>
  <c r="T1729" i="1" a="1"/>
  <c r="T1729" i="1"/>
  <c r="T1730" i="1" a="1"/>
  <c r="T1730" i="1" s="1"/>
  <c r="T1731" i="1" a="1"/>
  <c r="T1731" i="1" s="1"/>
  <c r="T1732" i="1" a="1"/>
  <c r="T1732" i="1" s="1"/>
  <c r="T1733" i="1" a="1"/>
  <c r="T1733" i="1"/>
  <c r="T1734" i="1" a="1"/>
  <c r="T1734" i="1" s="1"/>
  <c r="T1735" i="1" a="1"/>
  <c r="T1735" i="1" s="1"/>
  <c r="T1736" i="1" a="1"/>
  <c r="T1736" i="1" s="1"/>
  <c r="T1737" i="1" a="1"/>
  <c r="T1737" i="1"/>
  <c r="T1738" i="1" a="1"/>
  <c r="T1738" i="1" s="1"/>
  <c r="T1739" i="1" a="1"/>
  <c r="T1739" i="1" s="1"/>
  <c r="T1740" i="1" a="1"/>
  <c r="T1740" i="1" s="1"/>
  <c r="T1741" i="1" a="1"/>
  <c r="T1741" i="1"/>
  <c r="T1742" i="1" a="1"/>
  <c r="T1742" i="1" s="1"/>
  <c r="T1743" i="1" a="1"/>
  <c r="T1743" i="1" s="1"/>
  <c r="T1744" i="1" a="1"/>
  <c r="T1744" i="1" s="1"/>
  <c r="T1745" i="1" a="1"/>
  <c r="T1745" i="1"/>
  <c r="T1746" i="1" a="1"/>
  <c r="T1746" i="1" s="1"/>
  <c r="T1747" i="1" a="1"/>
  <c r="T1747" i="1" s="1"/>
  <c r="T1748" i="1" a="1"/>
  <c r="T1748" i="1" s="1"/>
  <c r="T1749" i="1" a="1"/>
  <c r="T1749" i="1"/>
  <c r="T1750" i="1" a="1"/>
  <c r="T1750" i="1" s="1"/>
  <c r="T1751" i="1" a="1"/>
  <c r="T1751" i="1" s="1"/>
  <c r="T1752" i="1" a="1"/>
  <c r="T1752" i="1" s="1"/>
  <c r="T1753" i="1" a="1"/>
  <c r="T1753" i="1"/>
  <c r="T1754" i="1" a="1"/>
  <c r="T1754" i="1" s="1"/>
  <c r="T1755" i="1" a="1"/>
  <c r="T1755" i="1" s="1"/>
  <c r="T1756" i="1" a="1"/>
  <c r="T1756" i="1" s="1"/>
  <c r="T1757" i="1" a="1"/>
  <c r="T1757" i="1"/>
  <c r="T1758" i="1" a="1"/>
  <c r="T1758" i="1" s="1"/>
  <c r="T1759" i="1" a="1"/>
  <c r="T1759" i="1" s="1"/>
  <c r="T1760" i="1" a="1"/>
  <c r="T1760" i="1" s="1"/>
  <c r="T1761" i="1" a="1"/>
  <c r="T1761" i="1"/>
  <c r="T1762" i="1" a="1"/>
  <c r="T1762" i="1" s="1"/>
  <c r="T1763" i="1" a="1"/>
  <c r="T1763" i="1" s="1"/>
  <c r="T1764" i="1" a="1"/>
  <c r="T1764" i="1" s="1"/>
  <c r="T1765" i="1" a="1"/>
  <c r="T1765" i="1"/>
  <c r="T1766" i="1" a="1"/>
  <c r="T1766" i="1" s="1"/>
  <c r="T1767" i="1" a="1"/>
  <c r="T1767" i="1" s="1"/>
  <c r="T1768" i="1" a="1"/>
  <c r="T1768" i="1" s="1"/>
  <c r="T1769" i="1" a="1"/>
  <c r="T1769" i="1"/>
  <c r="T1770" i="1" a="1"/>
  <c r="T1770" i="1" s="1"/>
  <c r="T1771" i="1" a="1"/>
  <c r="T1771" i="1" s="1"/>
  <c r="T1772" i="1" a="1"/>
  <c r="T1772" i="1" s="1"/>
  <c r="T1773" i="1" a="1"/>
  <c r="T1773" i="1"/>
  <c r="T1774" i="1" a="1"/>
  <c r="T1774" i="1" s="1"/>
  <c r="T1775" i="1" a="1"/>
  <c r="T1775" i="1" s="1"/>
  <c r="T1776" i="1" a="1"/>
  <c r="T1776" i="1" s="1"/>
  <c r="T1777" i="1" a="1"/>
  <c r="T1777" i="1"/>
  <c r="T1778" i="1" a="1"/>
  <c r="T1778" i="1" s="1"/>
  <c r="T1779" i="1" a="1"/>
  <c r="T1779" i="1" s="1"/>
  <c r="T1780" i="1" a="1"/>
  <c r="T1780" i="1" s="1"/>
  <c r="T1781" i="1" a="1"/>
  <c r="T1781" i="1"/>
  <c r="T1782" i="1" a="1"/>
  <c r="T1782" i="1" s="1"/>
  <c r="T1783" i="1" a="1"/>
  <c r="T1783" i="1" s="1"/>
  <c r="T1784" i="1" a="1"/>
  <c r="T1784" i="1" s="1"/>
  <c r="T1785" i="1" a="1"/>
  <c r="T1785" i="1"/>
  <c r="T1786" i="1" a="1"/>
  <c r="T1786" i="1" s="1"/>
  <c r="T1787" i="1" a="1"/>
  <c r="T1787" i="1" s="1"/>
  <c r="T1788" i="1" a="1"/>
  <c r="T1788" i="1" s="1"/>
  <c r="T1789" i="1" a="1"/>
  <c r="T1789" i="1"/>
  <c r="T1790" i="1" a="1"/>
  <c r="T1790" i="1" s="1"/>
  <c r="T1791" i="1" a="1"/>
  <c r="T1791" i="1" s="1"/>
  <c r="T1792" i="1" a="1"/>
  <c r="T1792" i="1" s="1"/>
  <c r="T1793" i="1" a="1"/>
  <c r="T1793" i="1"/>
  <c r="T1794" i="1" a="1"/>
  <c r="T1794" i="1" s="1"/>
  <c r="T1795" i="1" a="1"/>
  <c r="T1795" i="1" s="1"/>
  <c r="T1796" i="1" a="1"/>
  <c r="T1796" i="1" s="1"/>
  <c r="T1797" i="1" a="1"/>
  <c r="T1797" i="1"/>
  <c r="T1798" i="1" a="1"/>
  <c r="T1798" i="1" s="1"/>
  <c r="T1799" i="1" a="1"/>
  <c r="T1799" i="1" s="1"/>
  <c r="T1800" i="1" a="1"/>
  <c r="T1800" i="1" s="1"/>
  <c r="T1801" i="1" a="1"/>
  <c r="T1801" i="1"/>
  <c r="T1802" i="1" a="1"/>
  <c r="T1802" i="1" s="1"/>
  <c r="T1803" i="1" a="1"/>
  <c r="T1803" i="1" s="1"/>
  <c r="T1804" i="1" a="1"/>
  <c r="T1804" i="1" s="1"/>
  <c r="T1805" i="1" a="1"/>
  <c r="T1805" i="1"/>
  <c r="T1806" i="1" a="1"/>
  <c r="T1806" i="1" s="1"/>
  <c r="T1807" i="1" a="1"/>
  <c r="T1807" i="1" s="1"/>
  <c r="T1808" i="1" a="1"/>
  <c r="T1808" i="1" s="1"/>
  <c r="T1809" i="1" a="1"/>
  <c r="T1809" i="1"/>
  <c r="T1810" i="1" a="1"/>
  <c r="T1810" i="1" s="1"/>
  <c r="T1811" i="1" a="1"/>
  <c r="T1811" i="1" s="1"/>
  <c r="T1812" i="1" a="1"/>
  <c r="T1812" i="1" s="1"/>
  <c r="T1813" i="1" a="1"/>
  <c r="T1813" i="1"/>
  <c r="T1814" i="1" a="1"/>
  <c r="T1814" i="1" s="1"/>
  <c r="T1815" i="1" a="1"/>
  <c r="T1815" i="1" s="1"/>
  <c r="T1816" i="1" a="1"/>
  <c r="T1816" i="1" s="1"/>
  <c r="T1817" i="1" a="1"/>
  <c r="T1817" i="1"/>
  <c r="T1818" i="1" a="1"/>
  <c r="T1818" i="1" s="1"/>
  <c r="T1819" i="1" a="1"/>
  <c r="T1819" i="1" s="1"/>
  <c r="T1820" i="1" a="1"/>
  <c r="T1820" i="1" s="1"/>
  <c r="T1821" i="1" a="1"/>
  <c r="T1821" i="1"/>
  <c r="T1822" i="1" a="1"/>
  <c r="T1822" i="1" s="1"/>
  <c r="T1823" i="1" a="1"/>
  <c r="T1823" i="1" s="1"/>
  <c r="T1824" i="1" a="1"/>
  <c r="T1824" i="1" s="1"/>
  <c r="T1825" i="1" a="1"/>
  <c r="T1825" i="1"/>
  <c r="T1826" i="1" a="1"/>
  <c r="T1826" i="1" s="1"/>
  <c r="T1827" i="1" a="1"/>
  <c r="T1827" i="1" s="1"/>
  <c r="T1828" i="1" a="1"/>
  <c r="T1828" i="1" s="1"/>
  <c r="T1829" i="1" a="1"/>
  <c r="T1829" i="1"/>
  <c r="T1830" i="1" a="1"/>
  <c r="T1830" i="1" s="1"/>
  <c r="T1831" i="1" a="1"/>
  <c r="T1831" i="1" s="1"/>
  <c r="T1832" i="1" a="1"/>
  <c r="T1832" i="1" s="1"/>
  <c r="T1833" i="1" a="1"/>
  <c r="T1833" i="1"/>
  <c r="T1834" i="1" a="1"/>
  <c r="T1834" i="1" s="1"/>
  <c r="T1835" i="1" a="1"/>
  <c r="T1835" i="1" s="1"/>
  <c r="T1836" i="1" a="1"/>
  <c r="T1836" i="1" s="1"/>
  <c r="T1837" i="1" a="1"/>
  <c r="T1837" i="1"/>
  <c r="T1838" i="1" a="1"/>
  <c r="T1838" i="1" s="1"/>
  <c r="T1839" i="1" a="1"/>
  <c r="T1839" i="1" s="1"/>
  <c r="T1840" i="1" a="1"/>
  <c r="T1840" i="1" s="1"/>
  <c r="T1841" i="1" a="1"/>
  <c r="T1841" i="1"/>
  <c r="T1842" i="1" a="1"/>
  <c r="T1842" i="1" s="1"/>
  <c r="T1843" i="1" a="1"/>
  <c r="T1843" i="1" s="1"/>
  <c r="T1844" i="1" a="1"/>
  <c r="T1844" i="1" s="1"/>
  <c r="T1845" i="1" a="1"/>
  <c r="T1845" i="1"/>
  <c r="T1846" i="1" a="1"/>
  <c r="T1846" i="1" s="1"/>
  <c r="T1847" i="1" a="1"/>
  <c r="T1847" i="1" s="1"/>
  <c r="T1848" i="1" a="1"/>
  <c r="T1848" i="1" s="1"/>
  <c r="T1849" i="1" a="1"/>
  <c r="T1849" i="1"/>
  <c r="T1850" i="1" a="1"/>
  <c r="T1850" i="1" s="1"/>
  <c r="T1851" i="1" a="1"/>
  <c r="T1851" i="1" s="1"/>
  <c r="T1852" i="1" a="1"/>
  <c r="T1852" i="1" s="1"/>
  <c r="T1853" i="1" a="1"/>
  <c r="T1853" i="1"/>
  <c r="T1854" i="1" a="1"/>
  <c r="T1854" i="1" s="1"/>
  <c r="T1855" i="1" a="1"/>
  <c r="T1855" i="1" s="1"/>
  <c r="T1856" i="1" a="1"/>
  <c r="T1856" i="1" s="1"/>
  <c r="T1857" i="1" a="1"/>
  <c r="T1857" i="1"/>
  <c r="T1858" i="1" a="1"/>
  <c r="T1858" i="1" s="1"/>
  <c r="T1859" i="1" a="1"/>
  <c r="T1859" i="1" s="1"/>
  <c r="T1860" i="1" a="1"/>
  <c r="T1860" i="1" s="1"/>
  <c r="T1861" i="1" a="1"/>
  <c r="T1861" i="1"/>
  <c r="T1862" i="1" a="1"/>
  <c r="T1862" i="1" s="1"/>
  <c r="T1863" i="1" a="1"/>
  <c r="T1863" i="1" s="1"/>
  <c r="T1864" i="1" a="1"/>
  <c r="T1864" i="1" s="1"/>
  <c r="T1865" i="1" a="1"/>
  <c r="T1865" i="1"/>
  <c r="T1866" i="1" a="1"/>
  <c r="T1866" i="1" s="1"/>
  <c r="T1867" i="1" a="1"/>
  <c r="T1867" i="1" s="1"/>
  <c r="T1868" i="1" a="1"/>
  <c r="T1868" i="1" s="1"/>
  <c r="T1869" i="1" a="1"/>
  <c r="T1869" i="1"/>
  <c r="T1870" i="1" a="1"/>
  <c r="T1870" i="1" s="1"/>
  <c r="T1871" i="1" a="1"/>
  <c r="T1871" i="1" s="1"/>
  <c r="T1872" i="1" a="1"/>
  <c r="T1872" i="1" s="1"/>
  <c r="T1873" i="1" a="1"/>
  <c r="T1873" i="1"/>
  <c r="T1874" i="1" a="1"/>
  <c r="T1874" i="1" s="1"/>
  <c r="T1875" i="1" a="1"/>
  <c r="T1875" i="1" s="1"/>
  <c r="T1876" i="1" a="1"/>
  <c r="T1876" i="1" s="1"/>
  <c r="T1877" i="1" a="1"/>
  <c r="T1877" i="1"/>
  <c r="T1878" i="1" a="1"/>
  <c r="T1878" i="1" s="1"/>
  <c r="T1879" i="1" a="1"/>
  <c r="T1879" i="1" s="1"/>
  <c r="T1880" i="1" a="1"/>
  <c r="T1880" i="1" s="1"/>
  <c r="T1881" i="1" a="1"/>
  <c r="T1881" i="1"/>
  <c r="T1882" i="1" a="1"/>
  <c r="T1882" i="1" s="1"/>
  <c r="T1883" i="1" a="1"/>
  <c r="T1883" i="1" s="1"/>
  <c r="T1884" i="1" a="1"/>
  <c r="T1884" i="1" s="1"/>
  <c r="T1885" i="1" a="1"/>
  <c r="T1885" i="1"/>
  <c r="T1886" i="1" a="1"/>
  <c r="T1886" i="1" s="1"/>
  <c r="T1887" i="1" a="1"/>
  <c r="T1887" i="1" s="1"/>
  <c r="T1888" i="1" a="1"/>
  <c r="T1888" i="1" s="1"/>
  <c r="T1889" i="1" a="1"/>
  <c r="T1889" i="1"/>
  <c r="T1890" i="1" a="1"/>
  <c r="T1890" i="1" s="1"/>
  <c r="T1891" i="1" a="1"/>
  <c r="T1891" i="1" s="1"/>
  <c r="T1892" i="1" a="1"/>
  <c r="T1892" i="1" s="1"/>
  <c r="T1893" i="1" a="1"/>
  <c r="T1893" i="1"/>
  <c r="T1894" i="1" a="1"/>
  <c r="T1894" i="1" s="1"/>
  <c r="T1895" i="1" a="1"/>
  <c r="T1895" i="1" s="1"/>
  <c r="T1896" i="1" a="1"/>
  <c r="T1896" i="1" s="1"/>
  <c r="T1897" i="1" a="1"/>
  <c r="T1897" i="1"/>
  <c r="T1898" i="1" a="1"/>
  <c r="T1898" i="1" s="1"/>
  <c r="T1899" i="1" a="1"/>
  <c r="T1899" i="1" s="1"/>
  <c r="T1900" i="1" a="1"/>
  <c r="T1900" i="1" s="1"/>
  <c r="T1901" i="1" a="1"/>
  <c r="T1901" i="1"/>
  <c r="T1902" i="1" a="1"/>
  <c r="T1902" i="1" s="1"/>
  <c r="T1903" i="1" a="1"/>
  <c r="T1903" i="1" s="1"/>
  <c r="T1904" i="1" a="1"/>
  <c r="T1904" i="1" s="1"/>
  <c r="T1905" i="1" a="1"/>
  <c r="T1905" i="1"/>
  <c r="T1906" i="1" a="1"/>
  <c r="T1906" i="1" s="1"/>
  <c r="T1907" i="1" a="1"/>
  <c r="T1907" i="1" s="1"/>
  <c r="T1908" i="1" a="1"/>
  <c r="T1908" i="1" s="1"/>
  <c r="T1909" i="1" a="1"/>
  <c r="T1909" i="1"/>
  <c r="T1910" i="1" a="1"/>
  <c r="T1910" i="1" s="1"/>
  <c r="T1911" i="1" a="1"/>
  <c r="T1911" i="1" s="1"/>
  <c r="T1912" i="1" a="1"/>
  <c r="T1912" i="1" s="1"/>
  <c r="T1913" i="1" a="1"/>
  <c r="T1913" i="1"/>
  <c r="T1914" i="1" a="1"/>
  <c r="T1914" i="1" s="1"/>
  <c r="T1915" i="1" a="1"/>
  <c r="T1915" i="1" s="1"/>
  <c r="T1916" i="1" a="1"/>
  <c r="T1916" i="1" s="1"/>
  <c r="T1917" i="1" a="1"/>
  <c r="T1917" i="1"/>
  <c r="T1918" i="1" a="1"/>
  <c r="T1918" i="1" s="1"/>
  <c r="T1919" i="1" a="1"/>
  <c r="T1919" i="1" s="1"/>
  <c r="T1920" i="1" a="1"/>
  <c r="T1920" i="1" s="1"/>
  <c r="T1921" i="1" a="1"/>
  <c r="T1921" i="1"/>
  <c r="T1922" i="1" a="1"/>
  <c r="T1922" i="1" s="1"/>
  <c r="T1923" i="1" a="1"/>
  <c r="T1923" i="1" s="1"/>
  <c r="T1924" i="1" a="1"/>
  <c r="T1924" i="1" s="1"/>
  <c r="T1925" i="1" a="1"/>
  <c r="T1925" i="1"/>
  <c r="T1926" i="1" a="1"/>
  <c r="T1926" i="1" s="1"/>
  <c r="T1927" i="1" a="1"/>
  <c r="T1927" i="1" s="1"/>
  <c r="T1928" i="1" a="1"/>
  <c r="T1928" i="1" s="1"/>
  <c r="T1929" i="1" a="1"/>
  <c r="T1929" i="1"/>
  <c r="T1930" i="1" a="1"/>
  <c r="T1930" i="1" s="1"/>
  <c r="T1931" i="1" a="1"/>
  <c r="T1931" i="1" s="1"/>
  <c r="T1932" i="1" a="1"/>
  <c r="T1932" i="1" s="1"/>
  <c r="T1933" i="1" a="1"/>
  <c r="T1933" i="1"/>
  <c r="T1934" i="1" a="1"/>
  <c r="T1934" i="1" s="1"/>
  <c r="T1935" i="1" a="1"/>
  <c r="T1935" i="1" s="1"/>
  <c r="T1936" i="1" a="1"/>
  <c r="T1936" i="1" s="1"/>
  <c r="T1937" i="1" a="1"/>
  <c r="T1937" i="1"/>
  <c r="T1938" i="1" a="1"/>
  <c r="T1938" i="1" s="1"/>
  <c r="T1939" i="1" a="1"/>
  <c r="T1939" i="1" s="1"/>
  <c r="T1940" i="1" a="1"/>
  <c r="T1940" i="1" s="1"/>
  <c r="T1941" i="1" a="1"/>
  <c r="T1941" i="1"/>
  <c r="T1942" i="1" a="1"/>
  <c r="T1942" i="1" s="1"/>
  <c r="T1943" i="1" a="1"/>
  <c r="T1943" i="1" s="1"/>
  <c r="T1944" i="1" a="1"/>
  <c r="T1944" i="1" s="1"/>
  <c r="T1945" i="1" a="1"/>
  <c r="T1945" i="1"/>
  <c r="T1946" i="1" a="1"/>
  <c r="T1946" i="1" s="1"/>
  <c r="T1947" i="1" a="1"/>
  <c r="T1947" i="1" s="1"/>
  <c r="T1948" i="1" a="1"/>
  <c r="T1948" i="1" s="1"/>
  <c r="T1949" i="1" a="1"/>
  <c r="T1949" i="1"/>
  <c r="T1950" i="1" a="1"/>
  <c r="T1950" i="1" s="1"/>
  <c r="T1951" i="1" a="1"/>
  <c r="T1951" i="1" s="1"/>
  <c r="T1952" i="1" a="1"/>
  <c r="T1952" i="1" s="1"/>
  <c r="T1953" i="1" a="1"/>
  <c r="T1953" i="1"/>
  <c r="T1954" i="1" a="1"/>
  <c r="T1954" i="1" s="1"/>
  <c r="T1955" i="1" a="1"/>
  <c r="T1955" i="1" s="1"/>
  <c r="T1956" i="1" a="1"/>
  <c r="T1956" i="1" s="1"/>
  <c r="T1957" i="1" a="1"/>
  <c r="T1957" i="1"/>
  <c r="T1958" i="1" a="1"/>
  <c r="T1958" i="1" s="1"/>
  <c r="T1959" i="1" a="1"/>
  <c r="T1959" i="1" s="1"/>
  <c r="T1960" i="1" a="1"/>
  <c r="T1960" i="1" s="1"/>
  <c r="T1961" i="1" a="1"/>
  <c r="T1961" i="1"/>
  <c r="T1962" i="1" a="1"/>
  <c r="T1962" i="1" s="1"/>
  <c r="T1963" i="1" a="1"/>
  <c r="T1963" i="1" s="1"/>
  <c r="T1964" i="1" a="1"/>
  <c r="T1964" i="1" s="1"/>
  <c r="T1965" i="1" a="1"/>
  <c r="T1965" i="1"/>
  <c r="T1966" i="1" a="1"/>
  <c r="T1966" i="1" s="1"/>
  <c r="T1967" i="1" a="1"/>
  <c r="T1967" i="1" s="1"/>
  <c r="T1968" i="1" a="1"/>
  <c r="T1968" i="1" s="1"/>
  <c r="T1969" i="1" a="1"/>
  <c r="T1969" i="1"/>
  <c r="T1970" i="1" a="1"/>
  <c r="T1970" i="1" s="1"/>
  <c r="T1971" i="1" a="1"/>
  <c r="T1971" i="1" s="1"/>
  <c r="T1972" i="1" a="1"/>
  <c r="T1972" i="1" s="1"/>
  <c r="T1973" i="1" a="1"/>
  <c r="T1973" i="1"/>
  <c r="T1974" i="1" a="1"/>
  <c r="T1974" i="1" s="1"/>
  <c r="T1975" i="1" a="1"/>
  <c r="T1975" i="1" s="1"/>
  <c r="T1976" i="1" a="1"/>
  <c r="T1976" i="1" s="1"/>
  <c r="T1977" i="1" a="1"/>
  <c r="T1977" i="1"/>
  <c r="T1978" i="1" a="1"/>
  <c r="T1978" i="1" s="1"/>
  <c r="T1979" i="1" a="1"/>
  <c r="T1979" i="1" s="1"/>
  <c r="T1980" i="1" a="1"/>
  <c r="T1980" i="1" s="1"/>
  <c r="T1981" i="1" a="1"/>
  <c r="T1981" i="1"/>
  <c r="T1982" i="1" a="1"/>
  <c r="T1982" i="1" s="1"/>
  <c r="T1983" i="1" a="1"/>
  <c r="T1983" i="1" s="1"/>
  <c r="T1984" i="1" a="1"/>
  <c r="T1984" i="1" s="1"/>
  <c r="T1985" i="1" a="1"/>
  <c r="T1985" i="1"/>
  <c r="T1986" i="1" a="1"/>
  <c r="T1986" i="1" s="1"/>
  <c r="T1987" i="1" a="1"/>
  <c r="T1987" i="1" s="1"/>
  <c r="T1988" i="1" a="1"/>
  <c r="T1988" i="1" s="1"/>
  <c r="T1989" i="1" a="1"/>
  <c r="T1989" i="1"/>
  <c r="T1990" i="1" a="1"/>
  <c r="T1990" i="1" s="1"/>
  <c r="T1991" i="1" a="1"/>
  <c r="T1991" i="1" s="1"/>
  <c r="T1992" i="1" a="1"/>
  <c r="T1992" i="1" s="1"/>
  <c r="T1993" i="1" a="1"/>
  <c r="T1993" i="1"/>
  <c r="T1994" i="1" a="1"/>
  <c r="T1994" i="1" s="1"/>
  <c r="T1995" i="1" a="1"/>
  <c r="T1995" i="1" s="1"/>
  <c r="T1996" i="1" a="1"/>
  <c r="T1996" i="1" s="1"/>
  <c r="T1997" i="1" a="1"/>
  <c r="T1997" i="1"/>
  <c r="T1998" i="1" a="1"/>
  <c r="T1998" i="1" s="1"/>
  <c r="T1999" i="1" a="1"/>
  <c r="T1999" i="1" s="1"/>
  <c r="T2000" i="1" a="1"/>
  <c r="T2000" i="1" s="1"/>
  <c r="T2001" i="1" a="1"/>
  <c r="T2001" i="1"/>
  <c r="T2002" i="1" a="1"/>
  <c r="T2002" i="1" s="1"/>
  <c r="T2003" i="1" a="1"/>
  <c r="T2003" i="1" s="1"/>
  <c r="T2004" i="1" a="1"/>
  <c r="T2004" i="1" s="1"/>
  <c r="T2005" i="1" a="1"/>
  <c r="T2005" i="1"/>
  <c r="T2006" i="1" a="1"/>
  <c r="T2006" i="1" s="1"/>
  <c r="T2007" i="1" a="1"/>
  <c r="T2007" i="1" s="1"/>
  <c r="T2008" i="1" a="1"/>
  <c r="T2008" i="1" s="1"/>
  <c r="T2009" i="1" a="1"/>
  <c r="T2009" i="1"/>
  <c r="T2010" i="1" a="1"/>
  <c r="T2010" i="1" s="1"/>
  <c r="T2011" i="1" a="1"/>
  <c r="T2011" i="1" s="1"/>
  <c r="T2012" i="1" a="1"/>
  <c r="T2012" i="1" s="1"/>
  <c r="T2013" i="1" a="1"/>
  <c r="T2013" i="1"/>
  <c r="T2014" i="1" a="1"/>
  <c r="T2014" i="1" s="1"/>
  <c r="T2015" i="1" a="1"/>
  <c r="T2015" i="1" s="1"/>
  <c r="T2016" i="1" a="1"/>
  <c r="T2016" i="1" s="1"/>
  <c r="T2017" i="1" a="1"/>
  <c r="T2017" i="1"/>
  <c r="T2018" i="1" a="1"/>
  <c r="T2018" i="1" s="1"/>
  <c r="T2019" i="1" a="1"/>
  <c r="T2019" i="1" s="1"/>
  <c r="T2020" i="1" a="1"/>
  <c r="T2020" i="1" s="1"/>
  <c r="T2021" i="1" a="1"/>
  <c r="T2021" i="1"/>
  <c r="T2022" i="1" a="1"/>
  <c r="T2022" i="1" s="1"/>
  <c r="T2023" i="1" a="1"/>
  <c r="T2023" i="1" s="1"/>
  <c r="T2024" i="1" a="1"/>
  <c r="T2024" i="1" s="1"/>
  <c r="T2025" i="1" a="1"/>
  <c r="T2025" i="1"/>
  <c r="T2026" i="1" a="1"/>
  <c r="T2026" i="1" s="1"/>
  <c r="T2027" i="1" a="1"/>
  <c r="T2027" i="1" s="1"/>
  <c r="T2028" i="1" a="1"/>
  <c r="T2028" i="1" s="1"/>
  <c r="T2029" i="1" a="1"/>
  <c r="T2029" i="1"/>
  <c r="T2030" i="1" a="1"/>
  <c r="T2030" i="1" s="1"/>
  <c r="T2031" i="1" a="1"/>
  <c r="T2031" i="1" s="1"/>
  <c r="T2032" i="1" a="1"/>
  <c r="T2032" i="1" s="1"/>
  <c r="T2033" i="1" a="1"/>
  <c r="T2033" i="1"/>
  <c r="T2034" i="1" a="1"/>
  <c r="T2034" i="1" s="1"/>
  <c r="T2035" i="1" a="1"/>
  <c r="T2035" i="1" s="1"/>
  <c r="T2036" i="1" a="1"/>
  <c r="T2036" i="1" s="1"/>
  <c r="T2037" i="1" a="1"/>
  <c r="T2037" i="1"/>
  <c r="T2038" i="1" a="1"/>
  <c r="T2038" i="1" s="1"/>
  <c r="T2039" i="1" a="1"/>
  <c r="T2039" i="1" s="1"/>
  <c r="T2040" i="1" a="1"/>
  <c r="T2040" i="1" s="1"/>
  <c r="T2041" i="1" a="1"/>
  <c r="T2041" i="1"/>
  <c r="T2042" i="1" a="1"/>
  <c r="T2042" i="1" s="1"/>
  <c r="T2043" i="1" a="1"/>
  <c r="T2043" i="1" s="1"/>
  <c r="T2044" i="1" a="1"/>
  <c r="T2044" i="1" s="1"/>
  <c r="T2045" i="1" a="1"/>
  <c r="T2045" i="1"/>
  <c r="T2046" i="1" a="1"/>
  <c r="T2046" i="1" s="1"/>
  <c r="T2047" i="1" a="1"/>
  <c r="T2047" i="1" s="1"/>
  <c r="T2048" i="1" a="1"/>
  <c r="T2048" i="1" s="1"/>
  <c r="T2049" i="1" a="1"/>
  <c r="T2049" i="1"/>
  <c r="T2050" i="1" a="1"/>
  <c r="T2050" i="1" s="1"/>
  <c r="T2051" i="1" a="1"/>
  <c r="T2051" i="1" s="1"/>
  <c r="T2052" i="1" a="1"/>
  <c r="T2052" i="1" s="1"/>
  <c r="T2053" i="1" a="1"/>
  <c r="T2053" i="1"/>
  <c r="T2054" i="1" a="1"/>
  <c r="T2054" i="1" s="1"/>
  <c r="T2055" i="1" a="1"/>
  <c r="T2055" i="1" s="1"/>
  <c r="T2056" i="1" a="1"/>
  <c r="T2056" i="1" s="1"/>
  <c r="T2057" i="1" a="1"/>
  <c r="T2057" i="1"/>
  <c r="T2058" i="1" a="1"/>
  <c r="T2058" i="1" s="1"/>
  <c r="T2059" i="1" a="1"/>
  <c r="T2059" i="1" s="1"/>
  <c r="T2060" i="1" a="1"/>
  <c r="T2060" i="1" s="1"/>
  <c r="T2061" i="1" a="1"/>
  <c r="T2061" i="1"/>
  <c r="T2062" i="1" a="1"/>
  <c r="T2062" i="1" s="1"/>
  <c r="T2063" i="1" a="1"/>
  <c r="T2063" i="1" s="1"/>
  <c r="T2064" i="1" a="1"/>
  <c r="T2064" i="1" s="1"/>
  <c r="T2065" i="1" a="1"/>
  <c r="T2065" i="1"/>
  <c r="T2066" i="1" a="1"/>
  <c r="T2066" i="1" s="1"/>
  <c r="T2067" i="1" a="1"/>
  <c r="T2067" i="1" s="1"/>
  <c r="T2068" i="1" a="1"/>
  <c r="T2068" i="1" s="1"/>
  <c r="T2069" i="1" a="1"/>
  <c r="T2069" i="1"/>
  <c r="T2070" i="1" a="1"/>
  <c r="T2070" i="1" s="1"/>
  <c r="T2071" i="1" a="1"/>
  <c r="T2071" i="1" s="1"/>
  <c r="T2072" i="1" a="1"/>
  <c r="T2072" i="1" s="1"/>
  <c r="T2073" i="1" a="1"/>
  <c r="T2073" i="1"/>
  <c r="T2074" i="1" a="1"/>
  <c r="T2074" i="1" s="1"/>
  <c r="T2075" i="1" a="1"/>
  <c r="T2075" i="1" s="1"/>
  <c r="T2076" i="1" a="1"/>
  <c r="T2076" i="1" s="1"/>
  <c r="T2077" i="1" a="1"/>
  <c r="T2077" i="1"/>
  <c r="T2078" i="1" a="1"/>
  <c r="T2078" i="1" s="1"/>
  <c r="T2079" i="1" a="1"/>
  <c r="T2079" i="1" s="1"/>
  <c r="T2080" i="1" a="1"/>
  <c r="T2080" i="1" s="1"/>
  <c r="T2081" i="1" a="1"/>
  <c r="T2081" i="1"/>
  <c r="T2082" i="1" a="1"/>
  <c r="T2082" i="1" s="1"/>
  <c r="T2083" i="1" a="1"/>
  <c r="T2083" i="1" s="1"/>
  <c r="T2084" i="1" a="1"/>
  <c r="T2084" i="1" s="1"/>
  <c r="T2085" i="1" a="1"/>
  <c r="T2085" i="1"/>
  <c r="T2086" i="1" a="1"/>
  <c r="T2086" i="1" s="1"/>
  <c r="T2087" i="1" a="1"/>
  <c r="T2087" i="1" s="1"/>
  <c r="T2088" i="1" a="1"/>
  <c r="T2088" i="1" s="1"/>
  <c r="T2089" i="1" a="1"/>
  <c r="T2089" i="1"/>
  <c r="T2090" i="1" a="1"/>
  <c r="T2090" i="1" s="1"/>
  <c r="T2091" i="1" a="1"/>
  <c r="T2091" i="1" s="1"/>
  <c r="T2092" i="1" a="1"/>
  <c r="T2092" i="1" s="1"/>
  <c r="T2093" i="1" a="1"/>
  <c r="T2093" i="1"/>
  <c r="T2094" i="1" a="1"/>
  <c r="T2094" i="1" s="1"/>
  <c r="T2095" i="1" a="1"/>
  <c r="T2095" i="1" s="1"/>
  <c r="T2096" i="1" a="1"/>
  <c r="T2096" i="1" s="1"/>
  <c r="T2097" i="1" a="1"/>
  <c r="T2097" i="1"/>
  <c r="T2098" i="1" a="1"/>
  <c r="T2098" i="1" s="1"/>
  <c r="T2099" i="1" a="1"/>
  <c r="T2099" i="1" s="1"/>
  <c r="T2100" i="1" a="1"/>
  <c r="T2100" i="1" s="1"/>
  <c r="T2101" i="1" a="1"/>
  <c r="T2101" i="1"/>
  <c r="T2102" i="1" a="1"/>
  <c r="T2102" i="1" s="1"/>
  <c r="T2103" i="1" a="1"/>
  <c r="T2103" i="1" s="1"/>
  <c r="T2104" i="1" a="1"/>
  <c r="T2104" i="1" s="1"/>
  <c r="T2105" i="1" a="1"/>
  <c r="T2105" i="1"/>
  <c r="T2106" i="1" a="1"/>
  <c r="T2106" i="1" s="1"/>
  <c r="T2107" i="1" a="1"/>
  <c r="T2107" i="1" s="1"/>
  <c r="T2108" i="1" a="1"/>
  <c r="T2108" i="1" s="1"/>
  <c r="T2109" i="1" a="1"/>
  <c r="T2109" i="1"/>
  <c r="T2110" i="1" a="1"/>
  <c r="T2110" i="1" s="1"/>
  <c r="T2111" i="1" a="1"/>
  <c r="T2111" i="1" s="1"/>
  <c r="T2112" i="1" a="1"/>
  <c r="T2112" i="1" s="1"/>
  <c r="T2113" i="1" a="1"/>
  <c r="T2113" i="1"/>
  <c r="T2114" i="1" a="1"/>
  <c r="T2114" i="1" s="1"/>
  <c r="T2115" i="1" a="1"/>
  <c r="T2115" i="1" s="1"/>
  <c r="T2116" i="1" a="1"/>
  <c r="T2116" i="1" s="1"/>
  <c r="T2117" i="1" a="1"/>
  <c r="T2117" i="1"/>
  <c r="T2118" i="1" a="1"/>
  <c r="T2118" i="1" s="1"/>
  <c r="T2119" i="1" a="1"/>
  <c r="T2119" i="1" s="1"/>
  <c r="T2120" i="1" a="1"/>
  <c r="T2120" i="1" s="1"/>
  <c r="T2121" i="1" a="1"/>
  <c r="T2121" i="1"/>
  <c r="T2122" i="1" a="1"/>
  <c r="T2122" i="1" s="1"/>
  <c r="T2123" i="1" a="1"/>
  <c r="T2123" i="1" s="1"/>
  <c r="T2124" i="1" a="1"/>
  <c r="T2124" i="1" s="1"/>
  <c r="T2125" i="1" a="1"/>
  <c r="T2125" i="1"/>
  <c r="T2126" i="1" a="1"/>
  <c r="T2126" i="1" s="1"/>
  <c r="T2127" i="1" a="1"/>
  <c r="T2127" i="1" s="1"/>
  <c r="T2128" i="1" a="1"/>
  <c r="T2128" i="1" s="1"/>
  <c r="T2129" i="1" a="1"/>
  <c r="T2129" i="1"/>
  <c r="T2130" i="1" a="1"/>
  <c r="T2130" i="1" s="1"/>
  <c r="T2131" i="1" a="1"/>
  <c r="T2131" i="1" s="1"/>
  <c r="T2132" i="1" a="1"/>
  <c r="T2132" i="1" s="1"/>
  <c r="T2133" i="1" a="1"/>
  <c r="T2133" i="1"/>
  <c r="T2134" i="1" a="1"/>
  <c r="T2134" i="1" s="1"/>
  <c r="T2135" i="1" a="1"/>
  <c r="T2135" i="1" s="1"/>
  <c r="T2136" i="1" a="1"/>
  <c r="T2136" i="1" s="1"/>
  <c r="T2137" i="1" a="1"/>
  <c r="T2137" i="1"/>
  <c r="T2138" i="1" a="1"/>
  <c r="T2138" i="1" s="1"/>
  <c r="T2139" i="1" a="1"/>
  <c r="T2139" i="1" s="1"/>
  <c r="T2140" i="1" a="1"/>
  <c r="T2140" i="1" s="1"/>
  <c r="T2141" i="1" a="1"/>
  <c r="T2141" i="1"/>
  <c r="T2142" i="1" a="1"/>
  <c r="T2142" i="1" s="1"/>
  <c r="T2143" i="1" a="1"/>
  <c r="T2143" i="1" s="1"/>
  <c r="T2144" i="1" a="1"/>
  <c r="T2144" i="1" s="1"/>
  <c r="T2145" i="1" a="1"/>
  <c r="T2145" i="1"/>
  <c r="T2146" i="1" a="1"/>
  <c r="T2146" i="1" s="1"/>
  <c r="T2147" i="1" a="1"/>
  <c r="T2147" i="1" s="1"/>
  <c r="T2148" i="1" a="1"/>
  <c r="T2148" i="1" s="1"/>
  <c r="T2149" i="1" a="1"/>
  <c r="T2149" i="1"/>
  <c r="T2150" i="1" a="1"/>
  <c r="T2150" i="1" s="1"/>
  <c r="T2151" i="1" a="1"/>
  <c r="T2151" i="1" s="1"/>
  <c r="T2152" i="1" a="1"/>
  <c r="T2152" i="1" s="1"/>
  <c r="T2153" i="1" a="1"/>
  <c r="T2153" i="1"/>
  <c r="T2154" i="1" a="1"/>
  <c r="T2154" i="1" s="1"/>
  <c r="T2155" i="1" a="1"/>
  <c r="T2155" i="1" s="1"/>
  <c r="T2156" i="1" a="1"/>
  <c r="T2156" i="1" s="1"/>
  <c r="T2157" i="1" a="1"/>
  <c r="T2157" i="1"/>
  <c r="T2158" i="1" a="1"/>
  <c r="T2158" i="1" s="1"/>
  <c r="T2159" i="1" a="1"/>
  <c r="T2159" i="1" s="1"/>
  <c r="T2160" i="1" a="1"/>
  <c r="T2160" i="1" s="1"/>
  <c r="T2161" i="1" a="1"/>
  <c r="T2161" i="1"/>
  <c r="T2162" i="1" a="1"/>
  <c r="T2162" i="1" s="1"/>
  <c r="T2163" i="1" a="1"/>
  <c r="T2163" i="1" s="1"/>
  <c r="T2164" i="1" a="1"/>
  <c r="T2164" i="1" s="1"/>
  <c r="T2165" i="1" a="1"/>
  <c r="T2165" i="1"/>
  <c r="T2166" i="1" a="1"/>
  <c r="T2166" i="1" s="1"/>
  <c r="T2167" i="1" a="1"/>
  <c r="T2167" i="1" s="1"/>
  <c r="T2168" i="1" a="1"/>
  <c r="T2168" i="1" s="1"/>
  <c r="T2169" i="1" a="1"/>
  <c r="T2169" i="1"/>
  <c r="T2170" i="1" a="1"/>
  <c r="T2170" i="1" s="1"/>
  <c r="T2171" i="1" a="1"/>
  <c r="T2171" i="1" s="1"/>
  <c r="T2172" i="1" a="1"/>
  <c r="T2172" i="1" s="1"/>
  <c r="T2173" i="1" a="1"/>
  <c r="T2173" i="1"/>
  <c r="T2174" i="1" a="1"/>
  <c r="T2174" i="1" s="1"/>
  <c r="T2175" i="1" a="1"/>
  <c r="T2175" i="1" s="1"/>
  <c r="T2176" i="1" a="1"/>
  <c r="T2176" i="1" s="1"/>
  <c r="T2177" i="1" a="1"/>
  <c r="T2177" i="1"/>
  <c r="T2178" i="1" a="1"/>
  <c r="T2178" i="1" s="1"/>
  <c r="T2179" i="1" a="1"/>
  <c r="T2179" i="1" s="1"/>
  <c r="T2180" i="1" a="1"/>
  <c r="T2180" i="1" s="1"/>
  <c r="T2181" i="1" a="1"/>
  <c r="T2181" i="1"/>
  <c r="T2182" i="1" a="1"/>
  <c r="T2182" i="1" s="1"/>
  <c r="T2183" i="1" a="1"/>
  <c r="T2183" i="1" s="1"/>
  <c r="T2184" i="1" a="1"/>
  <c r="T2184" i="1" s="1"/>
  <c r="T2185" i="1" a="1"/>
  <c r="T2185" i="1"/>
  <c r="T2186" i="1" a="1"/>
  <c r="T2186" i="1" s="1"/>
  <c r="T2187" i="1" a="1"/>
  <c r="T2187" i="1" s="1"/>
  <c r="T2188" i="1" a="1"/>
  <c r="T2188" i="1" s="1"/>
  <c r="T2189" i="1" a="1"/>
  <c r="T2189" i="1"/>
  <c r="T2190" i="1" a="1"/>
  <c r="T2190" i="1" s="1"/>
  <c r="T2191" i="1" a="1"/>
  <c r="T2191" i="1" s="1"/>
  <c r="T2192" i="1" a="1"/>
  <c r="T2192" i="1" s="1"/>
  <c r="T2193" i="1" a="1"/>
  <c r="T2193" i="1"/>
  <c r="T2194" i="1" a="1"/>
  <c r="T2194" i="1" s="1"/>
  <c r="T2195" i="1" a="1"/>
  <c r="T2195" i="1" s="1"/>
  <c r="T2196" i="1" a="1"/>
  <c r="T2196" i="1" s="1"/>
  <c r="T2197" i="1" a="1"/>
  <c r="T2197" i="1"/>
  <c r="T2198" i="1" a="1"/>
  <c r="T2198" i="1" s="1"/>
  <c r="T2199" i="1" a="1"/>
  <c r="T2199" i="1" s="1"/>
  <c r="T2200" i="1" a="1"/>
  <c r="T2200" i="1" s="1"/>
  <c r="T2201" i="1" a="1"/>
  <c r="T2201" i="1"/>
  <c r="T2202" i="1" a="1"/>
  <c r="T2202" i="1" s="1"/>
  <c r="T2203" i="1" a="1"/>
  <c r="T2203" i="1" s="1"/>
  <c r="T2204" i="1" a="1"/>
  <c r="T2204" i="1" s="1"/>
  <c r="T2205" i="1" a="1"/>
  <c r="T2205" i="1"/>
  <c r="T2206" i="1" a="1"/>
  <c r="T2206" i="1" s="1"/>
  <c r="T2207" i="1" a="1"/>
  <c r="T2207" i="1" s="1"/>
  <c r="T2208" i="1" a="1"/>
  <c r="T2208" i="1" s="1"/>
  <c r="T2209" i="1" a="1"/>
  <c r="T2209" i="1"/>
  <c r="T2210" i="1" a="1"/>
  <c r="T2210" i="1" s="1"/>
  <c r="T2211" i="1" a="1"/>
  <c r="T2211" i="1" s="1"/>
  <c r="T2212" i="1" a="1"/>
  <c r="T2212" i="1" s="1"/>
  <c r="T2213" i="1" a="1"/>
  <c r="T2213" i="1"/>
  <c r="T2214" i="1" a="1"/>
  <c r="T2214" i="1" s="1"/>
  <c r="T2215" i="1" a="1"/>
  <c r="T2215" i="1" s="1"/>
  <c r="T2216" i="1" a="1"/>
  <c r="T2216" i="1" s="1"/>
  <c r="T2217" i="1" a="1"/>
  <c r="T2217" i="1"/>
  <c r="T2218" i="1" a="1"/>
  <c r="T2218" i="1" s="1"/>
  <c r="T2219" i="1" a="1"/>
  <c r="T2219" i="1" s="1"/>
  <c r="T2220" i="1" a="1"/>
  <c r="T2220" i="1" s="1"/>
  <c r="T2221" i="1" a="1"/>
  <c r="T2221" i="1"/>
  <c r="T2222" i="1" a="1"/>
  <c r="T2222" i="1" s="1"/>
  <c r="T2223" i="1" a="1"/>
  <c r="T2223" i="1" s="1"/>
  <c r="T2224" i="1" a="1"/>
  <c r="T2224" i="1" s="1"/>
  <c r="T2225" i="1" a="1"/>
  <c r="T2225" i="1"/>
  <c r="T2226" i="1" a="1"/>
  <c r="T2226" i="1" s="1"/>
  <c r="T2227" i="1" a="1"/>
  <c r="T2227" i="1" s="1"/>
  <c r="T2228" i="1" a="1"/>
  <c r="T2228" i="1" s="1"/>
  <c r="T2229" i="1" a="1"/>
  <c r="T2229" i="1"/>
  <c r="T2230" i="1" a="1"/>
  <c r="T2230" i="1" s="1"/>
  <c r="T2231" i="1" a="1"/>
  <c r="T2231" i="1" s="1"/>
  <c r="T2232" i="1" a="1"/>
  <c r="T2232" i="1" s="1"/>
  <c r="T2233" i="1" a="1"/>
  <c r="T2233" i="1"/>
  <c r="T2234" i="1" a="1"/>
  <c r="T2234" i="1" s="1"/>
  <c r="T2235" i="1" a="1"/>
  <c r="T2235" i="1" s="1"/>
  <c r="T2236" i="1" a="1"/>
  <c r="T2236" i="1" s="1"/>
  <c r="T2237" i="1" a="1"/>
  <c r="T2237" i="1"/>
  <c r="T2238" i="1" a="1"/>
  <c r="T2238" i="1" s="1"/>
  <c r="T2239" i="1" a="1"/>
  <c r="T2239" i="1" s="1"/>
  <c r="T2240" i="1" a="1"/>
  <c r="T2240" i="1" s="1"/>
  <c r="T2241" i="1" a="1"/>
  <c r="T2241" i="1"/>
  <c r="T2242" i="1" a="1"/>
  <c r="T2242" i="1" s="1"/>
  <c r="T2243" i="1" a="1"/>
  <c r="T2243" i="1" s="1"/>
  <c r="T2244" i="1" a="1"/>
  <c r="T2244" i="1" s="1"/>
  <c r="T2245" i="1" a="1"/>
  <c r="T2245" i="1"/>
  <c r="T2246" i="1" a="1"/>
  <c r="T2246" i="1" s="1"/>
  <c r="T2247" i="1" a="1"/>
  <c r="T2247" i="1" s="1"/>
  <c r="T2248" i="1" a="1"/>
  <c r="T2248" i="1" s="1"/>
  <c r="T2249" i="1" a="1"/>
  <c r="T2249" i="1"/>
  <c r="T2250" i="1" a="1"/>
  <c r="T2250" i="1" s="1"/>
  <c r="T2251" i="1" a="1"/>
  <c r="T2251" i="1" s="1"/>
  <c r="T2252" i="1" a="1"/>
  <c r="T2252" i="1" s="1"/>
  <c r="T2253" i="1" a="1"/>
  <c r="T2253" i="1"/>
  <c r="T2254" i="1" a="1"/>
  <c r="T2254" i="1" s="1"/>
  <c r="T2255" i="1" a="1"/>
  <c r="T2255" i="1" s="1"/>
  <c r="T2256" i="1" a="1"/>
  <c r="T2256" i="1" s="1"/>
  <c r="T2257" i="1" a="1"/>
  <c r="T2257" i="1"/>
  <c r="T2258" i="1" a="1"/>
  <c r="T2258" i="1" s="1"/>
  <c r="T2259" i="1" a="1"/>
  <c r="T2259" i="1" s="1"/>
  <c r="T2260" i="1" a="1"/>
  <c r="T2260" i="1" s="1"/>
  <c r="T2261" i="1" a="1"/>
  <c r="T2261" i="1"/>
  <c r="T2262" i="1" a="1"/>
  <c r="T2262" i="1" s="1"/>
  <c r="T2263" i="1" a="1"/>
  <c r="T2263" i="1" s="1"/>
  <c r="T2264" i="1" a="1"/>
  <c r="T2264" i="1" s="1"/>
  <c r="T2265" i="1" a="1"/>
  <c r="T2265" i="1"/>
  <c r="T2266" i="1" a="1"/>
  <c r="T2266" i="1" s="1"/>
  <c r="T2267" i="1" a="1"/>
  <c r="T2267" i="1" s="1"/>
  <c r="T2268" i="1" a="1"/>
  <c r="T2268" i="1" s="1"/>
  <c r="T2269" i="1" a="1"/>
  <c r="T2269" i="1"/>
  <c r="T2270" i="1" a="1"/>
  <c r="T2270" i="1" s="1"/>
  <c r="T2271" i="1" a="1"/>
  <c r="T2271" i="1" s="1"/>
  <c r="T2272" i="1" a="1"/>
  <c r="T2272" i="1" s="1"/>
  <c r="T2273" i="1" a="1"/>
  <c r="T2273" i="1"/>
  <c r="T2274" i="1" a="1"/>
  <c r="T2274" i="1" s="1"/>
  <c r="T2275" i="1" a="1"/>
  <c r="T2275" i="1" s="1"/>
  <c r="T2276" i="1" a="1"/>
  <c r="T2276" i="1" s="1"/>
  <c r="T2277" i="1" a="1"/>
  <c r="T2277" i="1"/>
  <c r="T2278" i="1" a="1"/>
  <c r="T2278" i="1" s="1"/>
  <c r="T2279" i="1" a="1"/>
  <c r="T2279" i="1" s="1"/>
  <c r="T2280" i="1" a="1"/>
  <c r="T2280" i="1" s="1"/>
  <c r="T2281" i="1" a="1"/>
  <c r="T2281" i="1"/>
  <c r="T2282" i="1" a="1"/>
  <c r="T2282" i="1" s="1"/>
  <c r="T2283" i="1" a="1"/>
  <c r="T2283" i="1" s="1"/>
  <c r="T2284" i="1" a="1"/>
  <c r="T2284" i="1" s="1"/>
  <c r="T2285" i="1" a="1"/>
  <c r="T2285" i="1"/>
  <c r="T2286" i="1" a="1"/>
  <c r="T2286" i="1" s="1"/>
  <c r="T2287" i="1" a="1"/>
  <c r="T2287" i="1" s="1"/>
  <c r="T2288" i="1" a="1"/>
  <c r="T2288" i="1" s="1"/>
  <c r="T2289" i="1" a="1"/>
  <c r="T2289" i="1"/>
  <c r="T2290" i="1" a="1"/>
  <c r="T2290" i="1" s="1"/>
  <c r="T2291" i="1" a="1"/>
  <c r="T2291" i="1" s="1"/>
  <c r="T2292" i="1" a="1"/>
  <c r="T2292" i="1" s="1"/>
  <c r="T2293" i="1" a="1"/>
  <c r="T2293" i="1" s="1"/>
  <c r="T2294" i="1" a="1"/>
  <c r="T2294" i="1" s="1"/>
  <c r="T2295" i="1" a="1"/>
  <c r="T2295" i="1" s="1"/>
  <c r="T2296" i="1" a="1"/>
  <c r="T2296" i="1" s="1"/>
  <c r="T2297" i="1" a="1"/>
  <c r="T2297" i="1"/>
  <c r="T2298" i="1" a="1"/>
  <c r="T2298" i="1" s="1"/>
  <c r="T2299" i="1" a="1"/>
  <c r="T2299" i="1" s="1"/>
  <c r="T2300" i="1" a="1"/>
  <c r="T2300" i="1" s="1"/>
  <c r="T2301" i="1" a="1"/>
  <c r="T2301" i="1" s="1"/>
  <c r="T2302" i="1" a="1"/>
  <c r="T2302" i="1" s="1"/>
  <c r="T2303" i="1" a="1"/>
  <c r="T2303" i="1" s="1"/>
  <c r="T2304" i="1" a="1"/>
  <c r="T2304" i="1" s="1"/>
  <c r="T2305" i="1" a="1"/>
  <c r="T2305" i="1"/>
  <c r="T2306" i="1" a="1"/>
  <c r="T2306" i="1" s="1"/>
  <c r="T2307" i="1" a="1"/>
  <c r="T2307" i="1" s="1"/>
  <c r="T2308" i="1" a="1"/>
  <c r="T2308" i="1" s="1"/>
  <c r="T2309" i="1" a="1"/>
  <c r="T2309" i="1" s="1"/>
  <c r="T2310" i="1" a="1"/>
  <c r="T2310" i="1" s="1"/>
  <c r="T2311" i="1" a="1"/>
  <c r="T2311" i="1" s="1"/>
  <c r="T2312" i="1" a="1"/>
  <c r="T2312" i="1" s="1"/>
  <c r="T2313" i="1" a="1"/>
  <c r="T2313" i="1"/>
  <c r="T2314" i="1" a="1"/>
  <c r="T2314" i="1" s="1"/>
  <c r="T2315" i="1" a="1"/>
  <c r="T2315" i="1" s="1"/>
  <c r="T2316" i="1" a="1"/>
  <c r="T2316" i="1" s="1"/>
  <c r="T2317" i="1" a="1"/>
  <c r="T2317" i="1" s="1"/>
  <c r="T2318" i="1" a="1"/>
  <c r="T2318" i="1" s="1"/>
  <c r="T2319" i="1" a="1"/>
  <c r="T2319" i="1" s="1"/>
  <c r="T2320" i="1" a="1"/>
  <c r="T2320" i="1" s="1"/>
  <c r="T2321" i="1" a="1"/>
  <c r="T2321" i="1"/>
  <c r="T2322" i="1" a="1"/>
  <c r="T2322" i="1" s="1"/>
  <c r="T2323" i="1" a="1"/>
  <c r="T2323" i="1" s="1"/>
  <c r="T2324" i="1" a="1"/>
  <c r="T2324" i="1" s="1"/>
  <c r="T2325" i="1" a="1"/>
  <c r="T2325" i="1" s="1"/>
  <c r="T2326" i="1" a="1"/>
  <c r="T2326" i="1" s="1"/>
  <c r="T2327" i="1" a="1"/>
  <c r="T2327" i="1" s="1"/>
  <c r="T2328" i="1" a="1"/>
  <c r="T2328" i="1" s="1"/>
  <c r="T2329" i="1" a="1"/>
  <c r="T2329" i="1"/>
  <c r="T2330" i="1" a="1"/>
  <c r="T2330" i="1" s="1"/>
  <c r="T2331" i="1" a="1"/>
  <c r="T2331" i="1" s="1"/>
  <c r="T2332" i="1" a="1"/>
  <c r="T2332" i="1" s="1"/>
  <c r="T2333" i="1" a="1"/>
  <c r="T2333" i="1" s="1"/>
  <c r="T2334" i="1" a="1"/>
  <c r="T2334" i="1" s="1"/>
  <c r="T2335" i="1" a="1"/>
  <c r="T2335" i="1" s="1"/>
  <c r="T2336" i="1" a="1"/>
  <c r="T2336" i="1" s="1"/>
  <c r="T2337" i="1" a="1"/>
  <c r="T2337" i="1"/>
  <c r="T2338" i="1" a="1"/>
  <c r="T2338" i="1" s="1"/>
  <c r="T2339" i="1" a="1"/>
  <c r="T2339" i="1" s="1"/>
  <c r="T2340" i="1" a="1"/>
  <c r="T2340" i="1" s="1"/>
  <c r="T2341" i="1" a="1"/>
  <c r="T2341" i="1" s="1"/>
  <c r="T2342" i="1" a="1"/>
  <c r="T2342" i="1" s="1"/>
  <c r="T2343" i="1" a="1"/>
  <c r="T2343" i="1" s="1"/>
  <c r="T2344" i="1" a="1"/>
  <c r="T2344" i="1" s="1"/>
  <c r="T2345" i="1" a="1"/>
  <c r="T2345" i="1"/>
  <c r="T2346" i="1" a="1"/>
  <c r="T2346" i="1" s="1"/>
  <c r="T2347" i="1" a="1"/>
  <c r="T2347" i="1" s="1"/>
  <c r="T2348" i="1" a="1"/>
  <c r="T2348" i="1" s="1"/>
  <c r="T2349" i="1" a="1"/>
  <c r="T2349" i="1" s="1"/>
  <c r="T2350" i="1" a="1"/>
  <c r="T2350" i="1" s="1"/>
  <c r="T2351" i="1" a="1"/>
  <c r="T2351" i="1" s="1"/>
  <c r="T2352" i="1" a="1"/>
  <c r="T2352" i="1" s="1"/>
  <c r="T2353" i="1" a="1"/>
  <c r="T2353" i="1"/>
  <c r="T2354" i="1" a="1"/>
  <c r="T2354" i="1" s="1"/>
  <c r="T2355" i="1" a="1"/>
  <c r="T2355" i="1" s="1"/>
  <c r="T2356" i="1" a="1"/>
  <c r="T2356" i="1" s="1"/>
  <c r="T2357" i="1" a="1"/>
  <c r="T2357" i="1" s="1"/>
  <c r="T2358" i="1" a="1"/>
  <c r="T2358" i="1" s="1"/>
  <c r="T2359" i="1" a="1"/>
  <c r="T2359" i="1" s="1"/>
  <c r="T2360" i="1" a="1"/>
  <c r="T2360" i="1" s="1"/>
  <c r="T2361" i="1" a="1"/>
  <c r="T2361" i="1"/>
  <c r="T2362" i="1" a="1"/>
  <c r="T2362" i="1" s="1"/>
  <c r="T2363" i="1" a="1"/>
  <c r="T2363" i="1" s="1"/>
  <c r="T2364" i="1" a="1"/>
  <c r="T2364" i="1" s="1"/>
  <c r="T2365" i="1" a="1"/>
  <c r="T2365" i="1" s="1"/>
  <c r="T2366" i="1" a="1"/>
  <c r="T2366" i="1" s="1"/>
  <c r="T2367" i="1" a="1"/>
  <c r="T2367" i="1" s="1"/>
  <c r="T2368" i="1" a="1"/>
  <c r="T2368" i="1" s="1"/>
  <c r="T2369" i="1" a="1"/>
  <c r="T2369" i="1"/>
  <c r="T2370" i="1" a="1"/>
  <c r="T2370" i="1" s="1"/>
  <c r="T2371" i="1" a="1"/>
  <c r="T2371" i="1" s="1"/>
  <c r="T2372" i="1" a="1"/>
  <c r="T2372" i="1" s="1"/>
  <c r="T2373" i="1" a="1"/>
  <c r="T2373" i="1" s="1"/>
  <c r="T2374" i="1" a="1"/>
  <c r="T2374" i="1" s="1"/>
  <c r="T2375" i="1" a="1"/>
  <c r="T2375" i="1" s="1"/>
  <c r="T2376" i="1" a="1"/>
  <c r="T2376" i="1" s="1"/>
  <c r="T2377" i="1" a="1"/>
  <c r="T2377" i="1"/>
  <c r="T2378" i="1" a="1"/>
  <c r="T2378" i="1" s="1"/>
  <c r="T2379" i="1" a="1"/>
  <c r="T2379" i="1" s="1"/>
  <c r="T2380" i="1" a="1"/>
  <c r="T2380" i="1" s="1"/>
  <c r="T2381" i="1" a="1"/>
  <c r="T2381" i="1" s="1"/>
  <c r="T2382" i="1" a="1"/>
  <c r="T2382" i="1" s="1"/>
  <c r="T2383" i="1" a="1"/>
  <c r="T2383" i="1" s="1"/>
  <c r="T2384" i="1" a="1"/>
  <c r="T2384" i="1" s="1"/>
  <c r="T2385" i="1" a="1"/>
  <c r="T2385" i="1"/>
  <c r="T2386" i="1" a="1"/>
  <c r="T2386" i="1" s="1"/>
  <c r="T2387" i="1" a="1"/>
  <c r="T2387" i="1" s="1"/>
  <c r="T2388" i="1" a="1"/>
  <c r="T2388" i="1" s="1"/>
  <c r="T2389" i="1" a="1"/>
  <c r="T2389" i="1" s="1"/>
  <c r="T2390" i="1" a="1"/>
  <c r="T2390" i="1" s="1"/>
  <c r="T2391" i="1" a="1"/>
  <c r="T2391" i="1" s="1"/>
  <c r="T2392" i="1" a="1"/>
  <c r="T2392" i="1" s="1"/>
  <c r="T2393" i="1" a="1"/>
  <c r="T2393" i="1"/>
  <c r="T2394" i="1" a="1"/>
  <c r="T2394" i="1" s="1"/>
  <c r="T2395" i="1" a="1"/>
  <c r="T2395" i="1" s="1"/>
  <c r="T2396" i="1" a="1"/>
  <c r="T2396" i="1" s="1"/>
  <c r="T2397" i="1" a="1"/>
  <c r="T2397" i="1" s="1"/>
  <c r="T2398" i="1" a="1"/>
  <c r="T2398" i="1" s="1"/>
  <c r="T2399" i="1" a="1"/>
  <c r="T2399" i="1" s="1"/>
  <c r="T2400" i="1" a="1"/>
  <c r="T2400" i="1" s="1"/>
  <c r="T2401" i="1" a="1"/>
  <c r="T2401" i="1"/>
  <c r="T2402" i="1" a="1"/>
  <c r="T2402" i="1" s="1"/>
  <c r="T2403" i="1" a="1"/>
  <c r="T2403" i="1" s="1"/>
  <c r="T2404" i="1" a="1"/>
  <c r="T2404" i="1" s="1"/>
  <c r="T2405" i="1" a="1"/>
  <c r="T2405" i="1" s="1"/>
  <c r="T2406" i="1" a="1"/>
  <c r="T2406" i="1" s="1"/>
  <c r="T2407" i="1" a="1"/>
  <c r="T2407" i="1" s="1"/>
  <c r="T2408" i="1" a="1"/>
  <c r="T2408" i="1" s="1"/>
  <c r="T2409" i="1" a="1"/>
  <c r="T2409" i="1"/>
  <c r="T2410" i="1" a="1"/>
  <c r="T2410" i="1" s="1"/>
  <c r="T2411" i="1" a="1"/>
  <c r="T2411" i="1" s="1"/>
  <c r="T2412" i="1" a="1"/>
  <c r="T2412" i="1" s="1"/>
  <c r="T2413" i="1" a="1"/>
  <c r="T2413" i="1" s="1"/>
  <c r="T2414" i="1" a="1"/>
  <c r="T2414" i="1" s="1"/>
  <c r="T2415" i="1" a="1"/>
  <c r="T2415" i="1" s="1"/>
  <c r="T2416" i="1" a="1"/>
  <c r="T2416" i="1" s="1"/>
  <c r="T2417" i="1" a="1"/>
  <c r="T2417" i="1"/>
  <c r="T2418" i="1" a="1"/>
  <c r="T2418" i="1" s="1"/>
  <c r="T2419" i="1" a="1"/>
  <c r="T2419" i="1" s="1"/>
  <c r="T2420" i="1" a="1"/>
  <c r="T2420" i="1" s="1"/>
  <c r="T2421" i="1" a="1"/>
  <c r="T2421" i="1" s="1"/>
  <c r="T2422" i="1" a="1"/>
  <c r="T2422" i="1" s="1"/>
  <c r="T2423" i="1" a="1"/>
  <c r="T2423" i="1" s="1"/>
  <c r="T2424" i="1" a="1"/>
  <c r="T2424" i="1" s="1"/>
  <c r="T2425" i="1" a="1"/>
  <c r="T2425" i="1"/>
  <c r="T2426" i="1" a="1"/>
  <c r="T2426" i="1" s="1"/>
  <c r="T2427" i="1" a="1"/>
  <c r="T2427" i="1" s="1"/>
  <c r="T2428" i="1" a="1"/>
  <c r="T2428" i="1" s="1"/>
  <c r="T2429" i="1" a="1"/>
  <c r="T2429" i="1" s="1"/>
  <c r="T2430" i="1" a="1"/>
  <c r="T2430" i="1" s="1"/>
  <c r="T2431" i="1" a="1"/>
  <c r="T2431" i="1" s="1"/>
  <c r="T2432" i="1" a="1"/>
  <c r="T2432" i="1" s="1"/>
  <c r="T2433" i="1" a="1"/>
  <c r="T2433" i="1"/>
  <c r="T2434" i="1" a="1"/>
  <c r="T2434" i="1" s="1"/>
  <c r="T2435" i="1" a="1"/>
  <c r="T2435" i="1" s="1"/>
  <c r="T2436" i="1" a="1"/>
  <c r="T2436" i="1" s="1"/>
  <c r="T2437" i="1" a="1"/>
  <c r="T2437" i="1" s="1"/>
  <c r="T2438" i="1" a="1"/>
  <c r="T2438" i="1" s="1"/>
  <c r="T2439" i="1" a="1"/>
  <c r="T2439" i="1" s="1"/>
  <c r="T2440" i="1" a="1"/>
  <c r="T2440" i="1" s="1"/>
  <c r="T2441" i="1" a="1"/>
  <c r="T2441" i="1"/>
  <c r="T2442" i="1" a="1"/>
  <c r="T2442" i="1" s="1"/>
  <c r="T2443" i="1" a="1"/>
  <c r="T2443" i="1" s="1"/>
  <c r="T2444" i="1" a="1"/>
  <c r="T2444" i="1" s="1"/>
  <c r="T2445" i="1" a="1"/>
  <c r="T2445" i="1" s="1"/>
  <c r="T2446" i="1" a="1"/>
  <c r="T2446" i="1" s="1"/>
  <c r="T2447" i="1" a="1"/>
  <c r="T2447" i="1" s="1"/>
  <c r="T2448" i="1" a="1"/>
  <c r="T2448" i="1" s="1"/>
  <c r="T2449" i="1" a="1"/>
  <c r="T2449" i="1"/>
  <c r="T2450" i="1" a="1"/>
  <c r="T2450" i="1" s="1"/>
  <c r="T2451" i="1" a="1"/>
  <c r="T2451" i="1" s="1"/>
  <c r="T2452" i="1" a="1"/>
  <c r="T2452" i="1" s="1"/>
  <c r="T2453" i="1" a="1"/>
  <c r="T2453" i="1" s="1"/>
  <c r="T2454" i="1" a="1"/>
  <c r="T2454" i="1" s="1"/>
  <c r="T2455" i="1" a="1"/>
  <c r="T2455" i="1" s="1"/>
  <c r="T2456" i="1" a="1"/>
  <c r="T2456" i="1" s="1"/>
  <c r="T2457" i="1" a="1"/>
  <c r="T2457" i="1"/>
  <c r="T2458" i="1" a="1"/>
  <c r="T2458" i="1" s="1"/>
  <c r="T2459" i="1" a="1"/>
  <c r="T2459" i="1" s="1"/>
  <c r="T2460" i="1" a="1"/>
  <c r="T2460" i="1" s="1"/>
  <c r="T2461" i="1" a="1"/>
  <c r="T2461" i="1" s="1"/>
  <c r="T2462" i="1" a="1"/>
  <c r="T2462" i="1" s="1"/>
  <c r="T2463" i="1" a="1"/>
  <c r="T2463" i="1" s="1"/>
  <c r="T2464" i="1" a="1"/>
  <c r="T2464" i="1" s="1"/>
  <c r="T2465" i="1" a="1"/>
  <c r="T2465" i="1"/>
  <c r="T2466" i="1" a="1"/>
  <c r="T2466" i="1" s="1"/>
  <c r="T2467" i="1" a="1"/>
  <c r="T2467" i="1" s="1"/>
  <c r="T2468" i="1" a="1"/>
  <c r="T2468" i="1" s="1"/>
  <c r="T2469" i="1" a="1"/>
  <c r="T2469" i="1" s="1"/>
  <c r="T2470" i="1" a="1"/>
  <c r="T2470" i="1" s="1"/>
  <c r="T2471" i="1" a="1"/>
  <c r="T2471" i="1" s="1"/>
  <c r="T2472" i="1" a="1"/>
  <c r="T2472" i="1" s="1"/>
  <c r="T2473" i="1" a="1"/>
  <c r="T2473" i="1"/>
  <c r="T2474" i="1" a="1"/>
  <c r="T2474" i="1" s="1"/>
  <c r="T2475" i="1" a="1"/>
  <c r="T2475" i="1" s="1"/>
  <c r="T2476" i="1" a="1"/>
  <c r="T2476" i="1" s="1"/>
  <c r="T2477" i="1" a="1"/>
  <c r="T2477" i="1" s="1"/>
  <c r="T2478" i="1" a="1"/>
  <c r="T2478" i="1" s="1"/>
  <c r="T2479" i="1" a="1"/>
  <c r="T2479" i="1" s="1"/>
  <c r="T2480" i="1" a="1"/>
  <c r="T2480" i="1" s="1"/>
  <c r="T2481" i="1" a="1"/>
  <c r="T2481" i="1"/>
  <c r="T2482" i="1" a="1"/>
  <c r="T2482" i="1" s="1"/>
  <c r="T2483" i="1" a="1"/>
  <c r="T2483" i="1" s="1"/>
  <c r="T2484" i="1" a="1"/>
  <c r="T2484" i="1" s="1"/>
  <c r="T2485" i="1" a="1"/>
  <c r="T2485" i="1" s="1"/>
  <c r="T2486" i="1" a="1"/>
  <c r="T2486" i="1" s="1"/>
  <c r="T2487" i="1" a="1"/>
  <c r="T2487" i="1" s="1"/>
  <c r="T2488" i="1" a="1"/>
  <c r="T2488" i="1" s="1"/>
  <c r="T2489" i="1" a="1"/>
  <c r="T2489" i="1"/>
  <c r="T2490" i="1" a="1"/>
  <c r="T2490" i="1" s="1"/>
  <c r="T2491" i="1" a="1"/>
  <c r="T2491" i="1" s="1"/>
  <c r="T2492" i="1" a="1"/>
  <c r="T2492" i="1" s="1"/>
  <c r="T2493" i="1" a="1"/>
  <c r="T2493" i="1" s="1"/>
  <c r="T2494" i="1" a="1"/>
  <c r="T2494" i="1" s="1"/>
  <c r="T2495" i="1" a="1"/>
  <c r="T2495" i="1" s="1"/>
  <c r="T2496" i="1" a="1"/>
  <c r="T2496" i="1" s="1"/>
  <c r="T2497" i="1" a="1"/>
  <c r="T2497" i="1"/>
  <c r="T2498" i="1" a="1"/>
  <c r="T2498" i="1" s="1"/>
  <c r="T2499" i="1" a="1"/>
  <c r="T2499" i="1" s="1"/>
  <c r="T2500" i="1" a="1"/>
  <c r="T2500" i="1" s="1"/>
  <c r="T2501" i="1" a="1"/>
  <c r="T2501" i="1" s="1"/>
  <c r="T2502" i="1" a="1"/>
  <c r="T2502" i="1" s="1"/>
  <c r="T2503" i="1" a="1"/>
  <c r="T2503" i="1" s="1"/>
  <c r="T2504" i="1" a="1"/>
  <c r="T2504" i="1" s="1"/>
  <c r="T2505" i="1" a="1"/>
  <c r="T2505" i="1"/>
  <c r="T2506" i="1" a="1"/>
  <c r="T2506" i="1" s="1"/>
  <c r="T2507" i="1" a="1"/>
  <c r="T2507" i="1" s="1"/>
  <c r="T2508" i="1" a="1"/>
  <c r="T2508" i="1" s="1"/>
  <c r="T2509" i="1" a="1"/>
  <c r="T2509" i="1" s="1"/>
  <c r="T2510" i="1" a="1"/>
  <c r="T2510" i="1" s="1"/>
  <c r="T2511" i="1" a="1"/>
  <c r="T2511" i="1" s="1"/>
  <c r="T2512" i="1" a="1"/>
  <c r="T2512" i="1" s="1"/>
  <c r="T2513" i="1" a="1"/>
  <c r="T2513" i="1"/>
  <c r="T2514" i="1" a="1"/>
  <c r="T2514" i="1" s="1"/>
  <c r="T2515" i="1" a="1"/>
  <c r="T2515" i="1" s="1"/>
  <c r="T2516" i="1" a="1"/>
  <c r="T2516" i="1" s="1"/>
  <c r="T2517" i="1" a="1"/>
  <c r="T2517" i="1" s="1"/>
  <c r="T2518" i="1" a="1"/>
  <c r="T2518" i="1" s="1"/>
  <c r="T2519" i="1" a="1"/>
  <c r="T2519" i="1" s="1"/>
  <c r="T2520" i="1" a="1"/>
  <c r="T2520" i="1" s="1"/>
  <c r="T2521" i="1" a="1"/>
  <c r="T2521" i="1"/>
  <c r="T2522" i="1" a="1"/>
  <c r="T2522" i="1" s="1"/>
  <c r="T2523" i="1" a="1"/>
  <c r="T2523" i="1" s="1"/>
  <c r="T2524" i="1" a="1"/>
  <c r="T2524" i="1" s="1"/>
  <c r="T2525" i="1" a="1"/>
  <c r="T2525" i="1" s="1"/>
  <c r="T2526" i="1" a="1"/>
  <c r="T2526" i="1" s="1"/>
  <c r="T2527" i="1" a="1"/>
  <c r="T2527" i="1" s="1"/>
  <c r="T2528" i="1" a="1"/>
  <c r="T2528" i="1" s="1"/>
  <c r="T2529" i="1" a="1"/>
  <c r="T2529" i="1"/>
  <c r="T2530" i="1" a="1"/>
  <c r="T2530" i="1" s="1"/>
  <c r="T2531" i="1" a="1"/>
  <c r="T2531" i="1" s="1"/>
  <c r="T2532" i="1" a="1"/>
  <c r="T2532" i="1" s="1"/>
  <c r="T2533" i="1" a="1"/>
  <c r="T2533" i="1" s="1"/>
  <c r="T2534" i="1" a="1"/>
  <c r="T2534" i="1" s="1"/>
  <c r="T2535" i="1" a="1"/>
  <c r="T2535" i="1" s="1"/>
  <c r="T2536" i="1" a="1"/>
  <c r="T2536" i="1" s="1"/>
  <c r="T2537" i="1" a="1"/>
  <c r="T2537" i="1"/>
  <c r="T2538" i="1" a="1"/>
  <c r="T2538" i="1" s="1"/>
  <c r="T2539" i="1" a="1"/>
  <c r="T2539" i="1" s="1"/>
  <c r="T2540" i="1" a="1"/>
  <c r="T2540" i="1" s="1"/>
  <c r="T2541" i="1" a="1"/>
  <c r="T2541" i="1" s="1"/>
  <c r="T2542" i="1" a="1"/>
  <c r="T2542" i="1" s="1"/>
  <c r="T2543" i="1" a="1"/>
  <c r="T2543" i="1" s="1"/>
  <c r="T2544" i="1" a="1"/>
  <c r="T2544" i="1" s="1"/>
  <c r="T2545" i="1" a="1"/>
  <c r="T2545" i="1"/>
  <c r="T2546" i="1" a="1"/>
  <c r="T2546" i="1" s="1"/>
  <c r="T2547" i="1" a="1"/>
  <c r="T2547" i="1" s="1"/>
  <c r="T2548" i="1" a="1"/>
  <c r="T2548" i="1" s="1"/>
  <c r="T2549" i="1" a="1"/>
  <c r="T2549" i="1" s="1"/>
  <c r="T2550" i="1" a="1"/>
  <c r="T2550" i="1" s="1"/>
  <c r="T2551" i="1" a="1"/>
  <c r="T2551" i="1" s="1"/>
  <c r="T2552" i="1" a="1"/>
  <c r="T2552" i="1" s="1"/>
  <c r="T2553" i="1" a="1"/>
  <c r="T2553" i="1"/>
  <c r="T2554" i="1" a="1"/>
  <c r="T2554" i="1" s="1"/>
  <c r="T2555" i="1" a="1"/>
  <c r="T2555" i="1" s="1"/>
  <c r="T2556" i="1" a="1"/>
  <c r="T2556" i="1" s="1"/>
  <c r="T2557" i="1" a="1"/>
  <c r="T2557" i="1" s="1"/>
  <c r="T2558" i="1" a="1"/>
  <c r="T2558" i="1" s="1"/>
  <c r="T2559" i="1" a="1"/>
  <c r="T2559" i="1" s="1"/>
  <c r="T2560" i="1" a="1"/>
  <c r="T2560" i="1" s="1"/>
  <c r="T2561" i="1" a="1"/>
  <c r="T2561" i="1"/>
  <c r="T2562" i="1" a="1"/>
  <c r="T2562" i="1" s="1"/>
  <c r="T2563" i="1" a="1"/>
  <c r="T2563" i="1"/>
  <c r="T2564" i="1" a="1"/>
  <c r="T2564" i="1" s="1"/>
  <c r="T2565" i="1" a="1"/>
  <c r="T2565" i="1" s="1"/>
  <c r="T2566" i="1" a="1"/>
  <c r="T2566" i="1" s="1"/>
  <c r="T2567" i="1" a="1"/>
  <c r="T2567" i="1" s="1"/>
  <c r="T2568" i="1" a="1"/>
  <c r="T2568" i="1" s="1"/>
  <c r="T2569" i="1" a="1"/>
  <c r="T2569" i="1"/>
  <c r="T2570" i="1" a="1"/>
  <c r="T2570" i="1" s="1"/>
  <c r="T2571" i="1" a="1"/>
  <c r="T2571" i="1"/>
  <c r="T2572" i="1" a="1"/>
  <c r="T2572" i="1" s="1"/>
  <c r="T2573" i="1" a="1"/>
  <c r="T2573" i="1" s="1"/>
  <c r="T2574" i="1" a="1"/>
  <c r="T2574" i="1" s="1"/>
  <c r="T2575" i="1" a="1"/>
  <c r="T2575" i="1" s="1"/>
  <c r="T2576" i="1" a="1"/>
  <c r="T2576" i="1" s="1"/>
  <c r="T2577" i="1" a="1"/>
  <c r="T2577" i="1"/>
  <c r="T2578" i="1" a="1"/>
  <c r="T2578" i="1" s="1"/>
  <c r="T2579" i="1" a="1"/>
  <c r="T2579" i="1"/>
  <c r="T2580" i="1" a="1"/>
  <c r="T2580" i="1" s="1"/>
  <c r="T2581" i="1" a="1"/>
  <c r="T2581" i="1" s="1"/>
  <c r="T2582" i="1" a="1"/>
  <c r="T2582" i="1" s="1"/>
  <c r="T2583" i="1" a="1"/>
  <c r="T2583" i="1" s="1"/>
  <c r="T2584" i="1" a="1"/>
  <c r="T2584" i="1" s="1"/>
  <c r="T2585" i="1" a="1"/>
  <c r="T2585" i="1"/>
  <c r="T2586" i="1" a="1"/>
  <c r="T2586" i="1" s="1"/>
  <c r="T2587" i="1" a="1"/>
  <c r="T2587" i="1"/>
  <c r="T2588" i="1" a="1"/>
  <c r="T2588" i="1" s="1"/>
  <c r="T2589" i="1" a="1"/>
  <c r="T2589" i="1" s="1"/>
  <c r="T2590" i="1" a="1"/>
  <c r="T2590" i="1" s="1"/>
  <c r="T2591" i="1" a="1"/>
  <c r="T2591" i="1" s="1"/>
  <c r="T2592" i="1" a="1"/>
  <c r="T2592" i="1" s="1"/>
  <c r="T2593" i="1" a="1"/>
  <c r="T2593" i="1"/>
  <c r="T2594" i="1" a="1"/>
  <c r="T2594" i="1" s="1"/>
  <c r="T2595" i="1" a="1"/>
  <c r="T2595" i="1"/>
  <c r="T2596" i="1" a="1"/>
  <c r="T2596" i="1" s="1"/>
  <c r="T2597" i="1" a="1"/>
  <c r="T2597" i="1" s="1"/>
  <c r="T2598" i="1" a="1"/>
  <c r="T2598" i="1" s="1"/>
  <c r="T2599" i="1" a="1"/>
  <c r="T2599" i="1" s="1"/>
  <c r="T2600" i="1" a="1"/>
  <c r="T2600" i="1" s="1"/>
  <c r="T2601" i="1" a="1"/>
  <c r="T2601" i="1"/>
  <c r="T2602" i="1" a="1"/>
  <c r="T2602" i="1" s="1"/>
  <c r="T2603" i="1" a="1"/>
  <c r="T2603" i="1"/>
  <c r="T2604" i="1" a="1"/>
  <c r="T2604" i="1" s="1"/>
  <c r="T2605" i="1" a="1"/>
  <c r="T2605" i="1" s="1"/>
  <c r="T2606" i="1" a="1"/>
  <c r="T2606" i="1" s="1"/>
  <c r="T2607" i="1" a="1"/>
  <c r="T2607" i="1" s="1"/>
  <c r="T2608" i="1" a="1"/>
  <c r="T2608" i="1" s="1"/>
  <c r="T2609" i="1" a="1"/>
  <c r="T2609" i="1"/>
  <c r="T2610" i="1" a="1"/>
  <c r="T2610" i="1" s="1"/>
  <c r="T2611" i="1" a="1"/>
  <c r="T2611" i="1"/>
  <c r="T2612" i="1" a="1"/>
  <c r="T2612" i="1" s="1"/>
  <c r="T2613" i="1" a="1"/>
  <c r="T2613" i="1" s="1"/>
  <c r="T2614" i="1" a="1"/>
  <c r="T2614" i="1" s="1"/>
  <c r="T2615" i="1" a="1"/>
  <c r="T2615" i="1" s="1"/>
  <c r="T2616" i="1" a="1"/>
  <c r="T2616" i="1" s="1"/>
  <c r="T2617" i="1" a="1"/>
  <c r="T2617" i="1"/>
  <c r="T2618" i="1" a="1"/>
  <c r="T2618" i="1" s="1"/>
  <c r="T2619" i="1" a="1"/>
  <c r="T2619" i="1"/>
  <c r="T2620" i="1" a="1"/>
  <c r="T2620" i="1" s="1"/>
  <c r="T2621" i="1" a="1"/>
  <c r="T2621" i="1" s="1"/>
  <c r="T2622" i="1" a="1"/>
  <c r="T2622" i="1" s="1"/>
  <c r="T2623" i="1" a="1"/>
  <c r="T2623" i="1" s="1"/>
  <c r="T2624" i="1" a="1"/>
  <c r="T2624" i="1" s="1"/>
  <c r="T2625" i="1" a="1"/>
  <c r="T2625" i="1"/>
  <c r="T2626" i="1" a="1"/>
  <c r="T2626" i="1" s="1"/>
  <c r="T2627" i="1" a="1"/>
  <c r="T2627" i="1" s="1"/>
  <c r="T2628" i="1" a="1"/>
  <c r="T2628" i="1" s="1"/>
  <c r="T2629" i="1" a="1"/>
  <c r="T2629" i="1" s="1"/>
  <c r="T2630" i="1" a="1"/>
  <c r="T2630" i="1" s="1"/>
  <c r="T2631" i="1" a="1"/>
  <c r="T2631" i="1" s="1"/>
  <c r="T2632" i="1" a="1"/>
  <c r="T2632" i="1" s="1"/>
  <c r="T2633" i="1" a="1"/>
  <c r="T2633" i="1"/>
  <c r="T2634" i="1" a="1"/>
  <c r="T2634" i="1" s="1"/>
  <c r="T2635" i="1" a="1"/>
  <c r="T2635" i="1" s="1"/>
  <c r="T2636" i="1" a="1"/>
  <c r="T2636" i="1" s="1"/>
  <c r="T2637" i="1" a="1"/>
  <c r="T2637" i="1" s="1"/>
  <c r="T2638" i="1" a="1"/>
  <c r="T2638" i="1" s="1"/>
  <c r="T2639" i="1" a="1"/>
  <c r="T2639" i="1" s="1"/>
  <c r="T2640" i="1" a="1"/>
  <c r="T2640" i="1" s="1"/>
  <c r="T2641" i="1" a="1"/>
  <c r="T2641" i="1"/>
  <c r="T2642" i="1" a="1"/>
  <c r="T2642" i="1" s="1"/>
  <c r="T2643" i="1" a="1"/>
  <c r="T2643" i="1" s="1"/>
  <c r="T2644" i="1" a="1"/>
  <c r="T2644" i="1" s="1"/>
  <c r="T2645" i="1" a="1"/>
  <c r="T2645" i="1" s="1"/>
  <c r="T2646" i="1" a="1"/>
  <c r="T2646" i="1" s="1"/>
  <c r="T2647" i="1" a="1"/>
  <c r="T2647" i="1" s="1"/>
  <c r="T2648" i="1" a="1"/>
  <c r="T2648" i="1" s="1"/>
  <c r="T2649" i="1" a="1"/>
  <c r="T2649" i="1"/>
  <c r="T2650" i="1" a="1"/>
  <c r="T2650" i="1" s="1"/>
  <c r="T2651" i="1" a="1"/>
  <c r="T2651" i="1" s="1"/>
  <c r="T2652" i="1" a="1"/>
  <c r="T2652" i="1" s="1"/>
  <c r="T2653" i="1" a="1"/>
  <c r="T2653" i="1" s="1"/>
  <c r="T2654" i="1" a="1"/>
  <c r="T2654" i="1" s="1"/>
  <c r="T2655" i="1" a="1"/>
  <c r="T2655" i="1" s="1"/>
  <c r="T2656" i="1" a="1"/>
  <c r="T2656" i="1" s="1"/>
  <c r="T2657" i="1" a="1"/>
  <c r="T2657" i="1"/>
  <c r="T2658" i="1" a="1"/>
  <c r="T2658" i="1" s="1"/>
  <c r="T2659" i="1" a="1"/>
  <c r="T2659" i="1" s="1"/>
  <c r="T2660" i="1" a="1"/>
  <c r="T2660" i="1" s="1"/>
  <c r="T2661" i="1" a="1"/>
  <c r="T2661" i="1" s="1"/>
  <c r="T2662" i="1" a="1"/>
  <c r="T2662" i="1" s="1"/>
  <c r="T2663" i="1" a="1"/>
  <c r="T2663" i="1" s="1"/>
  <c r="T2664" i="1" a="1"/>
  <c r="T2664" i="1" s="1"/>
  <c r="T2665" i="1" a="1"/>
  <c r="T2665" i="1"/>
  <c r="T2666" i="1" a="1"/>
  <c r="T2666" i="1" s="1"/>
  <c r="T2667" i="1" a="1"/>
  <c r="T2667" i="1"/>
  <c r="T2668" i="1" a="1"/>
  <c r="T2668" i="1" s="1"/>
  <c r="T2669" i="1" a="1"/>
  <c r="T2669" i="1" s="1"/>
  <c r="T2670" i="1" a="1"/>
  <c r="T2670" i="1" s="1"/>
  <c r="T2671" i="1" a="1"/>
  <c r="T2671" i="1" s="1"/>
  <c r="T2672" i="1" a="1"/>
  <c r="T2672" i="1" s="1"/>
  <c r="T2673" i="1" a="1"/>
  <c r="T2673" i="1"/>
  <c r="T2674" i="1" a="1"/>
  <c r="T2674" i="1" s="1"/>
  <c r="T2675" i="1" a="1"/>
  <c r="T2675" i="1"/>
  <c r="T2676" i="1" a="1"/>
  <c r="T2676" i="1" s="1"/>
  <c r="T2677" i="1" a="1"/>
  <c r="T2677" i="1" s="1"/>
  <c r="T2678" i="1" a="1"/>
  <c r="T2678" i="1" s="1"/>
  <c r="T2679" i="1" a="1"/>
  <c r="T2679" i="1" s="1"/>
  <c r="T2680" i="1" a="1"/>
  <c r="T2680" i="1" s="1"/>
  <c r="T2681" i="1" a="1"/>
  <c r="T2681" i="1"/>
  <c r="T2682" i="1" a="1"/>
  <c r="T2682" i="1" s="1"/>
  <c r="T2683" i="1" a="1"/>
  <c r="T2683" i="1" s="1"/>
  <c r="T2684" i="1" a="1"/>
  <c r="T2684" i="1" s="1"/>
  <c r="T2685" i="1" a="1"/>
  <c r="T2685" i="1" s="1"/>
  <c r="T2686" i="1" a="1"/>
  <c r="T2686" i="1" s="1"/>
  <c r="T2687" i="1" a="1"/>
  <c r="T2687" i="1" s="1"/>
  <c r="T2688" i="1" a="1"/>
  <c r="T2688" i="1" s="1"/>
  <c r="T2689" i="1" a="1"/>
  <c r="T2689" i="1"/>
  <c r="T2690" i="1" a="1"/>
  <c r="T2690" i="1" s="1"/>
  <c r="T2691" i="1" a="1"/>
  <c r="T2691" i="1" s="1"/>
  <c r="T2692" i="1" a="1"/>
  <c r="T2692" i="1" s="1"/>
  <c r="T2693" i="1" a="1"/>
  <c r="T2693" i="1" s="1"/>
  <c r="T2694" i="1" a="1"/>
  <c r="T2694" i="1" s="1"/>
  <c r="T2695" i="1" a="1"/>
  <c r="T2695" i="1" s="1"/>
  <c r="T2696" i="1" a="1"/>
  <c r="T2696" i="1" s="1"/>
  <c r="T2697" i="1" a="1"/>
  <c r="T2697" i="1"/>
  <c r="T2698" i="1" a="1"/>
  <c r="T2698" i="1" s="1"/>
  <c r="T2699" i="1" a="1"/>
  <c r="T2699" i="1" s="1"/>
  <c r="T2700" i="1" a="1"/>
  <c r="T2700" i="1" s="1"/>
  <c r="T2701" i="1" a="1"/>
  <c r="T2701" i="1" s="1"/>
  <c r="T2702" i="1" a="1"/>
  <c r="T2702" i="1" s="1"/>
  <c r="T2703" i="1" a="1"/>
  <c r="T2703" i="1" s="1"/>
  <c r="T2704" i="1" a="1"/>
  <c r="T2704" i="1" s="1"/>
  <c r="T2705" i="1" a="1"/>
  <c r="T2705" i="1"/>
  <c r="T2706" i="1" a="1"/>
  <c r="T2706" i="1" s="1"/>
  <c r="T2707" i="1" a="1"/>
  <c r="T2707" i="1" s="1"/>
  <c r="T2708" i="1" a="1"/>
  <c r="T2708" i="1" s="1"/>
  <c r="T2709" i="1" a="1"/>
  <c r="T2709" i="1" s="1"/>
  <c r="T2710" i="1" a="1"/>
  <c r="T2710" i="1" s="1"/>
  <c r="T2711" i="1" a="1"/>
  <c r="T2711" i="1" s="1"/>
  <c r="T2712" i="1" a="1"/>
  <c r="T2712" i="1" s="1"/>
  <c r="T2713" i="1" a="1"/>
  <c r="T2713" i="1"/>
  <c r="T2714" i="1" a="1"/>
  <c r="T2714" i="1" s="1"/>
  <c r="T2715" i="1" a="1"/>
  <c r="T2715" i="1" s="1"/>
  <c r="T2716" i="1" a="1"/>
  <c r="T2716" i="1" s="1"/>
  <c r="T2717" i="1" a="1"/>
  <c r="T2717" i="1" s="1"/>
  <c r="T2718" i="1" a="1"/>
  <c r="T2718" i="1" s="1"/>
  <c r="T2719" i="1" a="1"/>
  <c r="T2719" i="1" s="1"/>
  <c r="T2720" i="1" a="1"/>
  <c r="T2720" i="1" s="1"/>
  <c r="T2721" i="1" a="1"/>
  <c r="T2721" i="1"/>
  <c r="T2722" i="1" a="1"/>
  <c r="T2722" i="1" s="1"/>
  <c r="T2723" i="1" a="1"/>
  <c r="T2723" i="1" s="1"/>
  <c r="T2724" i="1" a="1"/>
  <c r="T2724" i="1" s="1"/>
  <c r="T2725" i="1" a="1"/>
  <c r="T2725" i="1" s="1"/>
  <c r="T2726" i="1" a="1"/>
  <c r="T2726" i="1" s="1"/>
  <c r="T2727" i="1" a="1"/>
  <c r="T2727" i="1" s="1"/>
  <c r="T2728" i="1" a="1"/>
  <c r="T2728" i="1" s="1"/>
  <c r="T2729" i="1" a="1"/>
  <c r="T2729" i="1"/>
  <c r="T2730" i="1" a="1"/>
  <c r="T2730" i="1" s="1"/>
  <c r="T2731" i="1" a="1"/>
  <c r="T2731" i="1" s="1"/>
  <c r="T2732" i="1" a="1"/>
  <c r="T2732" i="1" s="1"/>
  <c r="T2733" i="1" a="1"/>
  <c r="T2733" i="1" s="1"/>
  <c r="T2734" i="1" a="1"/>
  <c r="T2734" i="1" s="1"/>
  <c r="T2735" i="1" a="1"/>
  <c r="T2735" i="1" s="1"/>
  <c r="T2736" i="1" a="1"/>
  <c r="T2736" i="1" s="1"/>
  <c r="T2737" i="1" a="1"/>
  <c r="T2737" i="1"/>
  <c r="T2738" i="1" a="1"/>
  <c r="T2738" i="1" s="1"/>
  <c r="T2739" i="1" a="1"/>
  <c r="T2739" i="1" s="1"/>
  <c r="T2740" i="1" a="1"/>
  <c r="T2740" i="1" s="1"/>
  <c r="T2741" i="1" a="1"/>
  <c r="T2741" i="1" s="1"/>
  <c r="T2742" i="1" a="1"/>
  <c r="T2742" i="1" s="1"/>
  <c r="T2743" i="1" a="1"/>
  <c r="T2743" i="1" s="1"/>
  <c r="T2744" i="1" a="1"/>
  <c r="T2744" i="1" s="1"/>
  <c r="T2745" i="1" a="1"/>
  <c r="T2745" i="1"/>
  <c r="T2746" i="1" a="1"/>
  <c r="T2746" i="1" s="1"/>
  <c r="T2747" i="1" a="1"/>
  <c r="T2747" i="1" s="1"/>
  <c r="T2748" i="1" a="1"/>
  <c r="T2748" i="1" s="1"/>
  <c r="T2749" i="1" a="1"/>
  <c r="T2749" i="1" s="1"/>
  <c r="T2750" i="1" a="1"/>
  <c r="T2750" i="1" s="1"/>
  <c r="T2751" i="1" a="1"/>
  <c r="T2751" i="1" s="1"/>
  <c r="T2752" i="1" a="1"/>
  <c r="T2752" i="1" s="1"/>
  <c r="T2753" i="1" a="1"/>
  <c r="T2753" i="1"/>
  <c r="T2754" i="1" a="1"/>
  <c r="T2754" i="1" s="1"/>
  <c r="T2755" i="1" a="1"/>
  <c r="T2755" i="1" s="1"/>
  <c r="T2756" i="1" a="1"/>
  <c r="T2756" i="1" s="1"/>
  <c r="T2757" i="1" a="1"/>
  <c r="T2757" i="1" s="1"/>
  <c r="T2758" i="1" a="1"/>
  <c r="T2758" i="1" s="1"/>
  <c r="T2759" i="1" a="1"/>
  <c r="T2759" i="1" s="1"/>
  <c r="T2760" i="1" a="1"/>
  <c r="T2760" i="1" s="1"/>
  <c r="T2761" i="1" a="1"/>
  <c r="T2761" i="1"/>
  <c r="T2762" i="1" a="1"/>
  <c r="T2762" i="1" s="1"/>
  <c r="T2763" i="1" a="1"/>
  <c r="T2763" i="1" s="1"/>
  <c r="T2764" i="1" a="1"/>
  <c r="T2764" i="1" s="1"/>
  <c r="T2765" i="1" a="1"/>
  <c r="T2765" i="1" s="1"/>
  <c r="T2766" i="1" a="1"/>
  <c r="T2766" i="1" s="1"/>
  <c r="T2767" i="1" a="1"/>
  <c r="T2767" i="1" s="1"/>
  <c r="T2768" i="1" a="1"/>
  <c r="T2768" i="1" s="1"/>
  <c r="T2769" i="1" a="1"/>
  <c r="T2769" i="1"/>
  <c r="T2770" i="1" a="1"/>
  <c r="T2770" i="1" s="1"/>
  <c r="T2771" i="1" a="1"/>
  <c r="T2771" i="1" s="1"/>
  <c r="T2772" i="1" a="1"/>
  <c r="T2772" i="1" s="1"/>
  <c r="T2773" i="1" a="1"/>
  <c r="T2773" i="1" s="1"/>
  <c r="T2774" i="1" a="1"/>
  <c r="T2774" i="1" s="1"/>
  <c r="T2775" i="1" a="1"/>
  <c r="T2775" i="1" s="1"/>
  <c r="T2776" i="1" a="1"/>
  <c r="T2776" i="1" s="1"/>
  <c r="T2777" i="1" a="1"/>
  <c r="T2777" i="1"/>
  <c r="T2778" i="1" a="1"/>
  <c r="T2778" i="1" s="1"/>
  <c r="T2779" i="1" a="1"/>
  <c r="T2779" i="1" s="1"/>
  <c r="T2780" i="1" a="1"/>
  <c r="T2780" i="1" s="1"/>
  <c r="T2781" i="1" a="1"/>
  <c r="T2781" i="1" s="1"/>
  <c r="T2782" i="1" a="1"/>
  <c r="T2782" i="1" s="1"/>
  <c r="T2783" i="1" a="1"/>
  <c r="T2783" i="1" s="1"/>
  <c r="T2784" i="1" a="1"/>
  <c r="T2784" i="1" s="1"/>
  <c r="T2785" i="1" a="1"/>
  <c r="T2785" i="1"/>
  <c r="T2786" i="1" a="1"/>
  <c r="T2786" i="1" s="1"/>
  <c r="T2787" i="1" a="1"/>
  <c r="T2787" i="1" s="1"/>
  <c r="T2788" i="1" a="1"/>
  <c r="T2788" i="1" s="1"/>
  <c r="T2789" i="1" a="1"/>
  <c r="T2789" i="1" s="1"/>
  <c r="T2790" i="1" a="1"/>
  <c r="T2790" i="1" s="1"/>
  <c r="T2791" i="1" a="1"/>
  <c r="T2791" i="1" s="1"/>
  <c r="T2792" i="1" a="1"/>
  <c r="T2792" i="1" s="1"/>
  <c r="T2793" i="1" a="1"/>
  <c r="T2793" i="1"/>
  <c r="T2794" i="1" a="1"/>
  <c r="T2794" i="1" s="1"/>
  <c r="T2795" i="1" a="1"/>
  <c r="T2795" i="1" s="1"/>
  <c r="T2796" i="1" a="1"/>
  <c r="T2796" i="1" s="1"/>
  <c r="T2797" i="1" a="1"/>
  <c r="T2797" i="1" s="1"/>
  <c r="T2798" i="1" a="1"/>
  <c r="T2798" i="1" s="1"/>
  <c r="T2799" i="1" a="1"/>
  <c r="T2799" i="1" s="1"/>
  <c r="T2800" i="1" a="1"/>
  <c r="T2800" i="1" s="1"/>
  <c r="T2801" i="1" a="1"/>
  <c r="T2801" i="1"/>
  <c r="T2802" i="1" a="1"/>
  <c r="T2802" i="1" s="1"/>
  <c r="T2803" i="1" a="1"/>
  <c r="T2803" i="1"/>
  <c r="T2804" i="1" a="1"/>
  <c r="T2804" i="1" s="1"/>
  <c r="T2805" i="1" a="1"/>
  <c r="T2805" i="1" s="1"/>
  <c r="T2806" i="1" a="1"/>
  <c r="T2806" i="1" s="1"/>
  <c r="T2807" i="1" a="1"/>
  <c r="T2807" i="1" s="1"/>
  <c r="T2808" i="1" a="1"/>
  <c r="T2808" i="1" s="1"/>
  <c r="T2809" i="1" a="1"/>
  <c r="T2809" i="1"/>
  <c r="T2810" i="1" a="1"/>
  <c r="T2810" i="1" s="1"/>
  <c r="T2811" i="1" a="1"/>
  <c r="T2811" i="1" s="1"/>
  <c r="T2812" i="1" a="1"/>
  <c r="T2812" i="1" s="1"/>
  <c r="T2813" i="1" a="1"/>
  <c r="T2813" i="1" s="1"/>
  <c r="T2814" i="1" a="1"/>
  <c r="T2814" i="1" s="1"/>
  <c r="T2815" i="1" a="1"/>
  <c r="T2815" i="1" s="1"/>
  <c r="T2816" i="1" a="1"/>
  <c r="T2816" i="1" s="1"/>
  <c r="T2817" i="1" a="1"/>
  <c r="T2817" i="1"/>
  <c r="T2818" i="1" a="1"/>
  <c r="T2818" i="1" s="1"/>
  <c r="T2819" i="1" a="1"/>
  <c r="T2819" i="1"/>
  <c r="T2820" i="1" a="1"/>
  <c r="T2820" i="1" s="1"/>
  <c r="T2821" i="1" a="1"/>
  <c r="T2821" i="1" s="1"/>
  <c r="T2822" i="1" a="1"/>
  <c r="T2822" i="1" s="1"/>
  <c r="T2823" i="1" a="1"/>
  <c r="T2823" i="1" s="1"/>
  <c r="T2824" i="1" a="1"/>
  <c r="T2824" i="1" s="1"/>
  <c r="T2825" i="1" a="1"/>
  <c r="T2825" i="1"/>
  <c r="T2826" i="1" a="1"/>
  <c r="T2826" i="1" s="1"/>
  <c r="T2827" i="1" a="1"/>
  <c r="T2827" i="1" s="1"/>
  <c r="T2828" i="1" a="1"/>
  <c r="T2828" i="1" s="1"/>
  <c r="T2829" i="1" a="1"/>
  <c r="T2829" i="1" s="1"/>
  <c r="T2830" i="1" a="1"/>
  <c r="T2830" i="1" s="1"/>
  <c r="T2831" i="1" a="1"/>
  <c r="T2831" i="1" s="1"/>
  <c r="T2832" i="1" a="1"/>
  <c r="T2832" i="1" s="1"/>
  <c r="T2833" i="1" a="1"/>
  <c r="T2833" i="1"/>
  <c r="T2834" i="1" a="1"/>
  <c r="T2834" i="1" s="1"/>
  <c r="T2835" i="1" a="1"/>
  <c r="T2835" i="1" s="1"/>
  <c r="T2836" i="1" a="1"/>
  <c r="T2836" i="1" s="1"/>
  <c r="T2837" i="1" a="1"/>
  <c r="T2837" i="1" s="1"/>
  <c r="T2838" i="1" a="1"/>
  <c r="T2838" i="1" s="1"/>
  <c r="T2839" i="1" a="1"/>
  <c r="T2839" i="1" s="1"/>
  <c r="T2840" i="1" a="1"/>
  <c r="T2840" i="1" s="1"/>
  <c r="T2841" i="1" a="1"/>
  <c r="T2841" i="1"/>
  <c r="T2842" i="1" a="1"/>
  <c r="T2842" i="1" s="1"/>
  <c r="T2843" i="1" a="1"/>
  <c r="T2843" i="1" s="1"/>
  <c r="T2844" i="1" a="1"/>
  <c r="T2844" i="1" s="1"/>
  <c r="T2845" i="1" a="1"/>
  <c r="T2845" i="1" s="1"/>
  <c r="T2846" i="1" a="1"/>
  <c r="T2846" i="1" s="1"/>
  <c r="T2847" i="1" a="1"/>
  <c r="T2847" i="1" s="1"/>
  <c r="T2848" i="1" a="1"/>
  <c r="T2848" i="1" s="1"/>
  <c r="T2849" i="1" a="1"/>
  <c r="T2849" i="1"/>
  <c r="T2850" i="1" a="1"/>
  <c r="T2850" i="1" s="1"/>
  <c r="T2851" i="1" a="1"/>
  <c r="T2851" i="1" s="1"/>
  <c r="T2852" i="1" a="1"/>
  <c r="T2852" i="1" s="1"/>
  <c r="T2853" i="1" a="1"/>
  <c r="T2853" i="1" s="1"/>
  <c r="T2854" i="1" a="1"/>
  <c r="T2854" i="1" s="1"/>
  <c r="T2855" i="1" a="1"/>
  <c r="T2855" i="1" s="1"/>
  <c r="T2856" i="1" a="1"/>
  <c r="T2856" i="1" s="1"/>
  <c r="T2857" i="1" a="1"/>
  <c r="T2857" i="1"/>
  <c r="T2858" i="1" a="1"/>
  <c r="T2858" i="1" s="1"/>
  <c r="T2859" i="1" a="1"/>
  <c r="T2859" i="1" s="1"/>
  <c r="T2860" i="1" a="1"/>
  <c r="T2860" i="1" s="1"/>
  <c r="T2861" i="1" a="1"/>
  <c r="T2861" i="1" s="1"/>
  <c r="T2862" i="1" a="1"/>
  <c r="T2862" i="1" s="1"/>
  <c r="T2863" i="1" a="1"/>
  <c r="T2863" i="1" s="1"/>
  <c r="T2864" i="1" a="1"/>
  <c r="T2864" i="1" s="1"/>
  <c r="T2865" i="1" a="1"/>
  <c r="T2865" i="1"/>
  <c r="T2866" i="1" a="1"/>
  <c r="T2866" i="1" s="1"/>
  <c r="T2867" i="1" a="1"/>
  <c r="T2867" i="1"/>
  <c r="T2868" i="1" a="1"/>
  <c r="T2868" i="1" s="1"/>
  <c r="T2869" i="1" a="1"/>
  <c r="T2869" i="1"/>
  <c r="T2870" i="1" a="1"/>
  <c r="T2870" i="1" s="1"/>
  <c r="T2871" i="1" a="1"/>
  <c r="T2871" i="1"/>
  <c r="T2872" i="1" a="1"/>
  <c r="T2872" i="1" s="1"/>
  <c r="T2873" i="1" a="1"/>
  <c r="T2873" i="1"/>
  <c r="T2874" i="1" a="1"/>
  <c r="T2874" i="1" s="1"/>
  <c r="T2875" i="1" a="1"/>
  <c r="T2875" i="1"/>
  <c r="T2876" i="1" a="1"/>
  <c r="T2876" i="1" s="1"/>
  <c r="T2877" i="1" a="1"/>
  <c r="T2877" i="1"/>
  <c r="T2878" i="1" a="1"/>
  <c r="T2878" i="1" s="1"/>
  <c r="T2879" i="1" a="1"/>
  <c r="T2879" i="1"/>
  <c r="T2880" i="1" a="1"/>
  <c r="T2880" i="1" s="1"/>
  <c r="T2881" i="1" a="1"/>
  <c r="T2881" i="1"/>
  <c r="T2882" i="1" a="1"/>
  <c r="T2882" i="1" s="1"/>
  <c r="T2883" i="1" a="1"/>
  <c r="T2883" i="1"/>
  <c r="T2884" i="1" a="1"/>
  <c r="T2884" i="1" s="1"/>
  <c r="T2885" i="1" a="1"/>
  <c r="T2885" i="1"/>
  <c r="T2886" i="1" a="1"/>
  <c r="T2886" i="1" s="1"/>
  <c r="T2887" i="1" a="1"/>
  <c r="T2887" i="1"/>
  <c r="T2888" i="1" a="1"/>
  <c r="T2888" i="1" s="1"/>
  <c r="T2889" i="1" a="1"/>
  <c r="T2889" i="1"/>
  <c r="T2890" i="1" a="1"/>
  <c r="T2890" i="1" s="1"/>
  <c r="T2891" i="1" a="1"/>
  <c r="T2891" i="1"/>
  <c r="T2892" i="1" a="1"/>
  <c r="T2892" i="1" s="1"/>
  <c r="T2893" i="1" a="1"/>
  <c r="T2893" i="1"/>
  <c r="T2894" i="1" a="1"/>
  <c r="T2894" i="1" s="1"/>
  <c r="T2895" i="1" a="1"/>
  <c r="T2895" i="1"/>
  <c r="T2896" i="1" a="1"/>
  <c r="T2896" i="1" s="1"/>
  <c r="T2897" i="1" a="1"/>
  <c r="T2897" i="1"/>
  <c r="T2898" i="1" a="1"/>
  <c r="T2898" i="1" s="1"/>
  <c r="T2899" i="1" a="1"/>
  <c r="T2899" i="1"/>
  <c r="T2900" i="1" a="1"/>
  <c r="T2900" i="1" s="1"/>
  <c r="T2901" i="1" a="1"/>
  <c r="T2901" i="1"/>
  <c r="T2902" i="1" a="1"/>
  <c r="T2902" i="1" s="1"/>
  <c r="T2903" i="1" a="1"/>
  <c r="T2903" i="1"/>
  <c r="T2904" i="1" a="1"/>
  <c r="T2904" i="1" s="1"/>
  <c r="T2905" i="1" a="1"/>
  <c r="T2905" i="1"/>
  <c r="T2906" i="1" a="1"/>
  <c r="T2906" i="1" s="1"/>
  <c r="T2907" i="1" a="1"/>
  <c r="T2907" i="1"/>
  <c r="T2908" i="1" a="1"/>
  <c r="T2908" i="1" s="1"/>
  <c r="T2909" i="1" a="1"/>
  <c r="T2909" i="1"/>
  <c r="T2910" i="1" a="1"/>
  <c r="T2910" i="1" s="1"/>
  <c r="T2911" i="1" a="1"/>
  <c r="T2911" i="1"/>
  <c r="T2912" i="1" a="1"/>
  <c r="T2912" i="1" s="1"/>
  <c r="T2913" i="1" a="1"/>
  <c r="T2913" i="1"/>
  <c r="T2914" i="1" a="1"/>
  <c r="T2914" i="1" s="1"/>
  <c r="T2915" i="1" a="1"/>
  <c r="T2915" i="1"/>
  <c r="T2916" i="1" a="1"/>
  <c r="T2916" i="1" s="1"/>
  <c r="T2917" i="1" a="1"/>
  <c r="T2917" i="1"/>
  <c r="T2918" i="1" a="1"/>
  <c r="T2918" i="1" s="1"/>
  <c r="T2919" i="1" a="1"/>
  <c r="T2919" i="1"/>
  <c r="T2920" i="1" a="1"/>
  <c r="T2920" i="1" s="1"/>
  <c r="T2921" i="1" a="1"/>
  <c r="T2921" i="1"/>
  <c r="T2922" i="1" a="1"/>
  <c r="T2922" i="1" s="1"/>
  <c r="T2923" i="1" a="1"/>
  <c r="T2923" i="1"/>
  <c r="T2924" i="1" a="1"/>
  <c r="T2924" i="1" s="1"/>
  <c r="T2925" i="1" a="1"/>
  <c r="T2925" i="1"/>
  <c r="T2926" i="1" a="1"/>
  <c r="T2926" i="1" s="1"/>
  <c r="T2927" i="1" a="1"/>
  <c r="T2927" i="1"/>
  <c r="T2928" i="1" a="1"/>
  <c r="T2928" i="1" s="1"/>
  <c r="T2929" i="1" a="1"/>
  <c r="T2929" i="1"/>
  <c r="T2930" i="1" a="1"/>
  <c r="T2930" i="1" s="1"/>
  <c r="T2931" i="1" a="1"/>
  <c r="T2931" i="1"/>
  <c r="T2932" i="1" a="1"/>
  <c r="T2932" i="1" s="1"/>
  <c r="T2933" i="1" a="1"/>
  <c r="T2933" i="1"/>
  <c r="T2934" i="1" a="1"/>
  <c r="T2934" i="1" s="1"/>
  <c r="T2935" i="1" a="1"/>
  <c r="T2935" i="1"/>
  <c r="T2936" i="1" a="1"/>
  <c r="T2936" i="1" s="1"/>
  <c r="T2937" i="1" a="1"/>
  <c r="T2937" i="1"/>
  <c r="T2938" i="1" a="1"/>
  <c r="T2938" i="1" s="1"/>
  <c r="T2939" i="1" a="1"/>
  <c r="T2939" i="1"/>
  <c r="T2940" i="1" a="1"/>
  <c r="T2940" i="1" s="1"/>
  <c r="T2941" i="1" a="1"/>
  <c r="T2941" i="1"/>
  <c r="T2942" i="1" a="1"/>
  <c r="T2942" i="1" s="1"/>
  <c r="T2943" i="1" a="1"/>
  <c r="T2943" i="1"/>
  <c r="T2944" i="1" a="1"/>
  <c r="T2944" i="1" s="1"/>
  <c r="T2945" i="1" a="1"/>
  <c r="T2945" i="1"/>
  <c r="T2946" i="1" a="1"/>
  <c r="T2946" i="1" s="1"/>
  <c r="T2947" i="1" a="1"/>
  <c r="T2947" i="1"/>
  <c r="T2948" i="1" a="1"/>
  <c r="T2948" i="1" s="1"/>
  <c r="T2949" i="1" a="1"/>
  <c r="T2949" i="1"/>
  <c r="T2950" i="1" a="1"/>
  <c r="T2950" i="1" s="1"/>
  <c r="T2951" i="1" a="1"/>
  <c r="T2951" i="1"/>
  <c r="T2952" i="1" a="1"/>
  <c r="T2952" i="1" s="1"/>
  <c r="T2953" i="1" a="1"/>
  <c r="T2953" i="1"/>
  <c r="T2954" i="1" a="1"/>
  <c r="T2954" i="1" s="1"/>
  <c r="T2955" i="1" a="1"/>
  <c r="T2955" i="1"/>
  <c r="T2956" i="1" a="1"/>
  <c r="T2956" i="1" s="1"/>
  <c r="T2957" i="1" a="1"/>
  <c r="T2957" i="1"/>
  <c r="T2958" i="1" a="1"/>
  <c r="T2958" i="1" s="1"/>
  <c r="T2959" i="1" a="1"/>
  <c r="T2959" i="1"/>
  <c r="T2960" i="1" a="1"/>
  <c r="T2960" i="1" s="1"/>
  <c r="T2961" i="1" a="1"/>
  <c r="T2961" i="1"/>
  <c r="T2962" i="1" a="1"/>
  <c r="T2962" i="1" s="1"/>
  <c r="T2963" i="1" a="1"/>
  <c r="T2963" i="1"/>
  <c r="T2964" i="1" a="1"/>
  <c r="T2964" i="1" s="1"/>
  <c r="T2965" i="1" a="1"/>
  <c r="T2965" i="1"/>
  <c r="T2966" i="1" a="1"/>
  <c r="T2966" i="1" s="1"/>
  <c r="T2967" i="1" a="1"/>
  <c r="T2967" i="1"/>
  <c r="T2968" i="1" a="1"/>
  <c r="T2968" i="1" s="1"/>
  <c r="T2969" i="1" a="1"/>
  <c r="T2969" i="1"/>
  <c r="T2970" i="1" a="1"/>
  <c r="T2970" i="1" s="1"/>
  <c r="T2971" i="1" a="1"/>
  <c r="T2971" i="1"/>
  <c r="T2972" i="1" a="1"/>
  <c r="T2972" i="1" s="1"/>
  <c r="T2973" i="1" a="1"/>
  <c r="T2973" i="1"/>
  <c r="T2974" i="1" a="1"/>
  <c r="T2974" i="1" s="1"/>
  <c r="T2975" i="1" a="1"/>
  <c r="T2975" i="1"/>
  <c r="T2976" i="1" a="1"/>
  <c r="T2976" i="1" s="1"/>
  <c r="T2977" i="1" a="1"/>
  <c r="T2977" i="1"/>
  <c r="T2978" i="1" a="1"/>
  <c r="T2978" i="1" s="1"/>
  <c r="T2979" i="1" a="1"/>
  <c r="T2979" i="1"/>
  <c r="T2980" i="1" a="1"/>
  <c r="T2980" i="1" s="1"/>
  <c r="T2981" i="1" a="1"/>
  <c r="T2981" i="1"/>
  <c r="T2982" i="1" a="1"/>
  <c r="T2982" i="1" s="1"/>
  <c r="T2983" i="1" a="1"/>
  <c r="T2983" i="1"/>
  <c r="T2984" i="1" a="1"/>
  <c r="T2984" i="1" s="1"/>
  <c r="T2985" i="1" a="1"/>
  <c r="T2985" i="1"/>
  <c r="T2986" i="1" a="1"/>
  <c r="T2986" i="1" s="1"/>
  <c r="T2987" i="1" a="1"/>
  <c r="T2987" i="1"/>
  <c r="T2988" i="1" a="1"/>
  <c r="T2988" i="1" s="1"/>
  <c r="T2989" i="1" a="1"/>
  <c r="T2989" i="1"/>
  <c r="T2990" i="1" a="1"/>
  <c r="T2990" i="1" s="1"/>
  <c r="T2991" i="1" a="1"/>
  <c r="T2991" i="1"/>
  <c r="T2992" i="1" a="1"/>
  <c r="T2992" i="1" s="1"/>
  <c r="T2993" i="1" a="1"/>
  <c r="T2993" i="1"/>
  <c r="T2994" i="1" a="1"/>
  <c r="T2994" i="1" s="1"/>
  <c r="T2995" i="1" a="1"/>
  <c r="T2995" i="1"/>
  <c r="T2996" i="1" a="1"/>
  <c r="T2996" i="1" s="1"/>
  <c r="T2997" i="1" a="1"/>
  <c r="T2997" i="1"/>
  <c r="T2998" i="1" a="1"/>
  <c r="T2998" i="1" s="1"/>
  <c r="T2999" i="1" a="1"/>
  <c r="T2999" i="1"/>
  <c r="T3000" i="1" a="1"/>
  <c r="T3000" i="1" s="1"/>
  <c r="T3001" i="1" a="1"/>
  <c r="T3001" i="1"/>
  <c r="T2" i="1" a="1"/>
  <c r="T2" i="1" s="1"/>
  <c r="U3" i="1" l="1" a="1"/>
  <c r="U3" i="1" s="1"/>
  <c r="U4" i="1" a="1"/>
  <c r="U4" i="1"/>
  <c r="U5" i="1" a="1"/>
  <c r="U5" i="1" s="1"/>
  <c r="U6" i="1" a="1"/>
  <c r="U6" i="1"/>
  <c r="U7" i="1" a="1"/>
  <c r="U7" i="1" s="1"/>
  <c r="U8" i="1" a="1"/>
  <c r="U8" i="1"/>
  <c r="U9" i="1" a="1"/>
  <c r="U9" i="1" s="1"/>
  <c r="U10" i="1" a="1"/>
  <c r="U10" i="1"/>
  <c r="U11" i="1" a="1"/>
  <c r="U11" i="1" s="1"/>
  <c r="U12" i="1" a="1"/>
  <c r="U12" i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/>
  <c r="U19" i="1" a="1"/>
  <c r="U19" i="1" s="1"/>
  <c r="U20" i="1" a="1"/>
  <c r="U20" i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/>
  <c r="U27" i="1" a="1"/>
  <c r="U27" i="1" s="1"/>
  <c r="U28" i="1" a="1"/>
  <c r="U28" i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/>
  <c r="U51" i="1" a="1"/>
  <c r="U51" i="1" s="1"/>
  <c r="U52" i="1" a="1"/>
  <c r="U52" i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/>
  <c r="U59" i="1" a="1"/>
  <c r="U59" i="1" s="1"/>
  <c r="U60" i="1" a="1"/>
  <c r="U60" i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/>
  <c r="U67" i="1" a="1"/>
  <c r="U67" i="1" s="1"/>
  <c r="U68" i="1" a="1"/>
  <c r="U68" i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/>
  <c r="U83" i="1" a="1"/>
  <c r="U83" i="1" s="1"/>
  <c r="U84" i="1" a="1"/>
  <c r="U84" i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/>
  <c r="U107" i="1" a="1"/>
  <c r="U107" i="1" s="1"/>
  <c r="U108" i="1" a="1"/>
  <c r="U108" i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/>
  <c r="U222" i="1" a="1"/>
  <c r="U222" i="1" s="1"/>
  <c r="U223" i="1" a="1"/>
  <c r="U223" i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/>
  <c r="U230" i="1" a="1"/>
  <c r="U230" i="1" s="1"/>
  <c r="U231" i="1" a="1"/>
  <c r="U231" i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/>
  <c r="U238" i="1" a="1"/>
  <c r="U238" i="1" s="1"/>
  <c r="U239" i="1" a="1"/>
  <c r="U239" i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/>
  <c r="U246" i="1" a="1"/>
  <c r="U246" i="1" s="1"/>
  <c r="U247" i="1" a="1"/>
  <c r="U247" i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/>
  <c r="U254" i="1" a="1"/>
  <c r="U254" i="1" s="1"/>
  <c r="U255" i="1" a="1"/>
  <c r="U255" i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/>
  <c r="U262" i="1" a="1"/>
  <c r="U262" i="1" s="1"/>
  <c r="U263" i="1" a="1"/>
  <c r="U263" i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/>
  <c r="U270" i="1" a="1"/>
  <c r="U270" i="1" s="1"/>
  <c r="U271" i="1" a="1"/>
  <c r="U271" i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/>
  <c r="U278" i="1" a="1"/>
  <c r="U278" i="1" s="1"/>
  <c r="U279" i="1" a="1"/>
  <c r="U279" i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/>
  <c r="U286" i="1" a="1"/>
  <c r="U286" i="1" s="1"/>
  <c r="U287" i="1" a="1"/>
  <c r="U287" i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/>
  <c r="U294" i="1" a="1"/>
  <c r="U294" i="1" s="1"/>
  <c r="U295" i="1" a="1"/>
  <c r="U295" i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/>
  <c r="U302" i="1" a="1"/>
  <c r="U302" i="1" s="1"/>
  <c r="U303" i="1" a="1"/>
  <c r="U303" i="1"/>
  <c r="U304" i="1" a="1"/>
  <c r="U304" i="1" s="1"/>
  <c r="U305" i="1" a="1"/>
  <c r="U305" i="1" s="1"/>
  <c r="U306" i="1" a="1"/>
  <c r="U306" i="1" s="1"/>
  <c r="U307" i="1" a="1"/>
  <c r="U307" i="1"/>
  <c r="U308" i="1" a="1"/>
  <c r="U308" i="1" s="1"/>
  <c r="U309" i="1" a="1"/>
  <c r="U309" i="1"/>
  <c r="U310" i="1" a="1"/>
  <c r="U310" i="1" s="1"/>
  <c r="U311" i="1" a="1"/>
  <c r="U311" i="1"/>
  <c r="U312" i="1" a="1"/>
  <c r="U312" i="1" s="1"/>
  <c r="U313" i="1" a="1"/>
  <c r="U313" i="1" s="1"/>
  <c r="U314" i="1" a="1"/>
  <c r="U314" i="1" s="1"/>
  <c r="U315" i="1" a="1"/>
  <c r="U315" i="1"/>
  <c r="U316" i="1" a="1"/>
  <c r="U316" i="1" s="1"/>
  <c r="U317" i="1" a="1"/>
  <c r="U317" i="1"/>
  <c r="U318" i="1" a="1"/>
  <c r="U318" i="1" s="1"/>
  <c r="U319" i="1" a="1"/>
  <c r="U319" i="1"/>
  <c r="U320" i="1" a="1"/>
  <c r="U320" i="1" s="1"/>
  <c r="U321" i="1" a="1"/>
  <c r="U321" i="1"/>
  <c r="U322" i="1" a="1"/>
  <c r="U322" i="1" s="1"/>
  <c r="U323" i="1" a="1"/>
  <c r="U323" i="1"/>
  <c r="U324" i="1" a="1"/>
  <c r="U324" i="1" s="1"/>
  <c r="U325" i="1" a="1"/>
  <c r="U325" i="1"/>
  <c r="U326" i="1" a="1"/>
  <c r="U326" i="1" s="1"/>
  <c r="U327" i="1" a="1"/>
  <c r="U327" i="1"/>
  <c r="U328" i="1" a="1"/>
  <c r="U328" i="1" s="1"/>
  <c r="U329" i="1" a="1"/>
  <c r="U329" i="1"/>
  <c r="U330" i="1" a="1"/>
  <c r="U330" i="1" s="1"/>
  <c r="U331" i="1" a="1"/>
  <c r="U331" i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/>
  <c r="U338" i="1" a="1"/>
  <c r="U338" i="1" s="1"/>
  <c r="U339" i="1" a="1"/>
  <c r="U339" i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/>
  <c r="U346" i="1" a="1"/>
  <c r="U346" i="1" s="1"/>
  <c r="U347" i="1" a="1"/>
  <c r="U347" i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/>
  <c r="U354" i="1" a="1"/>
  <c r="U354" i="1" s="1"/>
  <c r="U355" i="1" a="1"/>
  <c r="U355" i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/>
  <c r="U362" i="1" a="1"/>
  <c r="U362" i="1" s="1"/>
  <c r="U363" i="1" a="1"/>
  <c r="U363" i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/>
  <c r="U370" i="1" a="1"/>
  <c r="U370" i="1" s="1"/>
  <c r="U371" i="1" a="1"/>
  <c r="U371" i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/>
  <c r="U378" i="1" a="1"/>
  <c r="U378" i="1" s="1"/>
  <c r="U379" i="1" a="1"/>
  <c r="U379" i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/>
  <c r="U386" i="1" a="1"/>
  <c r="U386" i="1" s="1"/>
  <c r="U387" i="1" a="1"/>
  <c r="U387" i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/>
  <c r="U394" i="1" a="1"/>
  <c r="U394" i="1" s="1"/>
  <c r="U395" i="1" a="1"/>
  <c r="U395" i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/>
  <c r="U402" i="1" a="1"/>
  <c r="U402" i="1" s="1"/>
  <c r="U403" i="1" a="1"/>
  <c r="U403" i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/>
  <c r="U410" i="1" a="1"/>
  <c r="U410" i="1" s="1"/>
  <c r="U411" i="1" a="1"/>
  <c r="U411" i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/>
  <c r="U418" i="1" a="1"/>
  <c r="U418" i="1" s="1"/>
  <c r="U419" i="1" a="1"/>
  <c r="U419" i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/>
  <c r="U426" i="1" a="1"/>
  <c r="U426" i="1" s="1"/>
  <c r="U427" i="1" a="1"/>
  <c r="U427" i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/>
  <c r="U434" i="1" a="1"/>
  <c r="U434" i="1" s="1"/>
  <c r="U435" i="1" a="1"/>
  <c r="U435" i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/>
  <c r="U442" i="1" a="1"/>
  <c r="U442" i="1" s="1"/>
  <c r="U443" i="1" a="1"/>
  <c r="U443" i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/>
  <c r="U450" i="1" a="1"/>
  <c r="U450" i="1" s="1"/>
  <c r="U451" i="1" a="1"/>
  <c r="U451" i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/>
  <c r="U458" i="1" a="1"/>
  <c r="U458" i="1" s="1"/>
  <c r="U459" i="1" a="1"/>
  <c r="U459" i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/>
  <c r="U466" i="1" a="1"/>
  <c r="U466" i="1" s="1"/>
  <c r="U467" i="1" a="1"/>
  <c r="U467" i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/>
  <c r="U474" i="1" a="1"/>
  <c r="U474" i="1" s="1"/>
  <c r="U475" i="1" a="1"/>
  <c r="U475" i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/>
  <c r="U482" i="1" a="1"/>
  <c r="U482" i="1" s="1"/>
  <c r="U483" i="1" a="1"/>
  <c r="U483" i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/>
  <c r="U490" i="1" a="1"/>
  <c r="U490" i="1" s="1"/>
  <c r="U491" i="1" a="1"/>
  <c r="U491" i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/>
  <c r="U498" i="1" a="1"/>
  <c r="U498" i="1" s="1"/>
  <c r="U499" i="1" a="1"/>
  <c r="U499" i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/>
  <c r="U506" i="1" a="1"/>
  <c r="U506" i="1" s="1"/>
  <c r="U507" i="1" a="1"/>
  <c r="U507" i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/>
  <c r="U514" i="1" a="1"/>
  <c r="U514" i="1" s="1"/>
  <c r="U515" i="1" a="1"/>
  <c r="U515" i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/>
  <c r="U522" i="1" a="1"/>
  <c r="U522" i="1" s="1"/>
  <c r="U523" i="1" a="1"/>
  <c r="U523" i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/>
  <c r="U530" i="1" a="1"/>
  <c r="U530" i="1" s="1"/>
  <c r="U531" i="1" a="1"/>
  <c r="U531" i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/>
  <c r="U538" i="1" a="1"/>
  <c r="U538" i="1" s="1"/>
  <c r="U539" i="1" a="1"/>
  <c r="U539" i="1"/>
  <c r="U540" i="1" a="1"/>
  <c r="U540" i="1" s="1"/>
  <c r="U541" i="1" a="1"/>
  <c r="U541" i="1" s="1"/>
  <c r="U542" i="1" a="1"/>
  <c r="U542" i="1" s="1"/>
  <c r="U543" i="1" a="1"/>
  <c r="U543" i="1" s="1"/>
  <c r="U544" i="1" a="1"/>
  <c r="U544" i="1" s="1"/>
  <c r="U545" i="1" a="1"/>
  <c r="U545" i="1"/>
  <c r="U546" i="1" a="1"/>
  <c r="U546" i="1" s="1"/>
  <c r="U547" i="1" a="1"/>
  <c r="U547" i="1"/>
  <c r="U548" i="1" a="1"/>
  <c r="U548" i="1" s="1"/>
  <c r="U549" i="1" a="1"/>
  <c r="U549" i="1" s="1"/>
  <c r="U550" i="1" a="1"/>
  <c r="U550" i="1" s="1"/>
  <c r="U551" i="1" a="1"/>
  <c r="U551" i="1" s="1"/>
  <c r="U552" i="1" a="1"/>
  <c r="U552" i="1" s="1"/>
  <c r="U553" i="1" a="1"/>
  <c r="U553" i="1"/>
  <c r="U554" i="1" a="1"/>
  <c r="U554" i="1" s="1"/>
  <c r="U555" i="1" a="1"/>
  <c r="U555" i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/>
  <c r="U562" i="1" a="1"/>
  <c r="U562" i="1" s="1"/>
  <c r="U563" i="1" a="1"/>
  <c r="U563" i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/>
  <c r="U570" i="1" a="1"/>
  <c r="U570" i="1" s="1"/>
  <c r="U571" i="1" a="1"/>
  <c r="U571" i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/>
  <c r="U578" i="1" a="1"/>
  <c r="U578" i="1" s="1"/>
  <c r="U579" i="1" a="1"/>
  <c r="U579" i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/>
  <c r="U586" i="1" a="1"/>
  <c r="U586" i="1" s="1"/>
  <c r="U587" i="1" a="1"/>
  <c r="U587" i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/>
  <c r="U594" i="1" a="1"/>
  <c r="U594" i="1" s="1"/>
  <c r="U595" i="1" a="1"/>
  <c r="U595" i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/>
  <c r="U602" i="1" a="1"/>
  <c r="U602" i="1" s="1"/>
  <c r="U603" i="1" a="1"/>
  <c r="U603" i="1"/>
  <c r="U604" i="1" a="1"/>
  <c r="U604" i="1" s="1"/>
  <c r="U605" i="1" a="1"/>
  <c r="U605" i="1" s="1"/>
  <c r="U606" i="1" a="1"/>
  <c r="U606" i="1" s="1"/>
  <c r="U607" i="1" a="1"/>
  <c r="U607" i="1" s="1"/>
  <c r="U608" i="1" a="1"/>
  <c r="U608" i="1" s="1"/>
  <c r="U609" i="1" a="1"/>
  <c r="U609" i="1"/>
  <c r="U610" i="1" a="1"/>
  <c r="U610" i="1" s="1"/>
  <c r="U611" i="1" a="1"/>
  <c r="U611" i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/>
  <c r="U618" i="1" a="1"/>
  <c r="U618" i="1" s="1"/>
  <c r="U619" i="1" a="1"/>
  <c r="U619" i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/>
  <c r="U626" i="1" a="1"/>
  <c r="U626" i="1" s="1"/>
  <c r="U627" i="1" a="1"/>
  <c r="U627" i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/>
  <c r="U634" i="1" a="1"/>
  <c r="U634" i="1" s="1"/>
  <c r="U635" i="1" a="1"/>
  <c r="U635" i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/>
  <c r="U848" i="1" a="1"/>
  <c r="U848" i="1" s="1"/>
  <c r="U849" i="1" a="1"/>
  <c r="U849" i="1" s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/>
  <c r="U878" i="1" a="1"/>
  <c r="U878" i="1" s="1"/>
  <c r="U879" i="1" a="1"/>
  <c r="U879" i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/>
  <c r="U886" i="1" a="1"/>
  <c r="U886" i="1" s="1"/>
  <c r="U887" i="1" a="1"/>
  <c r="U887" i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/>
  <c r="U894" i="1" a="1"/>
  <c r="U894" i="1" s="1"/>
  <c r="U895" i="1" a="1"/>
  <c r="U895" i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/>
  <c r="U934" i="1" a="1"/>
  <c r="U934" i="1" s="1"/>
  <c r="U935" i="1" a="1"/>
  <c r="U935" i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/>
  <c r="U958" i="1" a="1"/>
  <c r="U958" i="1" s="1"/>
  <c r="U959" i="1" a="1"/>
  <c r="U959" i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/>
  <c r="U974" i="1" a="1"/>
  <c r="U974" i="1" s="1"/>
  <c r="U975" i="1" a="1"/>
  <c r="U975" i="1"/>
  <c r="U976" i="1" a="1"/>
  <c r="U976" i="1" s="1"/>
  <c r="U977" i="1" a="1"/>
  <c r="U977" i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/>
  <c r="U984" i="1" a="1"/>
  <c r="U984" i="1" s="1"/>
  <c r="U985" i="1" a="1"/>
  <c r="U985" i="1"/>
  <c r="U986" i="1" a="1"/>
  <c r="U986" i="1" s="1"/>
  <c r="U987" i="1" a="1"/>
  <c r="U987" i="1" s="1"/>
  <c r="U988" i="1" a="1"/>
  <c r="U988" i="1" s="1"/>
  <c r="U989" i="1" a="1"/>
  <c r="U989" i="1"/>
  <c r="U990" i="1" a="1"/>
  <c r="U990" i="1" s="1"/>
  <c r="U991" i="1" a="1"/>
  <c r="U991" i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/>
  <c r="U998" i="1" a="1"/>
  <c r="U998" i="1" s="1"/>
  <c r="U999" i="1" a="1"/>
  <c r="U999" i="1"/>
  <c r="U1000" i="1" a="1"/>
  <c r="U1000" i="1" s="1"/>
  <c r="U1001" i="1" a="1"/>
  <c r="U1001" i="1" s="1"/>
  <c r="U1002" i="1" a="1"/>
  <c r="U1002" i="1" s="1"/>
  <c r="U1003" i="1" a="1"/>
  <c r="U1003" i="1" s="1"/>
  <c r="U1004" i="1" a="1"/>
  <c r="U1004" i="1" s="1"/>
  <c r="U1005" i="1" a="1"/>
  <c r="U1005" i="1"/>
  <c r="U1006" i="1" a="1"/>
  <c r="U1006" i="1" s="1"/>
  <c r="U1007" i="1" a="1"/>
  <c r="U1007" i="1"/>
  <c r="U1008" i="1" a="1"/>
  <c r="U1008" i="1" s="1"/>
  <c r="U1009" i="1" a="1"/>
  <c r="U1009" i="1" s="1"/>
  <c r="U1010" i="1" a="1"/>
  <c r="U1010" i="1" s="1"/>
  <c r="U1011" i="1" a="1"/>
  <c r="U1011" i="1" s="1"/>
  <c r="U1012" i="1" a="1"/>
  <c r="U1012" i="1" s="1"/>
  <c r="U1013" i="1" a="1"/>
  <c r="U1013" i="1"/>
  <c r="U1014" i="1" a="1"/>
  <c r="U1014" i="1" s="1"/>
  <c r="U1015" i="1" a="1"/>
  <c r="U1015" i="1"/>
  <c r="U1016" i="1" a="1"/>
  <c r="U1016" i="1" s="1"/>
  <c r="U1017" i="1" a="1"/>
  <c r="U1017" i="1" s="1"/>
  <c r="U1018" i="1" a="1"/>
  <c r="U1018" i="1" s="1"/>
  <c r="U1019" i="1" a="1"/>
  <c r="U1019" i="1" s="1"/>
  <c r="U1020" i="1" a="1"/>
  <c r="U1020" i="1" s="1"/>
  <c r="U1021" i="1" a="1"/>
  <c r="U1021" i="1" s="1"/>
  <c r="U1022" i="1" a="1"/>
  <c r="U1022" i="1" s="1"/>
  <c r="U1023" i="1" a="1"/>
  <c r="U1023" i="1"/>
  <c r="U1024" i="1" a="1"/>
  <c r="U1024" i="1" s="1"/>
  <c r="U1025" i="1" a="1"/>
  <c r="U1025" i="1" s="1"/>
  <c r="U1026" i="1" a="1"/>
  <c r="U1026" i="1" s="1"/>
  <c r="U1027" i="1" a="1"/>
  <c r="U1027" i="1" s="1"/>
  <c r="U1028" i="1" a="1"/>
  <c r="U1028" i="1" s="1"/>
  <c r="U1029" i="1" a="1"/>
  <c r="U1029" i="1" s="1"/>
  <c r="U1030" i="1" a="1"/>
  <c r="U1030" i="1" s="1"/>
  <c r="U1031" i="1" a="1"/>
  <c r="U1031" i="1"/>
  <c r="U1032" i="1" a="1"/>
  <c r="U1032" i="1" s="1"/>
  <c r="U1033" i="1" a="1"/>
  <c r="U1033" i="1"/>
  <c r="U1034" i="1" a="1"/>
  <c r="U1034" i="1" s="1"/>
  <c r="U1035" i="1" a="1"/>
  <c r="U1035" i="1" s="1"/>
  <c r="U1036" i="1" a="1"/>
  <c r="U1036" i="1" s="1"/>
  <c r="U1037" i="1" a="1"/>
  <c r="U1037" i="1"/>
  <c r="U1038" i="1" a="1"/>
  <c r="U1038" i="1" s="1"/>
  <c r="U1039" i="1" a="1"/>
  <c r="U1039" i="1"/>
  <c r="U1040" i="1" a="1"/>
  <c r="U1040" i="1" s="1"/>
  <c r="U1041" i="1" a="1"/>
  <c r="U1041" i="1"/>
  <c r="U1042" i="1" a="1"/>
  <c r="U1042" i="1" s="1"/>
  <c r="U1043" i="1" a="1"/>
  <c r="U1043" i="1" s="1"/>
  <c r="U1044" i="1" a="1"/>
  <c r="U1044" i="1" s="1"/>
  <c r="U1045" i="1" a="1"/>
  <c r="U1045" i="1"/>
  <c r="U1046" i="1" a="1"/>
  <c r="U1046" i="1" s="1"/>
  <c r="U1047" i="1" a="1"/>
  <c r="U1047" i="1"/>
  <c r="U1048" i="1" a="1"/>
  <c r="U1048" i="1" s="1"/>
  <c r="U1049" i="1" a="1"/>
  <c r="U1049" i="1" s="1"/>
  <c r="U1050" i="1" a="1"/>
  <c r="U1050" i="1" s="1"/>
  <c r="U1051" i="1" a="1"/>
  <c r="U1051" i="1" s="1"/>
  <c r="U1052" i="1" a="1"/>
  <c r="U1052" i="1" s="1"/>
  <c r="U1053" i="1" a="1"/>
  <c r="U1053" i="1" s="1"/>
  <c r="U1054" i="1" a="1"/>
  <c r="U1054" i="1" s="1"/>
  <c r="U1055" i="1" a="1"/>
  <c r="U1055" i="1"/>
  <c r="U1056" i="1" a="1"/>
  <c r="U1056" i="1" s="1"/>
  <c r="U1057" i="1" a="1"/>
  <c r="U1057" i="1" s="1"/>
  <c r="U1058" i="1" a="1"/>
  <c r="U1058" i="1" s="1"/>
  <c r="U1059" i="1" a="1"/>
  <c r="U1059" i="1" s="1"/>
  <c r="U1060" i="1" a="1"/>
  <c r="U1060" i="1" s="1"/>
  <c r="U1061" i="1" a="1"/>
  <c r="U1061" i="1"/>
  <c r="U1062" i="1" a="1"/>
  <c r="U1062" i="1" s="1"/>
  <c r="U1063" i="1" a="1"/>
  <c r="U1063" i="1"/>
  <c r="U1064" i="1" a="1"/>
  <c r="U1064" i="1" s="1"/>
  <c r="U1065" i="1" a="1"/>
  <c r="U1065" i="1" s="1"/>
  <c r="U1066" i="1" a="1"/>
  <c r="U1066" i="1" s="1"/>
  <c r="U1067" i="1" a="1"/>
  <c r="U1067" i="1" s="1"/>
  <c r="U1068" i="1" a="1"/>
  <c r="U1068" i="1" s="1"/>
  <c r="U1069" i="1" a="1"/>
  <c r="U1069" i="1"/>
  <c r="U1070" i="1" a="1"/>
  <c r="U1070" i="1" s="1"/>
  <c r="U1071" i="1" a="1"/>
  <c r="U1071" i="1"/>
  <c r="U1072" i="1" a="1"/>
  <c r="U1072" i="1" s="1"/>
  <c r="U1073" i="1" a="1"/>
  <c r="U1073" i="1"/>
  <c r="U1074" i="1" a="1"/>
  <c r="U1074" i="1" s="1"/>
  <c r="U1075" i="1" a="1"/>
  <c r="U1075" i="1" s="1"/>
  <c r="U1076" i="1" a="1"/>
  <c r="U1076" i="1" s="1"/>
  <c r="U1077" i="1" a="1"/>
  <c r="U1077" i="1"/>
  <c r="U1078" i="1" a="1"/>
  <c r="U1078" i="1" s="1"/>
  <c r="U1079" i="1" a="1"/>
  <c r="U1079" i="1"/>
  <c r="U1080" i="1" a="1"/>
  <c r="U1080" i="1" s="1"/>
  <c r="U1081" i="1" a="1"/>
  <c r="U1081" i="1"/>
  <c r="U1082" i="1" a="1"/>
  <c r="U1082" i="1" s="1"/>
  <c r="U1083" i="1" a="1"/>
  <c r="U1083" i="1" s="1"/>
  <c r="U1084" i="1" a="1"/>
  <c r="U1084" i="1" s="1"/>
  <c r="U1085" i="1" a="1"/>
  <c r="U1085" i="1"/>
  <c r="U1086" i="1" a="1"/>
  <c r="U1086" i="1" s="1"/>
  <c r="U1087" i="1" a="1"/>
  <c r="U1087" i="1"/>
  <c r="U1088" i="1" a="1"/>
  <c r="U1088" i="1" s="1"/>
  <c r="U1089" i="1" a="1"/>
  <c r="U1089" i="1" s="1"/>
  <c r="U1090" i="1" a="1"/>
  <c r="U1090" i="1" s="1"/>
  <c r="U1091" i="1" a="1"/>
  <c r="U1091" i="1" s="1"/>
  <c r="U1092" i="1" a="1"/>
  <c r="U1092" i="1" s="1"/>
  <c r="U1093" i="1" a="1"/>
  <c r="U1093" i="1"/>
  <c r="U1094" i="1" a="1"/>
  <c r="U1094" i="1" s="1"/>
  <c r="U1095" i="1" a="1"/>
  <c r="U1095" i="1"/>
  <c r="U1096" i="1" a="1"/>
  <c r="U1096" i="1" s="1"/>
  <c r="U1097" i="1" a="1"/>
  <c r="U1097" i="1"/>
  <c r="U1098" i="1" a="1"/>
  <c r="U1098" i="1" s="1"/>
  <c r="U1099" i="1" a="1"/>
  <c r="U1099" i="1" s="1"/>
  <c r="U1100" i="1" a="1"/>
  <c r="U1100" i="1" s="1"/>
  <c r="U1101" i="1" a="1"/>
  <c r="U1101" i="1"/>
  <c r="U1102" i="1" a="1"/>
  <c r="U1102" i="1" s="1"/>
  <c r="U1103" i="1" a="1"/>
  <c r="U1103" i="1"/>
  <c r="U1104" i="1" a="1"/>
  <c r="U1104" i="1" s="1"/>
  <c r="U1105" i="1" a="1"/>
  <c r="U1105" i="1" s="1"/>
  <c r="U1106" i="1" a="1"/>
  <c r="U1106" i="1" s="1"/>
  <c r="U1107" i="1" a="1"/>
  <c r="U1107" i="1" s="1"/>
  <c r="U1108" i="1" a="1"/>
  <c r="U1108" i="1" s="1"/>
  <c r="U1109" i="1" a="1"/>
  <c r="U1109" i="1" s="1"/>
  <c r="U1110" i="1" a="1"/>
  <c r="U1110" i="1" s="1"/>
  <c r="U1111" i="1" a="1"/>
  <c r="U1111" i="1"/>
  <c r="U1112" i="1" a="1"/>
  <c r="U1112" i="1" s="1"/>
  <c r="U1113" i="1" a="1"/>
  <c r="U1113" i="1" s="1"/>
  <c r="U1114" i="1" a="1"/>
  <c r="U1114" i="1" s="1"/>
  <c r="U1115" i="1" a="1"/>
  <c r="U1115" i="1" s="1"/>
  <c r="U1116" i="1" a="1"/>
  <c r="U1116" i="1" s="1"/>
  <c r="U1117" i="1" a="1"/>
  <c r="U1117" i="1" s="1"/>
  <c r="U1118" i="1" a="1"/>
  <c r="U1118" i="1" s="1"/>
  <c r="U1119" i="1" a="1"/>
  <c r="U1119" i="1"/>
  <c r="U1120" i="1" a="1"/>
  <c r="U1120" i="1" s="1"/>
  <c r="U1121" i="1" a="1"/>
  <c r="U1121" i="1" s="1"/>
  <c r="U1122" i="1" a="1"/>
  <c r="U1122" i="1" s="1"/>
  <c r="U1123" i="1" a="1"/>
  <c r="U1123" i="1" s="1"/>
  <c r="U1124" i="1" a="1"/>
  <c r="U1124" i="1" s="1"/>
  <c r="U1125" i="1" a="1"/>
  <c r="U1125" i="1" s="1"/>
  <c r="U1126" i="1" a="1"/>
  <c r="U1126" i="1" s="1"/>
  <c r="U1127" i="1" a="1"/>
  <c r="U1127" i="1"/>
  <c r="U1128" i="1" a="1"/>
  <c r="U1128" i="1" s="1"/>
  <c r="U1129" i="1" a="1"/>
  <c r="U1129" i="1" s="1"/>
  <c r="U1130" i="1" a="1"/>
  <c r="U1130" i="1" s="1"/>
  <c r="U1131" i="1" a="1"/>
  <c r="U1131" i="1" s="1"/>
  <c r="U1132" i="1" a="1"/>
  <c r="U1132" i="1" s="1"/>
  <c r="U1133" i="1" a="1"/>
  <c r="U1133" i="1" s="1"/>
  <c r="U1134" i="1" a="1"/>
  <c r="U1134" i="1" s="1"/>
  <c r="U1135" i="1" a="1"/>
  <c r="U1135" i="1"/>
  <c r="U1136" i="1" a="1"/>
  <c r="U1136" i="1" s="1"/>
  <c r="U1137" i="1" a="1"/>
  <c r="U1137" i="1" s="1"/>
  <c r="U1138" i="1" a="1"/>
  <c r="U1138" i="1" s="1"/>
  <c r="U1139" i="1" a="1"/>
  <c r="U1139" i="1" s="1"/>
  <c r="U1140" i="1" a="1"/>
  <c r="U1140" i="1" s="1"/>
  <c r="U1141" i="1" a="1"/>
  <c r="U1141" i="1" s="1"/>
  <c r="U1142" i="1" a="1"/>
  <c r="U1142" i="1" s="1"/>
  <c r="U1143" i="1" a="1"/>
  <c r="U1143" i="1"/>
  <c r="U1144" i="1" a="1"/>
  <c r="U1144" i="1" s="1"/>
  <c r="U1145" i="1" a="1"/>
  <c r="U1145" i="1" s="1"/>
  <c r="U1146" i="1" a="1"/>
  <c r="U1146" i="1" s="1"/>
  <c r="U1147" i="1" a="1"/>
  <c r="U1147" i="1" s="1"/>
  <c r="U1148" i="1" a="1"/>
  <c r="U1148" i="1" s="1"/>
  <c r="U1149" i="1" a="1"/>
  <c r="U1149" i="1" s="1"/>
  <c r="U1150" i="1" a="1"/>
  <c r="U1150" i="1" s="1"/>
  <c r="U1151" i="1" a="1"/>
  <c r="U1151" i="1"/>
  <c r="U1152" i="1" a="1"/>
  <c r="U1152" i="1" s="1"/>
  <c r="U1153" i="1" a="1"/>
  <c r="U1153" i="1" s="1"/>
  <c r="U1154" i="1" a="1"/>
  <c r="U1154" i="1" s="1"/>
  <c r="U1155" i="1" a="1"/>
  <c r="U1155" i="1" s="1"/>
  <c r="U1156" i="1" a="1"/>
  <c r="U1156" i="1" s="1"/>
  <c r="U1157" i="1" a="1"/>
  <c r="U1157" i="1" s="1"/>
  <c r="U1158" i="1" a="1"/>
  <c r="U1158" i="1" s="1"/>
  <c r="U1159" i="1" a="1"/>
  <c r="U1159" i="1"/>
  <c r="U1160" i="1" a="1"/>
  <c r="U1160" i="1" s="1"/>
  <c r="U1161" i="1" a="1"/>
  <c r="U1161" i="1" s="1"/>
  <c r="U1162" i="1" a="1"/>
  <c r="U1162" i="1" s="1"/>
  <c r="U1163" i="1" a="1"/>
  <c r="U1163" i="1" s="1"/>
  <c r="U1164" i="1" a="1"/>
  <c r="U1164" i="1" s="1"/>
  <c r="U1165" i="1" a="1"/>
  <c r="U1165" i="1" s="1"/>
  <c r="U1166" i="1" a="1"/>
  <c r="U1166" i="1" s="1"/>
  <c r="U1167" i="1" a="1"/>
  <c r="U1167" i="1"/>
  <c r="U1168" i="1" a="1"/>
  <c r="U1168" i="1" s="1"/>
  <c r="U1169" i="1" a="1"/>
  <c r="U1169" i="1" s="1"/>
  <c r="U1170" i="1" a="1"/>
  <c r="U1170" i="1" s="1"/>
  <c r="U1171" i="1" a="1"/>
  <c r="U1171" i="1" s="1"/>
  <c r="U1172" i="1" a="1"/>
  <c r="U1172" i="1" s="1"/>
  <c r="U1173" i="1" a="1"/>
  <c r="U1173" i="1" s="1"/>
  <c r="U1174" i="1" a="1"/>
  <c r="U1174" i="1" s="1"/>
  <c r="U1175" i="1" a="1"/>
  <c r="U1175" i="1"/>
  <c r="U1176" i="1" a="1"/>
  <c r="U1176" i="1" s="1"/>
  <c r="U1177" i="1" a="1"/>
  <c r="U1177" i="1" s="1"/>
  <c r="U1178" i="1" a="1"/>
  <c r="U1178" i="1" s="1"/>
  <c r="U1179" i="1" a="1"/>
  <c r="U1179" i="1" s="1"/>
  <c r="U1180" i="1" a="1"/>
  <c r="U1180" i="1" s="1"/>
  <c r="U1181" i="1" a="1"/>
  <c r="U1181" i="1" s="1"/>
  <c r="U1182" i="1" a="1"/>
  <c r="U1182" i="1" s="1"/>
  <c r="U1183" i="1" a="1"/>
  <c r="U1183" i="1"/>
  <c r="U1184" i="1" a="1"/>
  <c r="U1184" i="1" s="1"/>
  <c r="U1185" i="1" a="1"/>
  <c r="U1185" i="1" s="1"/>
  <c r="U1186" i="1" a="1"/>
  <c r="U1186" i="1" s="1"/>
  <c r="U1187" i="1" a="1"/>
  <c r="U1187" i="1" s="1"/>
  <c r="U1188" i="1" a="1"/>
  <c r="U1188" i="1" s="1"/>
  <c r="U1189" i="1" a="1"/>
  <c r="U1189" i="1" s="1"/>
  <c r="U1190" i="1" a="1"/>
  <c r="U1190" i="1" s="1"/>
  <c r="U1191" i="1" a="1"/>
  <c r="U1191" i="1"/>
  <c r="U1192" i="1" a="1"/>
  <c r="U1192" i="1" s="1"/>
  <c r="U1193" i="1" a="1"/>
  <c r="U1193" i="1" s="1"/>
  <c r="U1194" i="1" a="1"/>
  <c r="U1194" i="1" s="1"/>
  <c r="U1195" i="1" a="1"/>
  <c r="U1195" i="1" s="1"/>
  <c r="U1196" i="1" a="1"/>
  <c r="U1196" i="1" s="1"/>
  <c r="U1197" i="1" a="1"/>
  <c r="U1197" i="1" s="1"/>
  <c r="U1198" i="1" a="1"/>
  <c r="U1198" i="1" s="1"/>
  <c r="U1199" i="1" a="1"/>
  <c r="U1199" i="1"/>
  <c r="U1200" i="1" a="1"/>
  <c r="U1200" i="1" s="1"/>
  <c r="U1201" i="1" a="1"/>
  <c r="U1201" i="1" s="1"/>
  <c r="U1202" i="1" a="1"/>
  <c r="U1202" i="1" s="1"/>
  <c r="U1203" i="1" a="1"/>
  <c r="U1203" i="1" s="1"/>
  <c r="U1204" i="1" a="1"/>
  <c r="U1204" i="1" s="1"/>
  <c r="U1205" i="1" a="1"/>
  <c r="U1205" i="1" s="1"/>
  <c r="U1206" i="1" a="1"/>
  <c r="U1206" i="1" s="1"/>
  <c r="U1207" i="1" a="1"/>
  <c r="U1207" i="1"/>
  <c r="U1208" i="1" a="1"/>
  <c r="U1208" i="1" s="1"/>
  <c r="U1209" i="1" a="1"/>
  <c r="U1209" i="1" s="1"/>
  <c r="U1210" i="1" a="1"/>
  <c r="U1210" i="1" s="1"/>
  <c r="U1211" i="1" a="1"/>
  <c r="U1211" i="1" s="1"/>
  <c r="U1212" i="1" a="1"/>
  <c r="U1212" i="1" s="1"/>
  <c r="U1213" i="1" a="1"/>
  <c r="U1213" i="1" s="1"/>
  <c r="U1214" i="1" a="1"/>
  <c r="U1214" i="1" s="1"/>
  <c r="U1215" i="1" a="1"/>
  <c r="U1215" i="1"/>
  <c r="U1216" i="1" a="1"/>
  <c r="U1216" i="1" s="1"/>
  <c r="U1217" i="1" a="1"/>
  <c r="U1217" i="1" s="1"/>
  <c r="U1218" i="1" a="1"/>
  <c r="U1218" i="1" s="1"/>
  <c r="U1219" i="1" a="1"/>
  <c r="U1219" i="1" s="1"/>
  <c r="U1220" i="1" a="1"/>
  <c r="U1220" i="1" s="1"/>
  <c r="U1221" i="1" a="1"/>
  <c r="U1221" i="1" s="1"/>
  <c r="U1222" i="1" a="1"/>
  <c r="U1222" i="1" s="1"/>
  <c r="U1223" i="1" a="1"/>
  <c r="U1223" i="1"/>
  <c r="U1224" i="1" a="1"/>
  <c r="U1224" i="1" s="1"/>
  <c r="U1225" i="1" a="1"/>
  <c r="U1225" i="1" s="1"/>
  <c r="U1226" i="1" a="1"/>
  <c r="U1226" i="1" s="1"/>
  <c r="U1227" i="1" a="1"/>
  <c r="U1227" i="1" s="1"/>
  <c r="U1228" i="1" a="1"/>
  <c r="U1228" i="1" s="1"/>
  <c r="U1229" i="1" a="1"/>
  <c r="U1229" i="1"/>
  <c r="U1230" i="1" a="1"/>
  <c r="U1230" i="1" s="1"/>
  <c r="U1231" i="1" a="1"/>
  <c r="U1231" i="1"/>
  <c r="U1232" i="1" a="1"/>
  <c r="U1232" i="1" s="1"/>
  <c r="U1233" i="1" a="1"/>
  <c r="U1233" i="1" s="1"/>
  <c r="U1234" i="1" a="1"/>
  <c r="U1234" i="1" s="1"/>
  <c r="U1235" i="1" a="1"/>
  <c r="U1235" i="1" s="1"/>
  <c r="U1236" i="1" a="1"/>
  <c r="U1236" i="1" s="1"/>
  <c r="U1237" i="1" a="1"/>
  <c r="U1237" i="1" s="1"/>
  <c r="U1238" i="1" a="1"/>
  <c r="U1238" i="1" s="1"/>
  <c r="U1239" i="1" a="1"/>
  <c r="U1239" i="1"/>
  <c r="U1240" i="1" a="1"/>
  <c r="U1240" i="1" s="1"/>
  <c r="U1241" i="1" a="1"/>
  <c r="U1241" i="1"/>
  <c r="U1242" i="1" a="1"/>
  <c r="U1242" i="1" s="1"/>
  <c r="U1243" i="1" a="1"/>
  <c r="U1243" i="1"/>
  <c r="U1244" i="1" a="1"/>
  <c r="U1244" i="1" s="1"/>
  <c r="U1245" i="1" a="1"/>
  <c r="U1245" i="1"/>
  <c r="U1246" i="1" a="1"/>
  <c r="U1246" i="1" s="1"/>
  <c r="U1247" i="1" a="1"/>
  <c r="U1247" i="1"/>
  <c r="U1248" i="1" a="1"/>
  <c r="U1248" i="1" s="1"/>
  <c r="U1249" i="1" a="1"/>
  <c r="U1249" i="1"/>
  <c r="U1250" i="1" a="1"/>
  <c r="U1250" i="1" s="1"/>
  <c r="U1251" i="1" a="1"/>
  <c r="U1251" i="1"/>
  <c r="U1252" i="1" a="1"/>
  <c r="U1252" i="1" s="1"/>
  <c r="U1253" i="1" a="1"/>
  <c r="U1253" i="1"/>
  <c r="U1254" i="1" a="1"/>
  <c r="U1254" i="1" s="1"/>
  <c r="U1255" i="1" a="1"/>
  <c r="U1255" i="1"/>
  <c r="U1256" i="1" a="1"/>
  <c r="U1256" i="1" s="1"/>
  <c r="U1257" i="1" a="1"/>
  <c r="U1257" i="1"/>
  <c r="U1258" i="1" a="1"/>
  <c r="U1258" i="1" s="1"/>
  <c r="U1259" i="1" a="1"/>
  <c r="U1259" i="1"/>
  <c r="U1260" i="1" a="1"/>
  <c r="U1260" i="1" s="1"/>
  <c r="U1261" i="1" a="1"/>
  <c r="U1261" i="1" s="1"/>
  <c r="U1262" i="1" a="1"/>
  <c r="U1262" i="1" s="1"/>
  <c r="U1263" i="1" a="1"/>
  <c r="U1263" i="1" s="1"/>
  <c r="U1264" i="1" a="1"/>
  <c r="U1264" i="1" s="1"/>
  <c r="U1265" i="1" a="1"/>
  <c r="U1265" i="1" s="1"/>
  <c r="U1266" i="1" a="1"/>
  <c r="U1266" i="1" s="1"/>
  <c r="U1267" i="1" a="1"/>
  <c r="U1267" i="1"/>
  <c r="U1268" i="1" a="1"/>
  <c r="U1268" i="1" s="1"/>
  <c r="U1269" i="1" a="1"/>
  <c r="U1269" i="1" s="1"/>
  <c r="U1270" i="1" a="1"/>
  <c r="U1270" i="1" s="1"/>
  <c r="U1271" i="1" a="1"/>
  <c r="U1271" i="1" s="1"/>
  <c r="U1272" i="1" a="1"/>
  <c r="U1272" i="1" s="1"/>
  <c r="U1273" i="1" a="1"/>
  <c r="U1273" i="1"/>
  <c r="U1274" i="1" a="1"/>
  <c r="U1274" i="1" s="1"/>
  <c r="U1275" i="1" a="1"/>
  <c r="U1275" i="1"/>
  <c r="U1276" i="1" a="1"/>
  <c r="U1276" i="1" s="1"/>
  <c r="U1277" i="1" a="1"/>
  <c r="U1277" i="1" s="1"/>
  <c r="U1278" i="1" a="1"/>
  <c r="U1278" i="1" s="1"/>
  <c r="U1279" i="1" a="1"/>
  <c r="U1279" i="1" s="1"/>
  <c r="U1280" i="1" a="1"/>
  <c r="U1280" i="1" s="1"/>
  <c r="U1281" i="1" a="1"/>
  <c r="U1281" i="1"/>
  <c r="U1282" i="1" a="1"/>
  <c r="U1282" i="1" s="1"/>
  <c r="U1283" i="1" a="1"/>
  <c r="U1283" i="1"/>
  <c r="U1284" i="1" a="1"/>
  <c r="U1284" i="1" s="1"/>
  <c r="U1285" i="1" a="1"/>
  <c r="U1285" i="1" s="1"/>
  <c r="U1286" i="1" a="1"/>
  <c r="U1286" i="1" s="1"/>
  <c r="U1287" i="1" a="1"/>
  <c r="U1287" i="1" s="1"/>
  <c r="U1288" i="1" a="1"/>
  <c r="U1288" i="1" s="1"/>
  <c r="U1289" i="1" a="1"/>
  <c r="U1289" i="1"/>
  <c r="U1290" i="1" a="1"/>
  <c r="U1290" i="1" s="1"/>
  <c r="U1291" i="1" a="1"/>
  <c r="U1291" i="1"/>
  <c r="U1292" i="1" a="1"/>
  <c r="U1292" i="1" s="1"/>
  <c r="U1293" i="1" a="1"/>
  <c r="U1293" i="1" s="1"/>
  <c r="U1294" i="1" a="1"/>
  <c r="U1294" i="1" s="1"/>
  <c r="U1295" i="1" a="1"/>
  <c r="U1295" i="1" s="1"/>
  <c r="U1296" i="1" a="1"/>
  <c r="U1296" i="1" s="1"/>
  <c r="U1297" i="1" a="1"/>
  <c r="U1297" i="1"/>
  <c r="U1298" i="1" a="1"/>
  <c r="U1298" i="1" s="1"/>
  <c r="U1299" i="1" a="1"/>
  <c r="U1299" i="1"/>
  <c r="U1300" i="1" a="1"/>
  <c r="U1300" i="1" s="1"/>
  <c r="U1301" i="1" a="1"/>
  <c r="U1301" i="1" s="1"/>
  <c r="U1302" i="1" a="1"/>
  <c r="U1302" i="1" s="1"/>
  <c r="U1303" i="1" a="1"/>
  <c r="U1303" i="1" s="1"/>
  <c r="U1304" i="1" a="1"/>
  <c r="U1304" i="1" s="1"/>
  <c r="U1305" i="1" a="1"/>
  <c r="U1305" i="1"/>
  <c r="U1306" i="1" a="1"/>
  <c r="U1306" i="1" s="1"/>
  <c r="U1307" i="1" a="1"/>
  <c r="U1307" i="1"/>
  <c r="U1308" i="1" a="1"/>
  <c r="U1308" i="1" s="1"/>
  <c r="U1309" i="1" a="1"/>
  <c r="U1309" i="1" s="1"/>
  <c r="U1310" i="1" a="1"/>
  <c r="U1310" i="1" s="1"/>
  <c r="U1311" i="1" a="1"/>
  <c r="U1311" i="1" s="1"/>
  <c r="U1312" i="1" a="1"/>
  <c r="U1312" i="1" s="1"/>
  <c r="U1313" i="1" a="1"/>
  <c r="U1313" i="1" s="1"/>
  <c r="U1314" i="1" a="1"/>
  <c r="U1314" i="1" s="1"/>
  <c r="U1315" i="1" a="1"/>
  <c r="U1315" i="1"/>
  <c r="U1316" i="1" a="1"/>
  <c r="U1316" i="1" s="1"/>
  <c r="U1317" i="1" a="1"/>
  <c r="U1317" i="1" s="1"/>
  <c r="U1318" i="1" a="1"/>
  <c r="U1318" i="1" s="1"/>
  <c r="U1319" i="1" a="1"/>
  <c r="U1319" i="1" s="1"/>
  <c r="U1320" i="1" a="1"/>
  <c r="U1320" i="1" s="1"/>
  <c r="U1321" i="1" a="1"/>
  <c r="U1321" i="1" s="1"/>
  <c r="U1322" i="1" a="1"/>
  <c r="U1322" i="1" s="1"/>
  <c r="U1323" i="1" a="1"/>
  <c r="U1323" i="1"/>
  <c r="U1324" i="1" a="1"/>
  <c r="U1324" i="1" s="1"/>
  <c r="U1325" i="1" a="1"/>
  <c r="U1325" i="1" s="1"/>
  <c r="U1326" i="1" a="1"/>
  <c r="U1326" i="1" s="1"/>
  <c r="U1327" i="1" a="1"/>
  <c r="U1327" i="1" s="1"/>
  <c r="U1328" i="1" a="1"/>
  <c r="U1328" i="1" s="1"/>
  <c r="U1329" i="1" a="1"/>
  <c r="U1329" i="1"/>
  <c r="U1330" i="1" a="1"/>
  <c r="U1330" i="1" s="1"/>
  <c r="U1331" i="1" a="1"/>
  <c r="U1331" i="1"/>
  <c r="U1332" i="1" a="1"/>
  <c r="U1332" i="1" s="1"/>
  <c r="U1333" i="1" a="1"/>
  <c r="U1333" i="1" s="1"/>
  <c r="U1334" i="1" a="1"/>
  <c r="U1334" i="1" s="1"/>
  <c r="U1335" i="1" a="1"/>
  <c r="U1335" i="1" s="1"/>
  <c r="U1336" i="1" a="1"/>
  <c r="U1336" i="1" s="1"/>
  <c r="U1337" i="1" a="1"/>
  <c r="U1337" i="1" s="1"/>
  <c r="U1338" i="1" a="1"/>
  <c r="U1338" i="1" s="1"/>
  <c r="U1339" i="1" a="1"/>
  <c r="U1339" i="1"/>
  <c r="U1340" i="1" a="1"/>
  <c r="U1340" i="1" s="1"/>
  <c r="U1341" i="1" a="1"/>
  <c r="U1341" i="1" s="1"/>
  <c r="U1342" i="1" a="1"/>
  <c r="U1342" i="1" s="1"/>
  <c r="U1343" i="1" a="1"/>
  <c r="U1343" i="1" s="1"/>
  <c r="U1344" i="1" a="1"/>
  <c r="U1344" i="1" s="1"/>
  <c r="U1345" i="1" a="1"/>
  <c r="U1345" i="1" s="1"/>
  <c r="U1346" i="1" a="1"/>
  <c r="U1346" i="1" s="1"/>
  <c r="U1347" i="1" a="1"/>
  <c r="U1347" i="1"/>
  <c r="U1348" i="1" a="1"/>
  <c r="U1348" i="1" s="1"/>
  <c r="U1349" i="1" a="1"/>
  <c r="U1349" i="1" s="1"/>
  <c r="U1350" i="1" a="1"/>
  <c r="U1350" i="1" s="1"/>
  <c r="U1351" i="1" a="1"/>
  <c r="U1351" i="1" s="1"/>
  <c r="U1352" i="1" a="1"/>
  <c r="U1352" i="1" s="1"/>
  <c r="U1353" i="1" a="1"/>
  <c r="U1353" i="1" s="1"/>
  <c r="U1354" i="1" a="1"/>
  <c r="U1354" i="1" s="1"/>
  <c r="U1355" i="1" a="1"/>
  <c r="U1355" i="1"/>
  <c r="U1356" i="1" a="1"/>
  <c r="U1356" i="1" s="1"/>
  <c r="U1357" i="1" a="1"/>
  <c r="U1357" i="1" s="1"/>
  <c r="U1358" i="1" a="1"/>
  <c r="U1358" i="1" s="1"/>
  <c r="U1359" i="1" a="1"/>
  <c r="U1359" i="1" s="1"/>
  <c r="U1360" i="1" a="1"/>
  <c r="U1360" i="1" s="1"/>
  <c r="U1361" i="1" a="1"/>
  <c r="U1361" i="1" s="1"/>
  <c r="U1362" i="1" a="1"/>
  <c r="U1362" i="1" s="1"/>
  <c r="U1363" i="1" a="1"/>
  <c r="U1363" i="1"/>
  <c r="U1364" i="1" a="1"/>
  <c r="U1364" i="1" s="1"/>
  <c r="U1365" i="1" a="1"/>
  <c r="U1365" i="1" s="1"/>
  <c r="U1366" i="1" a="1"/>
  <c r="U1366" i="1" s="1"/>
  <c r="U1367" i="1" a="1"/>
  <c r="U1367" i="1" s="1"/>
  <c r="U1368" i="1" a="1"/>
  <c r="U1368" i="1" s="1"/>
  <c r="U1369" i="1" a="1"/>
  <c r="U1369" i="1" s="1"/>
  <c r="U1370" i="1" a="1"/>
  <c r="U1370" i="1" s="1"/>
  <c r="U1371" i="1" a="1"/>
  <c r="U1371" i="1"/>
  <c r="U1372" i="1" a="1"/>
  <c r="U1372" i="1" s="1"/>
  <c r="U1373" i="1" a="1"/>
  <c r="U1373" i="1" s="1"/>
  <c r="U1374" i="1" a="1"/>
  <c r="U1374" i="1" s="1"/>
  <c r="U1375" i="1" a="1"/>
  <c r="U1375" i="1" s="1"/>
  <c r="U1376" i="1" a="1"/>
  <c r="U1376" i="1" s="1"/>
  <c r="U1377" i="1" a="1"/>
  <c r="U1377" i="1" s="1"/>
  <c r="U1378" i="1" a="1"/>
  <c r="U1378" i="1" s="1"/>
  <c r="U1379" i="1" a="1"/>
  <c r="U1379" i="1"/>
  <c r="U1380" i="1" a="1"/>
  <c r="U1380" i="1" s="1"/>
  <c r="U1381" i="1" a="1"/>
  <c r="U1381" i="1" s="1"/>
  <c r="U1382" i="1" a="1"/>
  <c r="U1382" i="1" s="1"/>
  <c r="U1383" i="1" a="1"/>
  <c r="U1383" i="1" s="1"/>
  <c r="U1384" i="1" a="1"/>
  <c r="U1384" i="1" s="1"/>
  <c r="U1385" i="1" a="1"/>
  <c r="U1385" i="1"/>
  <c r="U1386" i="1" a="1"/>
  <c r="U1386" i="1" s="1"/>
  <c r="U1387" i="1" a="1"/>
  <c r="U1387" i="1"/>
  <c r="U1388" i="1" a="1"/>
  <c r="U1388" i="1" s="1"/>
  <c r="U1389" i="1" a="1"/>
  <c r="U1389" i="1" s="1"/>
  <c r="U1390" i="1" a="1"/>
  <c r="U1390" i="1" s="1"/>
  <c r="U1391" i="1" a="1"/>
  <c r="U1391" i="1" s="1"/>
  <c r="U1392" i="1" a="1"/>
  <c r="U1392" i="1" s="1"/>
  <c r="U1393" i="1" a="1"/>
  <c r="U1393" i="1"/>
  <c r="U1394" i="1" a="1"/>
  <c r="U1394" i="1" s="1"/>
  <c r="U1395" i="1" a="1"/>
  <c r="U1395" i="1"/>
  <c r="U1396" i="1" a="1"/>
  <c r="U1396" i="1" s="1"/>
  <c r="U1397" i="1" a="1"/>
  <c r="U1397" i="1" s="1"/>
  <c r="U1398" i="1" a="1"/>
  <c r="U1398" i="1" s="1"/>
  <c r="U1399" i="1" a="1"/>
  <c r="U1399" i="1" s="1"/>
  <c r="U1400" i="1" a="1"/>
  <c r="U1400" i="1" s="1"/>
  <c r="U1401" i="1" a="1"/>
  <c r="U1401" i="1"/>
  <c r="U1402" i="1" a="1"/>
  <c r="U1402" i="1" s="1"/>
  <c r="U1403" i="1" a="1"/>
  <c r="U1403" i="1"/>
  <c r="U1404" i="1" a="1"/>
  <c r="U1404" i="1" s="1"/>
  <c r="U1405" i="1" a="1"/>
  <c r="U1405" i="1" s="1"/>
  <c r="U1406" i="1" a="1"/>
  <c r="U1406" i="1" s="1"/>
  <c r="U1407" i="1" a="1"/>
  <c r="U1407" i="1" s="1"/>
  <c r="U1408" i="1" a="1"/>
  <c r="U1408" i="1" s="1"/>
  <c r="U1409" i="1" a="1"/>
  <c r="U1409" i="1"/>
  <c r="U1410" i="1" a="1"/>
  <c r="U1410" i="1" s="1"/>
  <c r="U1411" i="1" a="1"/>
  <c r="U1411" i="1"/>
  <c r="U1412" i="1" a="1"/>
  <c r="U1412" i="1" s="1"/>
  <c r="U1413" i="1" a="1"/>
  <c r="U1413" i="1" s="1"/>
  <c r="U1414" i="1" a="1"/>
  <c r="U1414" i="1" s="1"/>
  <c r="U1415" i="1" a="1"/>
  <c r="U1415" i="1" s="1"/>
  <c r="U1416" i="1" a="1"/>
  <c r="U1416" i="1" s="1"/>
  <c r="U1417" i="1" a="1"/>
  <c r="U1417" i="1"/>
  <c r="U1418" i="1" a="1"/>
  <c r="U1418" i="1" s="1"/>
  <c r="U1419" i="1" a="1"/>
  <c r="U1419" i="1"/>
  <c r="U1420" i="1" a="1"/>
  <c r="U1420" i="1" s="1"/>
  <c r="U1421" i="1" a="1"/>
  <c r="U1421" i="1" s="1"/>
  <c r="U1422" i="1" a="1"/>
  <c r="U1422" i="1" s="1"/>
  <c r="U1423" i="1" a="1"/>
  <c r="U1423" i="1" s="1"/>
  <c r="U1424" i="1" a="1"/>
  <c r="U1424" i="1" s="1"/>
  <c r="U1425" i="1" a="1"/>
  <c r="U1425" i="1"/>
  <c r="U1426" i="1" a="1"/>
  <c r="U1426" i="1" s="1"/>
  <c r="U1427" i="1" a="1"/>
  <c r="U1427" i="1"/>
  <c r="U1428" i="1" a="1"/>
  <c r="U1428" i="1" s="1"/>
  <c r="U1429" i="1" a="1"/>
  <c r="U1429" i="1" s="1"/>
  <c r="U1430" i="1" a="1"/>
  <c r="U1430" i="1" s="1"/>
  <c r="U1431" i="1" a="1"/>
  <c r="U1431" i="1" s="1"/>
  <c r="U1432" i="1" a="1"/>
  <c r="U1432" i="1" s="1"/>
  <c r="U1433" i="1" a="1"/>
  <c r="U1433" i="1"/>
  <c r="U1434" i="1" a="1"/>
  <c r="U1434" i="1" s="1"/>
  <c r="U1435" i="1" a="1"/>
  <c r="U1435" i="1"/>
  <c r="U1436" i="1" a="1"/>
  <c r="U1436" i="1" s="1"/>
  <c r="U1437" i="1" a="1"/>
  <c r="U1437" i="1" s="1"/>
  <c r="U1438" i="1" a="1"/>
  <c r="U1438" i="1" s="1"/>
  <c r="U1439" i="1" a="1"/>
  <c r="U1439" i="1" s="1"/>
  <c r="U1440" i="1" a="1"/>
  <c r="U1440" i="1" s="1"/>
  <c r="U1441" i="1" a="1"/>
  <c r="U1441" i="1"/>
  <c r="U1442" i="1" a="1"/>
  <c r="U1442" i="1" s="1"/>
  <c r="U1443" i="1" a="1"/>
  <c r="U1443" i="1"/>
  <c r="U1444" i="1" a="1"/>
  <c r="U1444" i="1" s="1"/>
  <c r="U1445" i="1" a="1"/>
  <c r="U1445" i="1" s="1"/>
  <c r="U1446" i="1" a="1"/>
  <c r="U1446" i="1" s="1"/>
  <c r="U1447" i="1" a="1"/>
  <c r="U1447" i="1" s="1"/>
  <c r="U1448" i="1" a="1"/>
  <c r="U1448" i="1"/>
  <c r="U1449" i="1" a="1"/>
  <c r="U1449" i="1" s="1"/>
  <c r="U1450" i="1" a="1"/>
  <c r="U1450" i="1" s="1"/>
  <c r="U1451" i="1" a="1"/>
  <c r="U1451" i="1" s="1"/>
  <c r="U1452" i="1" a="1"/>
  <c r="U1452" i="1"/>
  <c r="U1453" i="1" a="1"/>
  <c r="U1453" i="1" s="1"/>
  <c r="U1454" i="1" a="1"/>
  <c r="U1454" i="1" s="1"/>
  <c r="U1455" i="1" a="1"/>
  <c r="U1455" i="1" s="1"/>
  <c r="U1456" i="1" a="1"/>
  <c r="U1456" i="1"/>
  <c r="U1457" i="1" a="1"/>
  <c r="U1457" i="1" s="1"/>
  <c r="U1458" i="1" a="1"/>
  <c r="U1458" i="1" s="1"/>
  <c r="U1459" i="1" a="1"/>
  <c r="U1459" i="1" s="1"/>
  <c r="U1460" i="1" a="1"/>
  <c r="U1460" i="1"/>
  <c r="U1461" i="1" a="1"/>
  <c r="U1461" i="1" s="1"/>
  <c r="U1462" i="1" a="1"/>
  <c r="U1462" i="1" s="1"/>
  <c r="U1463" i="1" a="1"/>
  <c r="U1463" i="1" s="1"/>
  <c r="U1464" i="1" a="1"/>
  <c r="U1464" i="1"/>
  <c r="U1465" i="1" a="1"/>
  <c r="U1465" i="1" s="1"/>
  <c r="U1466" i="1" a="1"/>
  <c r="U1466" i="1" s="1"/>
  <c r="U1467" i="1" a="1"/>
  <c r="U1467" i="1" s="1"/>
  <c r="U1468" i="1" a="1"/>
  <c r="U1468" i="1"/>
  <c r="U1469" i="1" a="1"/>
  <c r="U1469" i="1" s="1"/>
  <c r="U1470" i="1" a="1"/>
  <c r="U1470" i="1" s="1"/>
  <c r="U1471" i="1" a="1"/>
  <c r="U1471" i="1" s="1"/>
  <c r="U1472" i="1" a="1"/>
  <c r="U1472" i="1"/>
  <c r="U1473" i="1" a="1"/>
  <c r="U1473" i="1" s="1"/>
  <c r="U1474" i="1" a="1"/>
  <c r="U1474" i="1" s="1"/>
  <c r="U1475" i="1" a="1"/>
  <c r="U1475" i="1" s="1"/>
  <c r="U1476" i="1" a="1"/>
  <c r="U1476" i="1"/>
  <c r="U1477" i="1" a="1"/>
  <c r="U1477" i="1" s="1"/>
  <c r="U1478" i="1" a="1"/>
  <c r="U1478" i="1" s="1"/>
  <c r="U1479" i="1" a="1"/>
  <c r="U1479" i="1" s="1"/>
  <c r="U1480" i="1" a="1"/>
  <c r="U1480" i="1"/>
  <c r="U1481" i="1" a="1"/>
  <c r="U1481" i="1" s="1"/>
  <c r="U1482" i="1" a="1"/>
  <c r="U1482" i="1" s="1"/>
  <c r="U1483" i="1" a="1"/>
  <c r="U1483" i="1" s="1"/>
  <c r="U1484" i="1" a="1"/>
  <c r="U1484" i="1"/>
  <c r="U1485" i="1" a="1"/>
  <c r="U1485" i="1" s="1"/>
  <c r="U1486" i="1" a="1"/>
  <c r="U1486" i="1" s="1"/>
  <c r="U1487" i="1" a="1"/>
  <c r="U1487" i="1" s="1"/>
  <c r="U1488" i="1" a="1"/>
  <c r="U1488" i="1"/>
  <c r="U1489" i="1" a="1"/>
  <c r="U1489" i="1" s="1"/>
  <c r="U1490" i="1" a="1"/>
  <c r="U1490" i="1" s="1"/>
  <c r="U1491" i="1" a="1"/>
  <c r="U1491" i="1" s="1"/>
  <c r="U1492" i="1" a="1"/>
  <c r="U1492" i="1"/>
  <c r="U1493" i="1" a="1"/>
  <c r="U1493" i="1" s="1"/>
  <c r="U1494" i="1" a="1"/>
  <c r="U1494" i="1" s="1"/>
  <c r="U1495" i="1" a="1"/>
  <c r="U1495" i="1" s="1"/>
  <c r="U1496" i="1" a="1"/>
  <c r="U1496" i="1"/>
  <c r="U1497" i="1" a="1"/>
  <c r="U1497" i="1" s="1"/>
  <c r="U1498" i="1" a="1"/>
  <c r="U1498" i="1" s="1"/>
  <c r="U1499" i="1" a="1"/>
  <c r="U1499" i="1" s="1"/>
  <c r="U1500" i="1" a="1"/>
  <c r="U1500" i="1"/>
  <c r="U1501" i="1" a="1"/>
  <c r="U1501" i="1" s="1"/>
  <c r="U1502" i="1" a="1"/>
  <c r="U1502" i="1" s="1"/>
  <c r="U1503" i="1" a="1"/>
  <c r="U1503" i="1" s="1"/>
  <c r="U1504" i="1" a="1"/>
  <c r="U1504" i="1"/>
  <c r="U1505" i="1" a="1"/>
  <c r="U1505" i="1" s="1"/>
  <c r="U1506" i="1" a="1"/>
  <c r="U1506" i="1" s="1"/>
  <c r="U1507" i="1" a="1"/>
  <c r="U1507" i="1" s="1"/>
  <c r="U1508" i="1" a="1"/>
  <c r="U1508" i="1"/>
  <c r="U1509" i="1" a="1"/>
  <c r="U1509" i="1" s="1"/>
  <c r="U1510" i="1" a="1"/>
  <c r="U1510" i="1" s="1"/>
  <c r="U1511" i="1" a="1"/>
  <c r="U1511" i="1" s="1"/>
  <c r="U1512" i="1" a="1"/>
  <c r="U1512" i="1"/>
  <c r="U1513" i="1" a="1"/>
  <c r="U1513" i="1" s="1"/>
  <c r="U1514" i="1" a="1"/>
  <c r="U1514" i="1" s="1"/>
  <c r="U1515" i="1" a="1"/>
  <c r="U1515" i="1" s="1"/>
  <c r="U1516" i="1" a="1"/>
  <c r="U1516" i="1"/>
  <c r="U1517" i="1" a="1"/>
  <c r="U1517" i="1" s="1"/>
  <c r="U1518" i="1" a="1"/>
  <c r="U1518" i="1" s="1"/>
  <c r="U1519" i="1" a="1"/>
  <c r="U1519" i="1" s="1"/>
  <c r="U1520" i="1" a="1"/>
  <c r="U1520" i="1"/>
  <c r="U1521" i="1" a="1"/>
  <c r="U1521" i="1" s="1"/>
  <c r="U1522" i="1" a="1"/>
  <c r="U1522" i="1" s="1"/>
  <c r="U1523" i="1" a="1"/>
  <c r="U1523" i="1" s="1"/>
  <c r="U1524" i="1" a="1"/>
  <c r="U1524" i="1"/>
  <c r="U1525" i="1" a="1"/>
  <c r="U1525" i="1" s="1"/>
  <c r="U1526" i="1" a="1"/>
  <c r="U1526" i="1" s="1"/>
  <c r="U1527" i="1" a="1"/>
  <c r="U1527" i="1" s="1"/>
  <c r="U1528" i="1" a="1"/>
  <c r="U1528" i="1"/>
  <c r="U1529" i="1" a="1"/>
  <c r="U1529" i="1" s="1"/>
  <c r="U1530" i="1" a="1"/>
  <c r="U1530" i="1" s="1"/>
  <c r="U1531" i="1" a="1"/>
  <c r="U1531" i="1" s="1"/>
  <c r="U1532" i="1" a="1"/>
  <c r="U1532" i="1"/>
  <c r="U1533" i="1" a="1"/>
  <c r="U1533" i="1" s="1"/>
  <c r="U1534" i="1" a="1"/>
  <c r="U1534" i="1" s="1"/>
  <c r="U1535" i="1" a="1"/>
  <c r="U1535" i="1" s="1"/>
  <c r="U1536" i="1" a="1"/>
  <c r="U1536" i="1"/>
  <c r="U1537" i="1" a="1"/>
  <c r="U1537" i="1" s="1"/>
  <c r="U1538" i="1" a="1"/>
  <c r="U1538" i="1" s="1"/>
  <c r="U1539" i="1" a="1"/>
  <c r="U1539" i="1" s="1"/>
  <c r="U1540" i="1" a="1"/>
  <c r="U1540" i="1"/>
  <c r="U1541" i="1" a="1"/>
  <c r="U1541" i="1" s="1"/>
  <c r="U1542" i="1" a="1"/>
  <c r="U1542" i="1" s="1"/>
  <c r="U1543" i="1" a="1"/>
  <c r="U1543" i="1" s="1"/>
  <c r="U1544" i="1" a="1"/>
  <c r="U1544" i="1"/>
  <c r="U1545" i="1" a="1"/>
  <c r="U1545" i="1" s="1"/>
  <c r="U1546" i="1" a="1"/>
  <c r="U1546" i="1" s="1"/>
  <c r="U1547" i="1" a="1"/>
  <c r="U1547" i="1" s="1"/>
  <c r="U1548" i="1" a="1"/>
  <c r="U1548" i="1"/>
  <c r="U1549" i="1" a="1"/>
  <c r="U1549" i="1" s="1"/>
  <c r="U1550" i="1" a="1"/>
  <c r="U1550" i="1" s="1"/>
  <c r="U1551" i="1" a="1"/>
  <c r="U1551" i="1" s="1"/>
  <c r="U1552" i="1" a="1"/>
  <c r="U1552" i="1"/>
  <c r="U1553" i="1" a="1"/>
  <c r="U1553" i="1" s="1"/>
  <c r="U1554" i="1" a="1"/>
  <c r="U1554" i="1" s="1"/>
  <c r="U1555" i="1" a="1"/>
  <c r="U1555" i="1" s="1"/>
  <c r="U1556" i="1" a="1"/>
  <c r="U1556" i="1"/>
  <c r="U1557" i="1" a="1"/>
  <c r="U1557" i="1" s="1"/>
  <c r="U1558" i="1" a="1"/>
  <c r="U1558" i="1" s="1"/>
  <c r="U1559" i="1" a="1"/>
  <c r="U1559" i="1" s="1"/>
  <c r="U1560" i="1" a="1"/>
  <c r="U1560" i="1"/>
  <c r="U1561" i="1" a="1"/>
  <c r="U1561" i="1" s="1"/>
  <c r="U1562" i="1" a="1"/>
  <c r="U1562" i="1" s="1"/>
  <c r="U1563" i="1" a="1"/>
  <c r="U1563" i="1" s="1"/>
  <c r="U1564" i="1" a="1"/>
  <c r="U1564" i="1"/>
  <c r="U1565" i="1" a="1"/>
  <c r="U1565" i="1"/>
  <c r="U1566" i="1" a="1"/>
  <c r="U1566" i="1"/>
  <c r="U1567" i="1" a="1"/>
  <c r="U1567" i="1"/>
  <c r="U1568" i="1" a="1"/>
  <c r="U1568" i="1"/>
  <c r="U1569" i="1" a="1"/>
  <c r="U1569" i="1"/>
  <c r="U1570" i="1" a="1"/>
  <c r="U1570" i="1"/>
  <c r="U1571" i="1" a="1"/>
  <c r="U1571" i="1"/>
  <c r="U1572" i="1" a="1"/>
  <c r="U1572" i="1"/>
  <c r="U1573" i="1" a="1"/>
  <c r="U1573" i="1"/>
  <c r="U1574" i="1" a="1"/>
  <c r="U1574" i="1"/>
  <c r="U1575" i="1" a="1"/>
  <c r="U1575" i="1"/>
  <c r="U1576" i="1" a="1"/>
  <c r="U1576" i="1"/>
  <c r="U1577" i="1" a="1"/>
  <c r="U1577" i="1"/>
  <c r="U1578" i="1" a="1"/>
  <c r="U1578" i="1"/>
  <c r="U1579" i="1" a="1"/>
  <c r="U1579" i="1"/>
  <c r="U1580" i="1" a="1"/>
  <c r="U1580" i="1"/>
  <c r="U1581" i="1" a="1"/>
  <c r="U1581" i="1"/>
  <c r="U1582" i="1" a="1"/>
  <c r="U1582" i="1"/>
  <c r="U1583" i="1" a="1"/>
  <c r="U1583" i="1"/>
  <c r="U1584" i="1" a="1"/>
  <c r="U1584" i="1"/>
  <c r="U1585" i="1" a="1"/>
  <c r="U1585" i="1"/>
  <c r="U1586" i="1" a="1"/>
  <c r="U1586" i="1"/>
  <c r="U1587" i="1" a="1"/>
  <c r="U1587" i="1"/>
  <c r="U1588" i="1" a="1"/>
  <c r="U1588" i="1"/>
  <c r="U1589" i="1" a="1"/>
  <c r="U1589" i="1"/>
  <c r="U1590" i="1" a="1"/>
  <c r="U1590" i="1"/>
  <c r="U1591" i="1" a="1"/>
  <c r="U1591" i="1"/>
  <c r="U1592" i="1" a="1"/>
  <c r="U1592" i="1"/>
  <c r="U1593" i="1" a="1"/>
  <c r="U1593" i="1"/>
  <c r="U1594" i="1" a="1"/>
  <c r="U1594" i="1"/>
  <c r="U1595" i="1" a="1"/>
  <c r="U1595" i="1"/>
  <c r="U1596" i="1" a="1"/>
  <c r="U1596" i="1"/>
  <c r="U1597" i="1" a="1"/>
  <c r="U1597" i="1"/>
  <c r="U1598" i="1" a="1"/>
  <c r="U1598" i="1"/>
  <c r="U1599" i="1" a="1"/>
  <c r="U1599" i="1"/>
  <c r="U1600" i="1" a="1"/>
  <c r="U1600" i="1"/>
  <c r="U1601" i="1" a="1"/>
  <c r="U1601" i="1"/>
  <c r="U1602" i="1" a="1"/>
  <c r="U1602" i="1"/>
  <c r="U1603" i="1" a="1"/>
  <c r="U1603" i="1"/>
  <c r="U1604" i="1" a="1"/>
  <c r="U1604" i="1"/>
  <c r="U1605" i="1" a="1"/>
  <c r="U1605" i="1"/>
  <c r="U1606" i="1" a="1"/>
  <c r="U1606" i="1"/>
  <c r="U1607" i="1" a="1"/>
  <c r="U1607" i="1"/>
  <c r="U1608" i="1" a="1"/>
  <c r="U1608" i="1"/>
  <c r="U1609" i="1" a="1"/>
  <c r="U1609" i="1"/>
  <c r="U1610" i="1" a="1"/>
  <c r="U1610" i="1"/>
  <c r="U1611" i="1" a="1"/>
  <c r="U1611" i="1"/>
  <c r="U1612" i="1" a="1"/>
  <c r="U1612" i="1"/>
  <c r="U1613" i="1" a="1"/>
  <c r="U1613" i="1"/>
  <c r="U1614" i="1" a="1"/>
  <c r="U1614" i="1"/>
  <c r="U1615" i="1" a="1"/>
  <c r="U1615" i="1"/>
  <c r="U1616" i="1" a="1"/>
  <c r="U1616" i="1"/>
  <c r="U1617" i="1" a="1"/>
  <c r="U1617" i="1"/>
  <c r="U1618" i="1" a="1"/>
  <c r="U1618" i="1"/>
  <c r="U1619" i="1" a="1"/>
  <c r="U1619" i="1"/>
  <c r="U1620" i="1" a="1"/>
  <c r="U1620" i="1"/>
  <c r="U1621" i="1" a="1"/>
  <c r="U1621" i="1"/>
  <c r="U1622" i="1" a="1"/>
  <c r="U1622" i="1"/>
  <c r="U1623" i="1" a="1"/>
  <c r="U1623" i="1"/>
  <c r="U1624" i="1" a="1"/>
  <c r="U1624" i="1"/>
  <c r="U1625" i="1" a="1"/>
  <c r="U1625" i="1"/>
  <c r="U1626" i="1" a="1"/>
  <c r="U1626" i="1" s="1"/>
  <c r="U1627" i="1" a="1"/>
  <c r="U1627" i="1" s="1"/>
  <c r="U1628" i="1" a="1"/>
  <c r="U1628" i="1" s="1"/>
  <c r="U1629" i="1" a="1"/>
  <c r="U1629" i="1" s="1"/>
  <c r="U1630" i="1" a="1"/>
  <c r="U1630" i="1" s="1"/>
  <c r="U1631" i="1" a="1"/>
  <c r="U1631" i="1" s="1"/>
  <c r="U1632" i="1" a="1"/>
  <c r="U1632" i="1" s="1"/>
  <c r="U1633" i="1" a="1"/>
  <c r="U1633" i="1" s="1"/>
  <c r="U1634" i="1" a="1"/>
  <c r="U1634" i="1" s="1"/>
  <c r="U1635" i="1" a="1"/>
  <c r="U1635" i="1" s="1"/>
  <c r="U1636" i="1" a="1"/>
  <c r="U1636" i="1" s="1"/>
  <c r="U1637" i="1" a="1"/>
  <c r="U1637" i="1" s="1"/>
  <c r="U1638" i="1" a="1"/>
  <c r="U1638" i="1" s="1"/>
  <c r="U1639" i="1" a="1"/>
  <c r="U1639" i="1" s="1"/>
  <c r="U1640" i="1" a="1"/>
  <c r="U1640" i="1" s="1"/>
  <c r="U1641" i="1" a="1"/>
  <c r="U1641" i="1" s="1"/>
  <c r="U1642" i="1" a="1"/>
  <c r="U1642" i="1" s="1"/>
  <c r="U1643" i="1" a="1"/>
  <c r="U1643" i="1" s="1"/>
  <c r="U1644" i="1" a="1"/>
  <c r="U1644" i="1" s="1"/>
  <c r="U1645" i="1" a="1"/>
  <c r="U1645" i="1" s="1"/>
  <c r="U1646" i="1" a="1"/>
  <c r="U1646" i="1" s="1"/>
  <c r="U1647" i="1" a="1"/>
  <c r="U1647" i="1" s="1"/>
  <c r="U1648" i="1" a="1"/>
  <c r="U1648" i="1" s="1"/>
  <c r="U1649" i="1" a="1"/>
  <c r="U1649" i="1" s="1"/>
  <c r="U1650" i="1" a="1"/>
  <c r="U1650" i="1" s="1"/>
  <c r="U1651" i="1" a="1"/>
  <c r="U1651" i="1" s="1"/>
  <c r="U1652" i="1" a="1"/>
  <c r="U1652" i="1" s="1"/>
  <c r="U1653" i="1" a="1"/>
  <c r="U1653" i="1" s="1"/>
  <c r="U1654" i="1" a="1"/>
  <c r="U1654" i="1" s="1"/>
  <c r="U1655" i="1" a="1"/>
  <c r="U1655" i="1" s="1"/>
  <c r="U1656" i="1" a="1"/>
  <c r="U1656" i="1" s="1"/>
  <c r="U1657" i="1" a="1"/>
  <c r="U1657" i="1" s="1"/>
  <c r="U1658" i="1" a="1"/>
  <c r="U1658" i="1" s="1"/>
  <c r="U1659" i="1" a="1"/>
  <c r="U1659" i="1" s="1"/>
  <c r="U1660" i="1" a="1"/>
  <c r="U1660" i="1" s="1"/>
  <c r="U1661" i="1" a="1"/>
  <c r="U1661" i="1" s="1"/>
  <c r="U1662" i="1" a="1"/>
  <c r="U1662" i="1" s="1"/>
  <c r="U1663" i="1" a="1"/>
  <c r="U1663" i="1" s="1"/>
  <c r="U1664" i="1" a="1"/>
  <c r="U1664" i="1" s="1"/>
  <c r="U1665" i="1" a="1"/>
  <c r="U1665" i="1" s="1"/>
  <c r="U1666" i="1" a="1"/>
  <c r="U1666" i="1" s="1"/>
  <c r="U1667" i="1" a="1"/>
  <c r="U1667" i="1" s="1"/>
  <c r="U1668" i="1" a="1"/>
  <c r="U1668" i="1" s="1"/>
  <c r="U1669" i="1" a="1"/>
  <c r="U1669" i="1" s="1"/>
  <c r="U1670" i="1" a="1"/>
  <c r="U1670" i="1" s="1"/>
  <c r="U1671" i="1" a="1"/>
  <c r="U1671" i="1" s="1"/>
  <c r="U1672" i="1" a="1"/>
  <c r="U1672" i="1" s="1"/>
  <c r="U1673" i="1" a="1"/>
  <c r="U1673" i="1" s="1"/>
  <c r="U1674" i="1" a="1"/>
  <c r="U1674" i="1" s="1"/>
  <c r="U1675" i="1" a="1"/>
  <c r="U1675" i="1" s="1"/>
  <c r="U1676" i="1" a="1"/>
  <c r="U1676" i="1" s="1"/>
  <c r="U1677" i="1" a="1"/>
  <c r="U1677" i="1" s="1"/>
  <c r="U1678" i="1" a="1"/>
  <c r="U1678" i="1" s="1"/>
  <c r="U1679" i="1" a="1"/>
  <c r="U1679" i="1" s="1"/>
  <c r="U1680" i="1" a="1"/>
  <c r="U1680" i="1" s="1"/>
  <c r="U1681" i="1" a="1"/>
  <c r="U1681" i="1" s="1"/>
  <c r="U1682" i="1" a="1"/>
  <c r="U1682" i="1" s="1"/>
  <c r="U1683" i="1" a="1"/>
  <c r="U1683" i="1" s="1"/>
  <c r="U1684" i="1" a="1"/>
  <c r="U1684" i="1" s="1"/>
  <c r="U1685" i="1" a="1"/>
  <c r="U1685" i="1" s="1"/>
  <c r="U1686" i="1" a="1"/>
  <c r="U1686" i="1" s="1"/>
  <c r="U1687" i="1" a="1"/>
  <c r="U1687" i="1" s="1"/>
  <c r="U1688" i="1" a="1"/>
  <c r="U1688" i="1" s="1"/>
  <c r="U1689" i="1" a="1"/>
  <c r="U1689" i="1" s="1"/>
  <c r="U1690" i="1" a="1"/>
  <c r="U1690" i="1" s="1"/>
  <c r="U1691" i="1" a="1"/>
  <c r="U1691" i="1" s="1"/>
  <c r="U1692" i="1" a="1"/>
  <c r="U1692" i="1" s="1"/>
  <c r="U1693" i="1" a="1"/>
  <c r="U1693" i="1" s="1"/>
  <c r="U1694" i="1" a="1"/>
  <c r="U1694" i="1" s="1"/>
  <c r="U1695" i="1" a="1"/>
  <c r="U1695" i="1" s="1"/>
  <c r="U1696" i="1" a="1"/>
  <c r="U1696" i="1" s="1"/>
  <c r="U1697" i="1" a="1"/>
  <c r="U1697" i="1" s="1"/>
  <c r="U1698" i="1" a="1"/>
  <c r="U1698" i="1" s="1"/>
  <c r="U1699" i="1" a="1"/>
  <c r="U1699" i="1" s="1"/>
  <c r="U1700" i="1" a="1"/>
  <c r="U1700" i="1" s="1"/>
  <c r="U1701" i="1" a="1"/>
  <c r="U1701" i="1" s="1"/>
  <c r="U1702" i="1" a="1"/>
  <c r="U1702" i="1" s="1"/>
  <c r="U1703" i="1" a="1"/>
  <c r="U1703" i="1" s="1"/>
  <c r="U1704" i="1" a="1"/>
  <c r="U1704" i="1" s="1"/>
  <c r="U1705" i="1" a="1"/>
  <c r="U1705" i="1" s="1"/>
  <c r="U1706" i="1" a="1"/>
  <c r="U1706" i="1" s="1"/>
  <c r="U1707" i="1" a="1"/>
  <c r="U1707" i="1" s="1"/>
  <c r="U1708" i="1" a="1"/>
  <c r="U1708" i="1" s="1"/>
  <c r="U1709" i="1" a="1"/>
  <c r="U1709" i="1" s="1"/>
  <c r="U1710" i="1" a="1"/>
  <c r="U1710" i="1" s="1"/>
  <c r="U1711" i="1" a="1"/>
  <c r="U1711" i="1" s="1"/>
  <c r="U1712" i="1" a="1"/>
  <c r="U1712" i="1" s="1"/>
  <c r="U1713" i="1" a="1"/>
  <c r="U1713" i="1" s="1"/>
  <c r="U1714" i="1" a="1"/>
  <c r="U1714" i="1" s="1"/>
  <c r="U1715" i="1" a="1"/>
  <c r="U1715" i="1" s="1"/>
  <c r="U1716" i="1" a="1"/>
  <c r="U1716" i="1" s="1"/>
  <c r="U1717" i="1" a="1"/>
  <c r="U1717" i="1" s="1"/>
  <c r="U1718" i="1" a="1"/>
  <c r="U1718" i="1" s="1"/>
  <c r="U1719" i="1" a="1"/>
  <c r="U1719" i="1" s="1"/>
  <c r="U1720" i="1" a="1"/>
  <c r="U1720" i="1" s="1"/>
  <c r="U1721" i="1" a="1"/>
  <c r="U1721" i="1" s="1"/>
  <c r="U1722" i="1" a="1"/>
  <c r="U1722" i="1" s="1"/>
  <c r="U1723" i="1" a="1"/>
  <c r="U1723" i="1" s="1"/>
  <c r="U1724" i="1" a="1"/>
  <c r="U1724" i="1" s="1"/>
  <c r="U1725" i="1" a="1"/>
  <c r="U1725" i="1" s="1"/>
  <c r="U1726" i="1" a="1"/>
  <c r="U1726" i="1" s="1"/>
  <c r="U1727" i="1" a="1"/>
  <c r="U1727" i="1" s="1"/>
  <c r="U1728" i="1" a="1"/>
  <c r="U1728" i="1" s="1"/>
  <c r="U1729" i="1" a="1"/>
  <c r="U1729" i="1" s="1"/>
  <c r="U1730" i="1" a="1"/>
  <c r="U1730" i="1" s="1"/>
  <c r="U1731" i="1" a="1"/>
  <c r="U1731" i="1" s="1"/>
  <c r="U1732" i="1" a="1"/>
  <c r="U1732" i="1" s="1"/>
  <c r="U1733" i="1" a="1"/>
  <c r="U1733" i="1" s="1"/>
  <c r="U1734" i="1" a="1"/>
  <c r="U1734" i="1" s="1"/>
  <c r="U1735" i="1" a="1"/>
  <c r="U1735" i="1" s="1"/>
  <c r="U1736" i="1" a="1"/>
  <c r="U1736" i="1" s="1"/>
  <c r="U1737" i="1" a="1"/>
  <c r="U1737" i="1" s="1"/>
  <c r="U1738" i="1" a="1"/>
  <c r="U1738" i="1" s="1"/>
  <c r="U1739" i="1" a="1"/>
  <c r="U1739" i="1" s="1"/>
  <c r="U1740" i="1" a="1"/>
  <c r="U1740" i="1" s="1"/>
  <c r="U1741" i="1" a="1"/>
  <c r="U1741" i="1" s="1"/>
  <c r="U1742" i="1" a="1"/>
  <c r="U1742" i="1" s="1"/>
  <c r="U1743" i="1" a="1"/>
  <c r="U1743" i="1" s="1"/>
  <c r="U1744" i="1" a="1"/>
  <c r="U1744" i="1" s="1"/>
  <c r="U1745" i="1" a="1"/>
  <c r="U1745" i="1" s="1"/>
  <c r="U1746" i="1" a="1"/>
  <c r="U1746" i="1" s="1"/>
  <c r="U1747" i="1" a="1"/>
  <c r="U1747" i="1" s="1"/>
  <c r="U1748" i="1" a="1"/>
  <c r="U1748" i="1" s="1"/>
  <c r="U1749" i="1" a="1"/>
  <c r="U1749" i="1" s="1"/>
  <c r="U1750" i="1" a="1"/>
  <c r="U1750" i="1" s="1"/>
  <c r="U1751" i="1" a="1"/>
  <c r="U1751" i="1" s="1"/>
  <c r="U1752" i="1" a="1"/>
  <c r="U1752" i="1" s="1"/>
  <c r="U1753" i="1" a="1"/>
  <c r="U1753" i="1" s="1"/>
  <c r="U1754" i="1" a="1"/>
  <c r="U1754" i="1" s="1"/>
  <c r="U1755" i="1" a="1"/>
  <c r="U1755" i="1" s="1"/>
  <c r="U1756" i="1" a="1"/>
  <c r="U1756" i="1" s="1"/>
  <c r="U1757" i="1" a="1"/>
  <c r="U1757" i="1" s="1"/>
  <c r="U1758" i="1" a="1"/>
  <c r="U1758" i="1" s="1"/>
  <c r="U1759" i="1" a="1"/>
  <c r="U1759" i="1" s="1"/>
  <c r="U1760" i="1" a="1"/>
  <c r="U1760" i="1" s="1"/>
  <c r="U1761" i="1" a="1"/>
  <c r="U1761" i="1" s="1"/>
  <c r="U1762" i="1" a="1"/>
  <c r="U1762" i="1" s="1"/>
  <c r="U1763" i="1" a="1"/>
  <c r="U1763" i="1" s="1"/>
  <c r="U1764" i="1" a="1"/>
  <c r="U1764" i="1" s="1"/>
  <c r="U1765" i="1" a="1"/>
  <c r="U1765" i="1" s="1"/>
  <c r="U1766" i="1" a="1"/>
  <c r="U1766" i="1" s="1"/>
  <c r="U1767" i="1" a="1"/>
  <c r="U1767" i="1" s="1"/>
  <c r="U1768" i="1" a="1"/>
  <c r="U1768" i="1" s="1"/>
  <c r="U1769" i="1" a="1"/>
  <c r="U1769" i="1" s="1"/>
  <c r="U1770" i="1" a="1"/>
  <c r="U1770" i="1" s="1"/>
  <c r="U1771" i="1" a="1"/>
  <c r="U1771" i="1" s="1"/>
  <c r="U1772" i="1" a="1"/>
  <c r="U1772" i="1" s="1"/>
  <c r="U1773" i="1" a="1"/>
  <c r="U1773" i="1" s="1"/>
  <c r="U1774" i="1" a="1"/>
  <c r="U1774" i="1" s="1"/>
  <c r="U1775" i="1" a="1"/>
  <c r="U1775" i="1" s="1"/>
  <c r="U1776" i="1" a="1"/>
  <c r="U1776" i="1" s="1"/>
  <c r="U1777" i="1" a="1"/>
  <c r="U1777" i="1" s="1"/>
  <c r="U1778" i="1" a="1"/>
  <c r="U1778" i="1" s="1"/>
  <c r="U1779" i="1" a="1"/>
  <c r="U1779" i="1" s="1"/>
  <c r="U1780" i="1" a="1"/>
  <c r="U1780" i="1" s="1"/>
  <c r="U1781" i="1" a="1"/>
  <c r="U1781" i="1" s="1"/>
  <c r="U1782" i="1" a="1"/>
  <c r="U1782" i="1" s="1"/>
  <c r="U1783" i="1" a="1"/>
  <c r="U1783" i="1" s="1"/>
  <c r="U1784" i="1" a="1"/>
  <c r="U1784" i="1" s="1"/>
  <c r="U1785" i="1" a="1"/>
  <c r="U1785" i="1" s="1"/>
  <c r="U1786" i="1" a="1"/>
  <c r="U1786" i="1" s="1"/>
  <c r="U1787" i="1" a="1"/>
  <c r="U1787" i="1" s="1"/>
  <c r="U1788" i="1" a="1"/>
  <c r="U1788" i="1" s="1"/>
  <c r="U1789" i="1" a="1"/>
  <c r="U1789" i="1" s="1"/>
  <c r="U1790" i="1" a="1"/>
  <c r="U1790" i="1" s="1"/>
  <c r="U1791" i="1" a="1"/>
  <c r="U1791" i="1" s="1"/>
  <c r="U1792" i="1" a="1"/>
  <c r="U1792" i="1" s="1"/>
  <c r="U1793" i="1" a="1"/>
  <c r="U1793" i="1" s="1"/>
  <c r="U1794" i="1" a="1"/>
  <c r="U1794" i="1" s="1"/>
  <c r="U1795" i="1" a="1"/>
  <c r="U1795" i="1" s="1"/>
  <c r="U1796" i="1" a="1"/>
  <c r="U1796" i="1"/>
  <c r="U1797" i="1" a="1"/>
  <c r="U1797" i="1"/>
  <c r="U1798" i="1" a="1"/>
  <c r="U1798" i="1"/>
  <c r="U1799" i="1" a="1"/>
  <c r="U1799" i="1"/>
  <c r="U1800" i="1" a="1"/>
  <c r="U1800" i="1"/>
  <c r="U1801" i="1" a="1"/>
  <c r="U1801" i="1"/>
  <c r="U1802" i="1" a="1"/>
  <c r="U1802" i="1"/>
  <c r="U1803" i="1" a="1"/>
  <c r="U1803" i="1"/>
  <c r="U1804" i="1" a="1"/>
  <c r="U1804" i="1"/>
  <c r="U1805" i="1" a="1"/>
  <c r="U1805" i="1"/>
  <c r="U1806" i="1" a="1"/>
  <c r="U1806" i="1"/>
  <c r="U1807" i="1" a="1"/>
  <c r="U1807" i="1"/>
  <c r="U1808" i="1" a="1"/>
  <c r="U1808" i="1"/>
  <c r="U1809" i="1" a="1"/>
  <c r="U1809" i="1"/>
  <c r="U1810" i="1" a="1"/>
  <c r="U1810" i="1"/>
  <c r="U1811" i="1" a="1"/>
  <c r="U1811" i="1"/>
  <c r="U1812" i="1" a="1"/>
  <c r="U1812" i="1"/>
  <c r="U1813" i="1" a="1"/>
  <c r="U1813" i="1"/>
  <c r="U1814" i="1" a="1"/>
  <c r="U1814" i="1"/>
  <c r="U1815" i="1" a="1"/>
  <c r="U1815" i="1"/>
  <c r="U1816" i="1" a="1"/>
  <c r="U1816" i="1"/>
  <c r="U1817" i="1" a="1"/>
  <c r="U1817" i="1"/>
  <c r="U1818" i="1" a="1"/>
  <c r="U1818" i="1"/>
  <c r="U1819" i="1" a="1"/>
  <c r="U1819" i="1"/>
  <c r="U1820" i="1" a="1"/>
  <c r="U1820" i="1"/>
  <c r="U1821" i="1" a="1"/>
  <c r="U1821" i="1"/>
  <c r="U1822" i="1" a="1"/>
  <c r="U1822" i="1"/>
  <c r="U1823" i="1" a="1"/>
  <c r="U1823" i="1"/>
  <c r="U1824" i="1" a="1"/>
  <c r="U1824" i="1"/>
  <c r="U1825" i="1" a="1"/>
  <c r="U1825" i="1"/>
  <c r="U1826" i="1" a="1"/>
  <c r="U1826" i="1"/>
  <c r="U1827" i="1" a="1"/>
  <c r="U1827" i="1"/>
  <c r="U1828" i="1" a="1"/>
  <c r="U1828" i="1"/>
  <c r="U1829" i="1" a="1"/>
  <c r="U1829" i="1"/>
  <c r="U1830" i="1" a="1"/>
  <c r="U1830" i="1"/>
  <c r="U1831" i="1" a="1"/>
  <c r="U1831" i="1"/>
  <c r="U1832" i="1" a="1"/>
  <c r="U1832" i="1"/>
  <c r="U1833" i="1" a="1"/>
  <c r="U1833" i="1"/>
  <c r="U1834" i="1" a="1"/>
  <c r="U1834" i="1"/>
  <c r="U1835" i="1" a="1"/>
  <c r="U1835" i="1"/>
  <c r="U1836" i="1" a="1"/>
  <c r="U1836" i="1"/>
  <c r="U1837" i="1" a="1"/>
  <c r="U1837" i="1"/>
  <c r="U1838" i="1" a="1"/>
  <c r="U1838" i="1"/>
  <c r="U1839" i="1" a="1"/>
  <c r="U1839" i="1"/>
  <c r="U1840" i="1" a="1"/>
  <c r="U1840" i="1"/>
  <c r="U1841" i="1" a="1"/>
  <c r="U1841" i="1"/>
  <c r="U1842" i="1" a="1"/>
  <c r="U1842" i="1"/>
  <c r="U1843" i="1" a="1"/>
  <c r="U1843" i="1"/>
  <c r="U1844" i="1" a="1"/>
  <c r="U1844" i="1"/>
  <c r="U1845" i="1" a="1"/>
  <c r="U1845" i="1"/>
  <c r="U1846" i="1" a="1"/>
  <c r="U1846" i="1"/>
  <c r="U1847" i="1" a="1"/>
  <c r="U1847" i="1"/>
  <c r="U1848" i="1" a="1"/>
  <c r="U1848" i="1"/>
  <c r="U1849" i="1" a="1"/>
  <c r="U1849" i="1"/>
  <c r="U1850" i="1" a="1"/>
  <c r="U1850" i="1"/>
  <c r="U1851" i="1" a="1"/>
  <c r="U1851" i="1"/>
  <c r="U1852" i="1" a="1"/>
  <c r="U1852" i="1"/>
  <c r="U1853" i="1" a="1"/>
  <c r="U1853" i="1"/>
  <c r="U1854" i="1" a="1"/>
  <c r="U1854" i="1"/>
  <c r="U1855" i="1" a="1"/>
  <c r="U1855" i="1"/>
  <c r="U1856" i="1" a="1"/>
  <c r="U1856" i="1"/>
  <c r="U1857" i="1" a="1"/>
  <c r="U1857" i="1"/>
  <c r="U1858" i="1" a="1"/>
  <c r="U1858" i="1"/>
  <c r="U1859" i="1" a="1"/>
  <c r="U1859" i="1"/>
  <c r="U1860" i="1" a="1"/>
  <c r="U1860" i="1"/>
  <c r="U1861" i="1" a="1"/>
  <c r="U1861" i="1"/>
  <c r="U1862" i="1" a="1"/>
  <c r="U1862" i="1" s="1"/>
  <c r="U1863" i="1" a="1"/>
  <c r="U1863" i="1"/>
  <c r="U1864" i="1" a="1"/>
  <c r="U1864" i="1" s="1"/>
  <c r="U1865" i="1" a="1"/>
  <c r="U1865" i="1"/>
  <c r="U1866" i="1" a="1"/>
  <c r="U1866" i="1" s="1"/>
  <c r="U1867" i="1" a="1"/>
  <c r="U1867" i="1"/>
  <c r="U1868" i="1" a="1"/>
  <c r="U1868" i="1" s="1"/>
  <c r="U1869" i="1" a="1"/>
  <c r="U1869" i="1" s="1"/>
  <c r="U1870" i="1" a="1"/>
  <c r="U1870" i="1" s="1"/>
  <c r="U1871" i="1" a="1"/>
  <c r="U1871" i="1" s="1"/>
  <c r="U1872" i="1" a="1"/>
  <c r="U1872" i="1" s="1"/>
  <c r="U1873" i="1" a="1"/>
  <c r="U1873" i="1" s="1"/>
  <c r="U1874" i="1" a="1"/>
  <c r="U1874" i="1" s="1"/>
  <c r="U1875" i="1" a="1"/>
  <c r="U1875" i="1" s="1"/>
  <c r="U1876" i="1" a="1"/>
  <c r="U1876" i="1" s="1"/>
  <c r="U1877" i="1" a="1"/>
  <c r="U1877" i="1" s="1"/>
  <c r="U1878" i="1" a="1"/>
  <c r="U1878" i="1" s="1"/>
  <c r="U1879" i="1" a="1"/>
  <c r="U1879" i="1" s="1"/>
  <c r="U1880" i="1" a="1"/>
  <c r="U1880" i="1" s="1"/>
  <c r="U1881" i="1" a="1"/>
  <c r="U1881" i="1" s="1"/>
  <c r="U1882" i="1" a="1"/>
  <c r="U1882" i="1" s="1"/>
  <c r="U1883" i="1" a="1"/>
  <c r="U1883" i="1" s="1"/>
  <c r="U1884" i="1" a="1"/>
  <c r="U1884" i="1" s="1"/>
  <c r="U1885" i="1" a="1"/>
  <c r="U1885" i="1" s="1"/>
  <c r="U1886" i="1" a="1"/>
  <c r="U1886" i="1" s="1"/>
  <c r="U1887" i="1" a="1"/>
  <c r="U1887" i="1" s="1"/>
  <c r="U1888" i="1" a="1"/>
  <c r="U1888" i="1" s="1"/>
  <c r="U1889" i="1" a="1"/>
  <c r="U1889" i="1" s="1"/>
  <c r="U1890" i="1" a="1"/>
  <c r="U1890" i="1" s="1"/>
  <c r="U1891" i="1" a="1"/>
  <c r="U1891" i="1" s="1"/>
  <c r="U1892" i="1" a="1"/>
  <c r="U1892" i="1" s="1"/>
  <c r="U1893" i="1" a="1"/>
  <c r="U1893" i="1" s="1"/>
  <c r="U1894" i="1" a="1"/>
  <c r="U1894" i="1" s="1"/>
  <c r="U1895" i="1" a="1"/>
  <c r="U1895" i="1" s="1"/>
  <c r="U1896" i="1" a="1"/>
  <c r="U1896" i="1" s="1"/>
  <c r="U1897" i="1" a="1"/>
  <c r="U1897" i="1" s="1"/>
  <c r="U1898" i="1" a="1"/>
  <c r="U1898" i="1" s="1"/>
  <c r="U1899" i="1" a="1"/>
  <c r="U1899" i="1" s="1"/>
  <c r="U1900" i="1" a="1"/>
  <c r="U1900" i="1" s="1"/>
  <c r="U1901" i="1" a="1"/>
  <c r="U1901" i="1" s="1"/>
  <c r="U1902" i="1" a="1"/>
  <c r="U1902" i="1" s="1"/>
  <c r="U1903" i="1" a="1"/>
  <c r="U1903" i="1" s="1"/>
  <c r="U1904" i="1" a="1"/>
  <c r="U1904" i="1" s="1"/>
  <c r="U1905" i="1" a="1"/>
  <c r="U1905" i="1" s="1"/>
  <c r="U1906" i="1" a="1"/>
  <c r="U1906" i="1" s="1"/>
  <c r="U1907" i="1" a="1"/>
  <c r="U1907" i="1" s="1"/>
  <c r="U1908" i="1" a="1"/>
  <c r="U1908" i="1" s="1"/>
  <c r="U1909" i="1" a="1"/>
  <c r="U1909" i="1" s="1"/>
  <c r="U1910" i="1" a="1"/>
  <c r="U1910" i="1" s="1"/>
  <c r="U1911" i="1" a="1"/>
  <c r="U1911" i="1" s="1"/>
  <c r="U1912" i="1" a="1"/>
  <c r="U1912" i="1" s="1"/>
  <c r="U1913" i="1" a="1"/>
  <c r="U1913" i="1" s="1"/>
  <c r="U1914" i="1" a="1"/>
  <c r="U1914" i="1" s="1"/>
  <c r="U1915" i="1" a="1"/>
  <c r="U1915" i="1" s="1"/>
  <c r="U1916" i="1" a="1"/>
  <c r="U1916" i="1" s="1"/>
  <c r="U1917" i="1" a="1"/>
  <c r="U1917" i="1" s="1"/>
  <c r="U1918" i="1" a="1"/>
  <c r="U1918" i="1" s="1"/>
  <c r="U1919" i="1" a="1"/>
  <c r="U1919" i="1" s="1"/>
  <c r="U1920" i="1" a="1"/>
  <c r="U1920" i="1" s="1"/>
  <c r="U1921" i="1" a="1"/>
  <c r="U1921" i="1" s="1"/>
  <c r="U1922" i="1" a="1"/>
  <c r="U1922" i="1" s="1"/>
  <c r="U1923" i="1" a="1"/>
  <c r="U1923" i="1" s="1"/>
  <c r="U1924" i="1" a="1"/>
  <c r="U1924" i="1" s="1"/>
  <c r="U1925" i="1" a="1"/>
  <c r="U1925" i="1" s="1"/>
  <c r="U1926" i="1" a="1"/>
  <c r="U1926" i="1" s="1"/>
  <c r="U1927" i="1" a="1"/>
  <c r="U1927" i="1" s="1"/>
  <c r="U1928" i="1" a="1"/>
  <c r="U1928" i="1" s="1"/>
  <c r="U1929" i="1" a="1"/>
  <c r="U1929" i="1" s="1"/>
  <c r="U1930" i="1" a="1"/>
  <c r="U1930" i="1" s="1"/>
  <c r="U1931" i="1" a="1"/>
  <c r="U1931" i="1" s="1"/>
  <c r="U1932" i="1" a="1"/>
  <c r="U1932" i="1" s="1"/>
  <c r="U1933" i="1" a="1"/>
  <c r="U1933" i="1" s="1"/>
  <c r="U1934" i="1" a="1"/>
  <c r="U1934" i="1" s="1"/>
  <c r="U1935" i="1" a="1"/>
  <c r="U1935" i="1" s="1"/>
  <c r="U1936" i="1" a="1"/>
  <c r="U1936" i="1" s="1"/>
  <c r="U1937" i="1" a="1"/>
  <c r="U1937" i="1" s="1"/>
  <c r="U1938" i="1" a="1"/>
  <c r="U1938" i="1" s="1"/>
  <c r="U1939" i="1" a="1"/>
  <c r="U1939" i="1" s="1"/>
  <c r="U1940" i="1" a="1"/>
  <c r="U1940" i="1" s="1"/>
  <c r="U1941" i="1" a="1"/>
  <c r="U1941" i="1" s="1"/>
  <c r="U1942" i="1" a="1"/>
  <c r="U1942" i="1" s="1"/>
  <c r="U1943" i="1" a="1"/>
  <c r="U1943" i="1" s="1"/>
  <c r="U1944" i="1" a="1"/>
  <c r="U1944" i="1" s="1"/>
  <c r="U1945" i="1" a="1"/>
  <c r="U1945" i="1" s="1"/>
  <c r="U1946" i="1" a="1"/>
  <c r="U1946" i="1" s="1"/>
  <c r="U1947" i="1" a="1"/>
  <c r="U1947" i="1" s="1"/>
  <c r="U1948" i="1" a="1"/>
  <c r="U1948" i="1" s="1"/>
  <c r="U1949" i="1" a="1"/>
  <c r="U1949" i="1" s="1"/>
  <c r="U1950" i="1" a="1"/>
  <c r="U1950" i="1" s="1"/>
  <c r="U1951" i="1" a="1"/>
  <c r="U1951" i="1" s="1"/>
  <c r="U1952" i="1" a="1"/>
  <c r="U1952" i="1" s="1"/>
  <c r="U1953" i="1" a="1"/>
  <c r="U1953" i="1" s="1"/>
  <c r="U1954" i="1" a="1"/>
  <c r="U1954" i="1" s="1"/>
  <c r="U1955" i="1" a="1"/>
  <c r="U1955" i="1" s="1"/>
  <c r="U1956" i="1" a="1"/>
  <c r="U1956" i="1" s="1"/>
  <c r="U1957" i="1" a="1"/>
  <c r="U1957" i="1" s="1"/>
  <c r="U1958" i="1" a="1"/>
  <c r="U1958" i="1" s="1"/>
  <c r="U1959" i="1" a="1"/>
  <c r="U1959" i="1" s="1"/>
  <c r="U1960" i="1" a="1"/>
  <c r="U1960" i="1" s="1"/>
  <c r="U1961" i="1" a="1"/>
  <c r="U1961" i="1" s="1"/>
  <c r="U1962" i="1" a="1"/>
  <c r="U1962" i="1" s="1"/>
  <c r="U1963" i="1" a="1"/>
  <c r="U1963" i="1" s="1"/>
  <c r="U1964" i="1" a="1"/>
  <c r="U1964" i="1" s="1"/>
  <c r="U1965" i="1" a="1"/>
  <c r="U1965" i="1" s="1"/>
  <c r="U1966" i="1" a="1"/>
  <c r="U1966" i="1" s="1"/>
  <c r="U1967" i="1" a="1"/>
  <c r="U1967" i="1" s="1"/>
  <c r="U1968" i="1" a="1"/>
  <c r="U1968" i="1" s="1"/>
  <c r="U1969" i="1" a="1"/>
  <c r="U1969" i="1" s="1"/>
  <c r="U1970" i="1" a="1"/>
  <c r="U1970" i="1" s="1"/>
  <c r="U1971" i="1" a="1"/>
  <c r="U1971" i="1" s="1"/>
  <c r="U1972" i="1" a="1"/>
  <c r="U1972" i="1" s="1"/>
  <c r="U1973" i="1" a="1"/>
  <c r="U1973" i="1" s="1"/>
  <c r="U1974" i="1" a="1"/>
  <c r="U1974" i="1" s="1"/>
  <c r="U1975" i="1" a="1"/>
  <c r="U1975" i="1" s="1"/>
  <c r="U1976" i="1" a="1"/>
  <c r="U1976" i="1" s="1"/>
  <c r="U1977" i="1" a="1"/>
  <c r="U1977" i="1" s="1"/>
  <c r="U1978" i="1" a="1"/>
  <c r="U1978" i="1" s="1"/>
  <c r="U1979" i="1" a="1"/>
  <c r="U1979" i="1" s="1"/>
  <c r="U1980" i="1" a="1"/>
  <c r="U1980" i="1" s="1"/>
  <c r="U1981" i="1" a="1"/>
  <c r="U1981" i="1" s="1"/>
  <c r="U1982" i="1" a="1"/>
  <c r="U1982" i="1" s="1"/>
  <c r="U1983" i="1" a="1"/>
  <c r="U1983" i="1" s="1"/>
  <c r="U1984" i="1" a="1"/>
  <c r="U1984" i="1" s="1"/>
  <c r="U1985" i="1" a="1"/>
  <c r="U1985" i="1" s="1"/>
  <c r="U1986" i="1" a="1"/>
  <c r="U1986" i="1" s="1"/>
  <c r="U1987" i="1" a="1"/>
  <c r="U1987" i="1" s="1"/>
  <c r="U1988" i="1" a="1"/>
  <c r="U1988" i="1" s="1"/>
  <c r="U1989" i="1" a="1"/>
  <c r="U1989" i="1" s="1"/>
  <c r="U1990" i="1" a="1"/>
  <c r="U1990" i="1" s="1"/>
  <c r="U1991" i="1" a="1"/>
  <c r="U1991" i="1" s="1"/>
  <c r="U1992" i="1" a="1"/>
  <c r="U1992" i="1" s="1"/>
  <c r="U1993" i="1" a="1"/>
  <c r="U1993" i="1" s="1"/>
  <c r="U1994" i="1" a="1"/>
  <c r="U1994" i="1" s="1"/>
  <c r="U1995" i="1" a="1"/>
  <c r="U1995" i="1" s="1"/>
  <c r="U1996" i="1" a="1"/>
  <c r="U1996" i="1" s="1"/>
  <c r="U1997" i="1" a="1"/>
  <c r="U1997" i="1" s="1"/>
  <c r="U1998" i="1" a="1"/>
  <c r="U1998" i="1" s="1"/>
  <c r="U1999" i="1" a="1"/>
  <c r="U1999" i="1" s="1"/>
  <c r="U2000" i="1" a="1"/>
  <c r="U2000" i="1" s="1"/>
  <c r="U2001" i="1" a="1"/>
  <c r="U2001" i="1" s="1"/>
  <c r="U2002" i="1" a="1"/>
  <c r="U2002" i="1" s="1"/>
  <c r="U2003" i="1" a="1"/>
  <c r="U2003" i="1" s="1"/>
  <c r="U2004" i="1" a="1"/>
  <c r="U2004" i="1" s="1"/>
  <c r="U2005" i="1" a="1"/>
  <c r="U2005" i="1" s="1"/>
  <c r="U2006" i="1" a="1"/>
  <c r="U2006" i="1" s="1"/>
  <c r="U2007" i="1" a="1"/>
  <c r="U2007" i="1" s="1"/>
  <c r="U2008" i="1" a="1"/>
  <c r="U2008" i="1" s="1"/>
  <c r="U2009" i="1" a="1"/>
  <c r="U2009" i="1" s="1"/>
  <c r="U2010" i="1" a="1"/>
  <c r="U2010" i="1" s="1"/>
  <c r="U2011" i="1" a="1"/>
  <c r="U2011" i="1" s="1"/>
  <c r="U2012" i="1" a="1"/>
  <c r="U2012" i="1" s="1"/>
  <c r="U2013" i="1" a="1"/>
  <c r="U2013" i="1" s="1"/>
  <c r="U2014" i="1" a="1"/>
  <c r="U2014" i="1" s="1"/>
  <c r="U2015" i="1" a="1"/>
  <c r="U2015" i="1" s="1"/>
  <c r="U2016" i="1" a="1"/>
  <c r="U2016" i="1" s="1"/>
  <c r="U2017" i="1" a="1"/>
  <c r="U2017" i="1" s="1"/>
  <c r="U2018" i="1" a="1"/>
  <c r="U2018" i="1" s="1"/>
  <c r="U2019" i="1" a="1"/>
  <c r="U2019" i="1" s="1"/>
  <c r="U2020" i="1" a="1"/>
  <c r="U2020" i="1" s="1"/>
  <c r="U2021" i="1" a="1"/>
  <c r="U2021" i="1" s="1"/>
  <c r="U2022" i="1" a="1"/>
  <c r="U2022" i="1" s="1"/>
  <c r="U2023" i="1" a="1"/>
  <c r="U2023" i="1" s="1"/>
  <c r="U2024" i="1" a="1"/>
  <c r="U2024" i="1" s="1"/>
  <c r="U2025" i="1" a="1"/>
  <c r="U2025" i="1" s="1"/>
  <c r="U2026" i="1" a="1"/>
  <c r="U2026" i="1" s="1"/>
  <c r="U2027" i="1" a="1"/>
  <c r="U2027" i="1" s="1"/>
  <c r="U2028" i="1" a="1"/>
  <c r="U2028" i="1" s="1"/>
  <c r="U2029" i="1" a="1"/>
  <c r="U2029" i="1" s="1"/>
  <c r="U2030" i="1" a="1"/>
  <c r="U2030" i="1" s="1"/>
  <c r="U2031" i="1" a="1"/>
  <c r="U2031" i="1" s="1"/>
  <c r="U2032" i="1" a="1"/>
  <c r="U2032" i="1" s="1"/>
  <c r="U2033" i="1" a="1"/>
  <c r="U2033" i="1" s="1"/>
  <c r="U2034" i="1" a="1"/>
  <c r="U2034" i="1" s="1"/>
  <c r="U2035" i="1" a="1"/>
  <c r="U2035" i="1" s="1"/>
  <c r="U2036" i="1" a="1"/>
  <c r="U2036" i="1" s="1"/>
  <c r="U2037" i="1" a="1"/>
  <c r="U2037" i="1" s="1"/>
  <c r="U2038" i="1" a="1"/>
  <c r="U2038" i="1" s="1"/>
  <c r="U2039" i="1" a="1"/>
  <c r="U2039" i="1" s="1"/>
  <c r="U2040" i="1" a="1"/>
  <c r="U2040" i="1" s="1"/>
  <c r="U2041" i="1" a="1"/>
  <c r="U2041" i="1" s="1"/>
  <c r="U2042" i="1" a="1"/>
  <c r="U2042" i="1" s="1"/>
  <c r="U2043" i="1" a="1"/>
  <c r="U2043" i="1" s="1"/>
  <c r="U2044" i="1" a="1"/>
  <c r="U2044" i="1" s="1"/>
  <c r="U2045" i="1" a="1"/>
  <c r="U2045" i="1" s="1"/>
  <c r="U2046" i="1" a="1"/>
  <c r="U2046" i="1" s="1"/>
  <c r="U2047" i="1" a="1"/>
  <c r="U2047" i="1" s="1"/>
  <c r="U2048" i="1" a="1"/>
  <c r="U2048" i="1" s="1"/>
  <c r="U2049" i="1" a="1"/>
  <c r="U2049" i="1" s="1"/>
  <c r="U2050" i="1" a="1"/>
  <c r="U2050" i="1" s="1"/>
  <c r="U2051" i="1" a="1"/>
  <c r="U2051" i="1" s="1"/>
  <c r="U2052" i="1" a="1"/>
  <c r="U2052" i="1" s="1"/>
  <c r="U2053" i="1" a="1"/>
  <c r="U2053" i="1" s="1"/>
  <c r="U2054" i="1" a="1"/>
  <c r="U2054" i="1" s="1"/>
  <c r="U2055" i="1" a="1"/>
  <c r="U2055" i="1" s="1"/>
  <c r="U2056" i="1" a="1"/>
  <c r="U2056" i="1" s="1"/>
  <c r="U2057" i="1" a="1"/>
  <c r="U2057" i="1" s="1"/>
  <c r="U2058" i="1" a="1"/>
  <c r="U2058" i="1" s="1"/>
  <c r="U2059" i="1" a="1"/>
  <c r="U2059" i="1" s="1"/>
  <c r="U2060" i="1" a="1"/>
  <c r="U2060" i="1" s="1"/>
  <c r="U2061" i="1" a="1"/>
  <c r="U2061" i="1" s="1"/>
  <c r="U2062" i="1" a="1"/>
  <c r="U2062" i="1" s="1"/>
  <c r="U2063" i="1" a="1"/>
  <c r="U2063" i="1" s="1"/>
  <c r="U2064" i="1" a="1"/>
  <c r="U2064" i="1" s="1"/>
  <c r="U2065" i="1" a="1"/>
  <c r="U2065" i="1" s="1"/>
  <c r="U2066" i="1" a="1"/>
  <c r="U2066" i="1" s="1"/>
  <c r="U2067" i="1" a="1"/>
  <c r="U2067" i="1" s="1"/>
  <c r="U2068" i="1" a="1"/>
  <c r="U2068" i="1" s="1"/>
  <c r="U2069" i="1" a="1"/>
  <c r="U2069" i="1" s="1"/>
  <c r="U2070" i="1" a="1"/>
  <c r="U2070" i="1" s="1"/>
  <c r="U2071" i="1" a="1"/>
  <c r="U2071" i="1" s="1"/>
  <c r="U2072" i="1" a="1"/>
  <c r="U2072" i="1" s="1"/>
  <c r="U2073" i="1" a="1"/>
  <c r="U2073" i="1" s="1"/>
  <c r="U2074" i="1" a="1"/>
  <c r="U2074" i="1" s="1"/>
  <c r="U2075" i="1" a="1"/>
  <c r="U2075" i="1" s="1"/>
  <c r="U2076" i="1" a="1"/>
  <c r="U2076" i="1" s="1"/>
  <c r="U2077" i="1" a="1"/>
  <c r="U2077" i="1" s="1"/>
  <c r="U2078" i="1" a="1"/>
  <c r="U2078" i="1" s="1"/>
  <c r="U2079" i="1" a="1"/>
  <c r="U2079" i="1" s="1"/>
  <c r="U2080" i="1" a="1"/>
  <c r="U2080" i="1" s="1"/>
  <c r="U2081" i="1" a="1"/>
  <c r="U2081" i="1" s="1"/>
  <c r="U2082" i="1" a="1"/>
  <c r="U2082" i="1" s="1"/>
  <c r="U2083" i="1" a="1"/>
  <c r="U2083" i="1" s="1"/>
  <c r="U2084" i="1" a="1"/>
  <c r="U2084" i="1" s="1"/>
  <c r="U2085" i="1" a="1"/>
  <c r="U2085" i="1" s="1"/>
  <c r="U2086" i="1" a="1"/>
  <c r="U2086" i="1" s="1"/>
  <c r="U2087" i="1" a="1"/>
  <c r="U2087" i="1" s="1"/>
  <c r="U2088" i="1" a="1"/>
  <c r="U2088" i="1" s="1"/>
  <c r="U2089" i="1" a="1"/>
  <c r="U2089" i="1" s="1"/>
  <c r="U2090" i="1" a="1"/>
  <c r="U2090" i="1" s="1"/>
  <c r="U2091" i="1" a="1"/>
  <c r="U2091" i="1" s="1"/>
  <c r="U2092" i="1" a="1"/>
  <c r="U2092" i="1" s="1"/>
  <c r="U2093" i="1" a="1"/>
  <c r="U2093" i="1" s="1"/>
  <c r="U2094" i="1" a="1"/>
  <c r="U2094" i="1" s="1"/>
  <c r="U2095" i="1" a="1"/>
  <c r="U2095" i="1" s="1"/>
  <c r="U2096" i="1" a="1"/>
  <c r="U2096" i="1" s="1"/>
  <c r="U2097" i="1" a="1"/>
  <c r="U2097" i="1" s="1"/>
  <c r="U2098" i="1" a="1"/>
  <c r="U2098" i="1" s="1"/>
  <c r="U2099" i="1" a="1"/>
  <c r="U2099" i="1" s="1"/>
  <c r="U2100" i="1" a="1"/>
  <c r="U2100" i="1" s="1"/>
  <c r="U2101" i="1" a="1"/>
  <c r="U2101" i="1" s="1"/>
  <c r="U2102" i="1" a="1"/>
  <c r="U2102" i="1" s="1"/>
  <c r="U2103" i="1" a="1"/>
  <c r="U2103" i="1" s="1"/>
  <c r="U2104" i="1" a="1"/>
  <c r="U2104" i="1" s="1"/>
  <c r="U2105" i="1" a="1"/>
  <c r="U2105" i="1" s="1"/>
  <c r="U2106" i="1" a="1"/>
  <c r="U2106" i="1" s="1"/>
  <c r="U2107" i="1" a="1"/>
  <c r="U2107" i="1" s="1"/>
  <c r="U2108" i="1" a="1"/>
  <c r="U2108" i="1" s="1"/>
  <c r="U2109" i="1" a="1"/>
  <c r="U2109" i="1" s="1"/>
  <c r="U2110" i="1" a="1"/>
  <c r="U2110" i="1" s="1"/>
  <c r="U2111" i="1" a="1"/>
  <c r="U2111" i="1" s="1"/>
  <c r="U2112" i="1" a="1"/>
  <c r="U2112" i="1" s="1"/>
  <c r="U2113" i="1" a="1"/>
  <c r="U2113" i="1" s="1"/>
  <c r="U2114" i="1" a="1"/>
  <c r="U2114" i="1" s="1"/>
  <c r="U2115" i="1" a="1"/>
  <c r="U2115" i="1" s="1"/>
  <c r="U2116" i="1" a="1"/>
  <c r="U2116" i="1" s="1"/>
  <c r="U2117" i="1" a="1"/>
  <c r="U2117" i="1" s="1"/>
  <c r="U2118" i="1" a="1"/>
  <c r="U2118" i="1" s="1"/>
  <c r="U2119" i="1" a="1"/>
  <c r="U2119" i="1" s="1"/>
  <c r="U2120" i="1" a="1"/>
  <c r="U2120" i="1" s="1"/>
  <c r="U2121" i="1" a="1"/>
  <c r="U2121" i="1" s="1"/>
  <c r="U2122" i="1" a="1"/>
  <c r="U2122" i="1" s="1"/>
  <c r="U2123" i="1" a="1"/>
  <c r="U2123" i="1" s="1"/>
  <c r="U2124" i="1" a="1"/>
  <c r="U2124" i="1" s="1"/>
  <c r="U2125" i="1" a="1"/>
  <c r="U2125" i="1" s="1"/>
  <c r="U2126" i="1" a="1"/>
  <c r="U2126" i="1" s="1"/>
  <c r="U2127" i="1" a="1"/>
  <c r="U2127" i="1" s="1"/>
  <c r="U2128" i="1" a="1"/>
  <c r="U2128" i="1" s="1"/>
  <c r="U2129" i="1" a="1"/>
  <c r="U2129" i="1" s="1"/>
  <c r="U2130" i="1" a="1"/>
  <c r="U2130" i="1" s="1"/>
  <c r="U2131" i="1" a="1"/>
  <c r="U2131" i="1" s="1"/>
  <c r="U2132" i="1" a="1"/>
  <c r="U2132" i="1" s="1"/>
  <c r="U2133" i="1" a="1"/>
  <c r="U2133" i="1" s="1"/>
  <c r="U2134" i="1" a="1"/>
  <c r="U2134" i="1" s="1"/>
  <c r="U2135" i="1" a="1"/>
  <c r="U2135" i="1" s="1"/>
  <c r="U2136" i="1" a="1"/>
  <c r="U2136" i="1" s="1"/>
  <c r="U2137" i="1" a="1"/>
  <c r="U2137" i="1" s="1"/>
  <c r="U2138" i="1" a="1"/>
  <c r="U2138" i="1" s="1"/>
  <c r="U2139" i="1" a="1"/>
  <c r="U2139" i="1" s="1"/>
  <c r="U2140" i="1" a="1"/>
  <c r="U2140" i="1" s="1"/>
  <c r="U2141" i="1" a="1"/>
  <c r="U2141" i="1" s="1"/>
  <c r="U2142" i="1" a="1"/>
  <c r="U2142" i="1" s="1"/>
  <c r="U2143" i="1" a="1"/>
  <c r="U2143" i="1" s="1"/>
  <c r="U2144" i="1" a="1"/>
  <c r="U2144" i="1" s="1"/>
  <c r="U2145" i="1" a="1"/>
  <c r="U2145" i="1" s="1"/>
  <c r="U2146" i="1" a="1"/>
  <c r="U2146" i="1" s="1"/>
  <c r="U2147" i="1" a="1"/>
  <c r="U2147" i="1" s="1"/>
  <c r="U2148" i="1" a="1"/>
  <c r="U2148" i="1" s="1"/>
  <c r="U2149" i="1" a="1"/>
  <c r="U2149" i="1" s="1"/>
  <c r="U2150" i="1" a="1"/>
  <c r="U2150" i="1" s="1"/>
  <c r="U2151" i="1" a="1"/>
  <c r="U2151" i="1" s="1"/>
  <c r="U2152" i="1" a="1"/>
  <c r="U2152" i="1" s="1"/>
  <c r="U2153" i="1" a="1"/>
  <c r="U2153" i="1" s="1"/>
  <c r="U2154" i="1" a="1"/>
  <c r="U2154" i="1" s="1"/>
  <c r="U2155" i="1" a="1"/>
  <c r="U2155" i="1" s="1"/>
  <c r="U2156" i="1" a="1"/>
  <c r="U2156" i="1" s="1"/>
  <c r="U2157" i="1" a="1"/>
  <c r="U2157" i="1" s="1"/>
  <c r="U2158" i="1" a="1"/>
  <c r="U2158" i="1" s="1"/>
  <c r="U2159" i="1" a="1"/>
  <c r="U2159" i="1" s="1"/>
  <c r="U2160" i="1" a="1"/>
  <c r="U2160" i="1" s="1"/>
  <c r="U2161" i="1" a="1"/>
  <c r="U2161" i="1" s="1"/>
  <c r="U2162" i="1" a="1"/>
  <c r="U2162" i="1" s="1"/>
  <c r="U2163" i="1" a="1"/>
  <c r="U2163" i="1" s="1"/>
  <c r="U2164" i="1" a="1"/>
  <c r="U2164" i="1" s="1"/>
  <c r="U2165" i="1" a="1"/>
  <c r="U2165" i="1" s="1"/>
  <c r="U2166" i="1" a="1"/>
  <c r="U2166" i="1" s="1"/>
  <c r="U2167" i="1" a="1"/>
  <c r="U2167" i="1" s="1"/>
  <c r="U2168" i="1" a="1"/>
  <c r="U2168" i="1" s="1"/>
  <c r="U2169" i="1" a="1"/>
  <c r="U2169" i="1" s="1"/>
  <c r="U2170" i="1" a="1"/>
  <c r="U2170" i="1" s="1"/>
  <c r="U2171" i="1" a="1"/>
  <c r="U2171" i="1" s="1"/>
  <c r="U2172" i="1" a="1"/>
  <c r="U2172" i="1" s="1"/>
  <c r="U2173" i="1" a="1"/>
  <c r="U2173" i="1" s="1"/>
  <c r="U2174" i="1" a="1"/>
  <c r="U2174" i="1" s="1"/>
  <c r="U2175" i="1" a="1"/>
  <c r="U2175" i="1" s="1"/>
  <c r="U2176" i="1" a="1"/>
  <c r="U2176" i="1" s="1"/>
  <c r="U2177" i="1" a="1"/>
  <c r="U2177" i="1" s="1"/>
  <c r="U2178" i="1" a="1"/>
  <c r="U2178" i="1" s="1"/>
  <c r="U2179" i="1" a="1"/>
  <c r="U2179" i="1" s="1"/>
  <c r="U2180" i="1" a="1"/>
  <c r="U2180" i="1" s="1"/>
  <c r="U2181" i="1" a="1"/>
  <c r="U2181" i="1" s="1"/>
  <c r="U2182" i="1" a="1"/>
  <c r="U2182" i="1" s="1"/>
  <c r="U2183" i="1" a="1"/>
  <c r="U2183" i="1" s="1"/>
  <c r="U2184" i="1" a="1"/>
  <c r="U2184" i="1" s="1"/>
  <c r="U2185" i="1" a="1"/>
  <c r="U2185" i="1" s="1"/>
  <c r="U2186" i="1" a="1"/>
  <c r="U2186" i="1" s="1"/>
  <c r="U2187" i="1" a="1"/>
  <c r="U2187" i="1" s="1"/>
  <c r="U2188" i="1" a="1"/>
  <c r="U2188" i="1" s="1"/>
  <c r="U2189" i="1" a="1"/>
  <c r="U2189" i="1" s="1"/>
  <c r="U2190" i="1" a="1"/>
  <c r="U2190" i="1" s="1"/>
  <c r="U2191" i="1" a="1"/>
  <c r="U2191" i="1" s="1"/>
  <c r="U2192" i="1" a="1"/>
  <c r="U2192" i="1" s="1"/>
  <c r="U2193" i="1" a="1"/>
  <c r="U2193" i="1" s="1"/>
  <c r="U2194" i="1" a="1"/>
  <c r="U2194" i="1" s="1"/>
  <c r="U2195" i="1" a="1"/>
  <c r="U2195" i="1" s="1"/>
  <c r="U2196" i="1" a="1"/>
  <c r="U2196" i="1" s="1"/>
  <c r="U2197" i="1" a="1"/>
  <c r="U2197" i="1" s="1"/>
  <c r="U2198" i="1" a="1"/>
  <c r="U2198" i="1" s="1"/>
  <c r="U2199" i="1" a="1"/>
  <c r="U2199" i="1" s="1"/>
  <c r="U2200" i="1" a="1"/>
  <c r="U2200" i="1" s="1"/>
  <c r="U2201" i="1" a="1"/>
  <c r="U2201" i="1" s="1"/>
  <c r="U2202" i="1" a="1"/>
  <c r="U2202" i="1" s="1"/>
  <c r="U2203" i="1" a="1"/>
  <c r="U2203" i="1" s="1"/>
  <c r="U2204" i="1" a="1"/>
  <c r="U2204" i="1" s="1"/>
  <c r="U2205" i="1" a="1"/>
  <c r="U2205" i="1" s="1"/>
  <c r="U2206" i="1" a="1"/>
  <c r="U2206" i="1" s="1"/>
  <c r="U2207" i="1" a="1"/>
  <c r="U2207" i="1" s="1"/>
  <c r="U2208" i="1" a="1"/>
  <c r="U2208" i="1" s="1"/>
  <c r="U2209" i="1" a="1"/>
  <c r="U2209" i="1" s="1"/>
  <c r="U2210" i="1" a="1"/>
  <c r="U2210" i="1" s="1"/>
  <c r="U2211" i="1" a="1"/>
  <c r="U2211" i="1" s="1"/>
  <c r="U2212" i="1" a="1"/>
  <c r="U2212" i="1" s="1"/>
  <c r="U2213" i="1" a="1"/>
  <c r="U2213" i="1" s="1"/>
  <c r="U2214" i="1" a="1"/>
  <c r="U2214" i="1" s="1"/>
  <c r="U2215" i="1" a="1"/>
  <c r="U2215" i="1" s="1"/>
  <c r="U2216" i="1" a="1"/>
  <c r="U2216" i="1" s="1"/>
  <c r="U2217" i="1" a="1"/>
  <c r="U2217" i="1" s="1"/>
  <c r="U2218" i="1" a="1"/>
  <c r="U2218" i="1" s="1"/>
  <c r="U2219" i="1" a="1"/>
  <c r="U2219" i="1" s="1"/>
  <c r="U2220" i="1" a="1"/>
  <c r="U2220" i="1" s="1"/>
  <c r="U2221" i="1" a="1"/>
  <c r="U2221" i="1" s="1"/>
  <c r="U2222" i="1" a="1"/>
  <c r="U2222" i="1" s="1"/>
  <c r="U2223" i="1" a="1"/>
  <c r="U2223" i="1" s="1"/>
  <c r="U2224" i="1" a="1"/>
  <c r="U2224" i="1" s="1"/>
  <c r="U2225" i="1" a="1"/>
  <c r="U2225" i="1" s="1"/>
  <c r="U2226" i="1" a="1"/>
  <c r="U2226" i="1" s="1"/>
  <c r="U2227" i="1" a="1"/>
  <c r="U2227" i="1" s="1"/>
  <c r="U2228" i="1" a="1"/>
  <c r="U2228" i="1" s="1"/>
  <c r="U2229" i="1" a="1"/>
  <c r="U2229" i="1" s="1"/>
  <c r="U2230" i="1" a="1"/>
  <c r="U2230" i="1" s="1"/>
  <c r="U2231" i="1" a="1"/>
  <c r="U2231" i="1" s="1"/>
  <c r="U2232" i="1" a="1"/>
  <c r="U2232" i="1" s="1"/>
  <c r="U2233" i="1" a="1"/>
  <c r="U2233" i="1" s="1"/>
  <c r="U2234" i="1" a="1"/>
  <c r="U2234" i="1" s="1"/>
  <c r="U2235" i="1" a="1"/>
  <c r="U2235" i="1" s="1"/>
  <c r="U2236" i="1" a="1"/>
  <c r="U2236" i="1" s="1"/>
  <c r="U2237" i="1" a="1"/>
  <c r="U2237" i="1" s="1"/>
  <c r="U2238" i="1" a="1"/>
  <c r="U2238" i="1" s="1"/>
  <c r="U2239" i="1" a="1"/>
  <c r="U2239" i="1" s="1"/>
  <c r="U2240" i="1" a="1"/>
  <c r="U2240" i="1" s="1"/>
  <c r="U2241" i="1" a="1"/>
  <c r="U2241" i="1" s="1"/>
  <c r="U2242" i="1" a="1"/>
  <c r="U2242" i="1" s="1"/>
  <c r="U2243" i="1" a="1"/>
  <c r="U2243" i="1" s="1"/>
  <c r="U2244" i="1" a="1"/>
  <c r="U2244" i="1" s="1"/>
  <c r="U2245" i="1" a="1"/>
  <c r="U2245" i="1" s="1"/>
  <c r="U2246" i="1" a="1"/>
  <c r="U2246" i="1" s="1"/>
  <c r="U2247" i="1" a="1"/>
  <c r="U2247" i="1" s="1"/>
  <c r="U2248" i="1" a="1"/>
  <c r="U2248" i="1" s="1"/>
  <c r="U2249" i="1" a="1"/>
  <c r="U2249" i="1" s="1"/>
  <c r="U2250" i="1" a="1"/>
  <c r="U2250" i="1" s="1"/>
  <c r="U2251" i="1" a="1"/>
  <c r="U2251" i="1" s="1"/>
  <c r="U2252" i="1" a="1"/>
  <c r="U2252" i="1" s="1"/>
  <c r="U2253" i="1" a="1"/>
  <c r="U2253" i="1" s="1"/>
  <c r="U2254" i="1" a="1"/>
  <c r="U2254" i="1" s="1"/>
  <c r="U2255" i="1" a="1"/>
  <c r="U2255" i="1" s="1"/>
  <c r="U2256" i="1" a="1"/>
  <c r="U2256" i="1" s="1"/>
  <c r="U2257" i="1" a="1"/>
  <c r="U2257" i="1" s="1"/>
  <c r="U2258" i="1" a="1"/>
  <c r="U2258" i="1" s="1"/>
  <c r="U2259" i="1" a="1"/>
  <c r="U2259" i="1" s="1"/>
  <c r="U2260" i="1" a="1"/>
  <c r="U2260" i="1" s="1"/>
  <c r="U2261" i="1" a="1"/>
  <c r="U2261" i="1" s="1"/>
  <c r="U2262" i="1" a="1"/>
  <c r="U2262" i="1" s="1"/>
  <c r="U2263" i="1" a="1"/>
  <c r="U2263" i="1" s="1"/>
  <c r="U2264" i="1" a="1"/>
  <c r="U2264" i="1" s="1"/>
  <c r="U2265" i="1" a="1"/>
  <c r="U2265" i="1" s="1"/>
  <c r="U2266" i="1" a="1"/>
  <c r="U2266" i="1" s="1"/>
  <c r="U2267" i="1" a="1"/>
  <c r="U2267" i="1" s="1"/>
  <c r="U2268" i="1" a="1"/>
  <c r="U2268" i="1" s="1"/>
  <c r="U2269" i="1" a="1"/>
  <c r="U2269" i="1" s="1"/>
  <c r="U2270" i="1" a="1"/>
  <c r="U2270" i="1" s="1"/>
  <c r="U2271" i="1" a="1"/>
  <c r="U2271" i="1" s="1"/>
  <c r="U2272" i="1" a="1"/>
  <c r="U2272" i="1" s="1"/>
  <c r="U2273" i="1" a="1"/>
  <c r="U2273" i="1" s="1"/>
  <c r="U2274" i="1" a="1"/>
  <c r="U2274" i="1" s="1"/>
  <c r="U2275" i="1" a="1"/>
  <c r="U2275" i="1" s="1"/>
  <c r="U2276" i="1" a="1"/>
  <c r="U2276" i="1" s="1"/>
  <c r="U2277" i="1" a="1"/>
  <c r="U2277" i="1" s="1"/>
  <c r="U2278" i="1" a="1"/>
  <c r="U2278" i="1" s="1"/>
  <c r="U2279" i="1" a="1"/>
  <c r="U2279" i="1" s="1"/>
  <c r="U2280" i="1" a="1"/>
  <c r="U2280" i="1" s="1"/>
  <c r="U2281" i="1" a="1"/>
  <c r="U2281" i="1" s="1"/>
  <c r="U2282" i="1" a="1"/>
  <c r="U2282" i="1" s="1"/>
  <c r="U2283" i="1" a="1"/>
  <c r="U2283" i="1" s="1"/>
  <c r="U2284" i="1" a="1"/>
  <c r="U2284" i="1" s="1"/>
  <c r="U2285" i="1" a="1"/>
  <c r="U2285" i="1" s="1"/>
  <c r="U2286" i="1" a="1"/>
  <c r="U2286" i="1" s="1"/>
  <c r="U2287" i="1" a="1"/>
  <c r="U2287" i="1" s="1"/>
  <c r="U2288" i="1" a="1"/>
  <c r="U2288" i="1" s="1"/>
  <c r="U2289" i="1" a="1"/>
  <c r="U2289" i="1" s="1"/>
  <c r="U2290" i="1" a="1"/>
  <c r="U2290" i="1" s="1"/>
  <c r="U2291" i="1" a="1"/>
  <c r="U2291" i="1" s="1"/>
  <c r="U2292" i="1" a="1"/>
  <c r="U2292" i="1" s="1"/>
  <c r="U2293" i="1" a="1"/>
  <c r="U2293" i="1" s="1"/>
  <c r="U2294" i="1" a="1"/>
  <c r="U2294" i="1" s="1"/>
  <c r="U2295" i="1" a="1"/>
  <c r="U2295" i="1" s="1"/>
  <c r="U2296" i="1" a="1"/>
  <c r="U2296" i="1" s="1"/>
  <c r="U2297" i="1" a="1"/>
  <c r="U2297" i="1" s="1"/>
  <c r="U2298" i="1" a="1"/>
  <c r="U2298" i="1" s="1"/>
  <c r="U2299" i="1" a="1"/>
  <c r="U2299" i="1" s="1"/>
  <c r="U2300" i="1" a="1"/>
  <c r="U2300" i="1" s="1"/>
  <c r="U2301" i="1" a="1"/>
  <c r="U2301" i="1" s="1"/>
  <c r="U2302" i="1" a="1"/>
  <c r="U2302" i="1" s="1"/>
  <c r="U2303" i="1" a="1"/>
  <c r="U2303" i="1" s="1"/>
  <c r="U2304" i="1" a="1"/>
  <c r="U2304" i="1" s="1"/>
  <c r="U2305" i="1" a="1"/>
  <c r="U2305" i="1" s="1"/>
  <c r="U2306" i="1" a="1"/>
  <c r="U2306" i="1" s="1"/>
  <c r="U2307" i="1" a="1"/>
  <c r="U2307" i="1" s="1"/>
  <c r="U2308" i="1" a="1"/>
  <c r="U2308" i="1" s="1"/>
  <c r="U2309" i="1" a="1"/>
  <c r="U2309" i="1" s="1"/>
  <c r="U2310" i="1" a="1"/>
  <c r="U2310" i="1" s="1"/>
  <c r="U2311" i="1" a="1"/>
  <c r="U2311" i="1" s="1"/>
  <c r="U2312" i="1" a="1"/>
  <c r="U2312" i="1" s="1"/>
  <c r="U2313" i="1" a="1"/>
  <c r="U2313" i="1" s="1"/>
  <c r="U2314" i="1" a="1"/>
  <c r="U2314" i="1" s="1"/>
  <c r="U2315" i="1" a="1"/>
  <c r="U2315" i="1" s="1"/>
  <c r="U2316" i="1" a="1"/>
  <c r="U2316" i="1" s="1"/>
  <c r="U2317" i="1" a="1"/>
  <c r="U2317" i="1" s="1"/>
  <c r="U2318" i="1" a="1"/>
  <c r="U2318" i="1" s="1"/>
  <c r="U2319" i="1" a="1"/>
  <c r="U2319" i="1" s="1"/>
  <c r="U2320" i="1" a="1"/>
  <c r="U2320" i="1" s="1"/>
  <c r="U2321" i="1" a="1"/>
  <c r="U2321" i="1" s="1"/>
  <c r="U2322" i="1" a="1"/>
  <c r="U2322" i="1" s="1"/>
  <c r="U2323" i="1" a="1"/>
  <c r="U2323" i="1" s="1"/>
  <c r="U2324" i="1" a="1"/>
  <c r="U2324" i="1" s="1"/>
  <c r="U2325" i="1" a="1"/>
  <c r="U2325" i="1" s="1"/>
  <c r="U2326" i="1" a="1"/>
  <c r="U2326" i="1" s="1"/>
  <c r="U2327" i="1" a="1"/>
  <c r="U2327" i="1" s="1"/>
  <c r="U2328" i="1" a="1"/>
  <c r="U2328" i="1" s="1"/>
  <c r="U2329" i="1" a="1"/>
  <c r="U2329" i="1" s="1"/>
  <c r="U2330" i="1" a="1"/>
  <c r="U2330" i="1" s="1"/>
  <c r="U2331" i="1" a="1"/>
  <c r="U2331" i="1" s="1"/>
  <c r="U2332" i="1" a="1"/>
  <c r="U2332" i="1" s="1"/>
  <c r="U2333" i="1" a="1"/>
  <c r="U2333" i="1" s="1"/>
  <c r="U2334" i="1" a="1"/>
  <c r="U2334" i="1" s="1"/>
  <c r="U2335" i="1" a="1"/>
  <c r="U2335" i="1" s="1"/>
  <c r="U2336" i="1" a="1"/>
  <c r="U2336" i="1" s="1"/>
  <c r="U2337" i="1" a="1"/>
  <c r="U2337" i="1" s="1"/>
  <c r="U2338" i="1" a="1"/>
  <c r="U2338" i="1" s="1"/>
  <c r="U2339" i="1" a="1"/>
  <c r="U2339" i="1" s="1"/>
  <c r="U2340" i="1" a="1"/>
  <c r="U2340" i="1" s="1"/>
  <c r="U2341" i="1" a="1"/>
  <c r="U2341" i="1" s="1"/>
  <c r="U2342" i="1" a="1"/>
  <c r="U2342" i="1" s="1"/>
  <c r="U2343" i="1" a="1"/>
  <c r="U2343" i="1" s="1"/>
  <c r="U2344" i="1" a="1"/>
  <c r="U2344" i="1" s="1"/>
  <c r="U2345" i="1" a="1"/>
  <c r="U2345" i="1" s="1"/>
  <c r="U2346" i="1" a="1"/>
  <c r="U2346" i="1" s="1"/>
  <c r="U2347" i="1" a="1"/>
  <c r="U2347" i="1" s="1"/>
  <c r="U2348" i="1" a="1"/>
  <c r="U2348" i="1" s="1"/>
  <c r="U2349" i="1" a="1"/>
  <c r="U2349" i="1" s="1"/>
  <c r="U2350" i="1" a="1"/>
  <c r="U2350" i="1" s="1"/>
  <c r="U2351" i="1" a="1"/>
  <c r="U2351" i="1" s="1"/>
  <c r="U2352" i="1" a="1"/>
  <c r="U2352" i="1" s="1"/>
  <c r="U2353" i="1" a="1"/>
  <c r="U2353" i="1" s="1"/>
  <c r="U2354" i="1" a="1"/>
  <c r="U2354" i="1" s="1"/>
  <c r="U2355" i="1" a="1"/>
  <c r="U2355" i="1" s="1"/>
  <c r="U2356" i="1" a="1"/>
  <c r="U2356" i="1" s="1"/>
  <c r="U2357" i="1" a="1"/>
  <c r="U2357" i="1" s="1"/>
  <c r="U2358" i="1" a="1"/>
  <c r="U2358" i="1" s="1"/>
  <c r="U2359" i="1" a="1"/>
  <c r="U2359" i="1" s="1"/>
  <c r="U2360" i="1" a="1"/>
  <c r="U2360" i="1" s="1"/>
  <c r="U2361" i="1" a="1"/>
  <c r="U2361" i="1" s="1"/>
  <c r="U2362" i="1" a="1"/>
  <c r="U2362" i="1" s="1"/>
  <c r="U2363" i="1" a="1"/>
  <c r="U2363" i="1" s="1"/>
  <c r="U2364" i="1" a="1"/>
  <c r="U2364" i="1" s="1"/>
  <c r="U2365" i="1" a="1"/>
  <c r="U2365" i="1" s="1"/>
  <c r="U2366" i="1" a="1"/>
  <c r="U2366" i="1" s="1"/>
  <c r="U2367" i="1" a="1"/>
  <c r="U2367" i="1" s="1"/>
  <c r="U2368" i="1" a="1"/>
  <c r="U2368" i="1" s="1"/>
  <c r="U2369" i="1" a="1"/>
  <c r="U2369" i="1" s="1"/>
  <c r="U2370" i="1" a="1"/>
  <c r="U2370" i="1" s="1"/>
  <c r="U2371" i="1" a="1"/>
  <c r="U2371" i="1" s="1"/>
  <c r="U2372" i="1" a="1"/>
  <c r="U2372" i="1" s="1"/>
  <c r="U2373" i="1" a="1"/>
  <c r="U2373" i="1" s="1"/>
  <c r="U2374" i="1" a="1"/>
  <c r="U2374" i="1" s="1"/>
  <c r="U2375" i="1" a="1"/>
  <c r="U2375" i="1" s="1"/>
  <c r="U2376" i="1" a="1"/>
  <c r="U2376" i="1" s="1"/>
  <c r="U2377" i="1" a="1"/>
  <c r="U2377" i="1" s="1"/>
  <c r="U2378" i="1" a="1"/>
  <c r="U2378" i="1" s="1"/>
  <c r="U2379" i="1" a="1"/>
  <c r="U2379" i="1" s="1"/>
  <c r="U2380" i="1" a="1"/>
  <c r="U2380" i="1" s="1"/>
  <c r="U2381" i="1" a="1"/>
  <c r="U2381" i="1" s="1"/>
  <c r="U2382" i="1" a="1"/>
  <c r="U2382" i="1" s="1"/>
  <c r="U2383" i="1" a="1"/>
  <c r="U2383" i="1" s="1"/>
  <c r="U2384" i="1" a="1"/>
  <c r="U2384" i="1" s="1"/>
  <c r="U2385" i="1" a="1"/>
  <c r="U2385" i="1" s="1"/>
  <c r="U2386" i="1" a="1"/>
  <c r="U2386" i="1" s="1"/>
  <c r="U2387" i="1" a="1"/>
  <c r="U2387" i="1" s="1"/>
  <c r="U2388" i="1" a="1"/>
  <c r="U2388" i="1" s="1"/>
  <c r="U2389" i="1" a="1"/>
  <c r="U2389" i="1" s="1"/>
  <c r="U2390" i="1" a="1"/>
  <c r="U2390" i="1" s="1"/>
  <c r="U2391" i="1" a="1"/>
  <c r="U2391" i="1" s="1"/>
  <c r="U2392" i="1" a="1"/>
  <c r="U2392" i="1" s="1"/>
  <c r="U2393" i="1" a="1"/>
  <c r="U2393" i="1" s="1"/>
  <c r="U2394" i="1" a="1"/>
  <c r="U2394" i="1" s="1"/>
  <c r="U2395" i="1" a="1"/>
  <c r="U2395" i="1" s="1"/>
  <c r="U2396" i="1" a="1"/>
  <c r="U2396" i="1" s="1"/>
  <c r="U2397" i="1" a="1"/>
  <c r="U2397" i="1" s="1"/>
  <c r="U2398" i="1" a="1"/>
  <c r="U2398" i="1" s="1"/>
  <c r="U2399" i="1" a="1"/>
  <c r="U2399" i="1" s="1"/>
  <c r="U2400" i="1" a="1"/>
  <c r="U2400" i="1" s="1"/>
  <c r="U2401" i="1" a="1"/>
  <c r="U2401" i="1" s="1"/>
  <c r="U2402" i="1" a="1"/>
  <c r="U2402" i="1" s="1"/>
  <c r="U2403" i="1" a="1"/>
  <c r="U2403" i="1" s="1"/>
  <c r="U2404" i="1" a="1"/>
  <c r="U2404" i="1" s="1"/>
  <c r="U2405" i="1" a="1"/>
  <c r="U2405" i="1" s="1"/>
  <c r="U2406" i="1" a="1"/>
  <c r="U2406" i="1" s="1"/>
  <c r="U2407" i="1" a="1"/>
  <c r="U2407" i="1" s="1"/>
  <c r="U2408" i="1" a="1"/>
  <c r="U2408" i="1" s="1"/>
  <c r="U2409" i="1" a="1"/>
  <c r="U2409" i="1" s="1"/>
  <c r="U2410" i="1" a="1"/>
  <c r="U2410" i="1" s="1"/>
  <c r="U2411" i="1" a="1"/>
  <c r="U2411" i="1" s="1"/>
  <c r="U2412" i="1" a="1"/>
  <c r="U2412" i="1" s="1"/>
  <c r="U2413" i="1" a="1"/>
  <c r="U2413" i="1" s="1"/>
  <c r="U2414" i="1" a="1"/>
  <c r="U2414" i="1" s="1"/>
  <c r="U2415" i="1" a="1"/>
  <c r="U2415" i="1" s="1"/>
  <c r="U2416" i="1" a="1"/>
  <c r="U2416" i="1" s="1"/>
  <c r="U2417" i="1" a="1"/>
  <c r="U2417" i="1" s="1"/>
  <c r="U2418" i="1" a="1"/>
  <c r="U2418" i="1" s="1"/>
  <c r="U2419" i="1" a="1"/>
  <c r="U2419" i="1" s="1"/>
  <c r="U2420" i="1" a="1"/>
  <c r="U2420" i="1" s="1"/>
  <c r="U2421" i="1" a="1"/>
  <c r="U2421" i="1" s="1"/>
  <c r="U2422" i="1" a="1"/>
  <c r="U2422" i="1" s="1"/>
  <c r="U2423" i="1" a="1"/>
  <c r="U2423" i="1" s="1"/>
  <c r="U2424" i="1" a="1"/>
  <c r="U2424" i="1" s="1"/>
  <c r="U2425" i="1" a="1"/>
  <c r="U2425" i="1" s="1"/>
  <c r="U2426" i="1" a="1"/>
  <c r="U2426" i="1" s="1"/>
  <c r="U2427" i="1" a="1"/>
  <c r="U2427" i="1" s="1"/>
  <c r="U2428" i="1" a="1"/>
  <c r="U2428" i="1" s="1"/>
  <c r="U2429" i="1" a="1"/>
  <c r="U2429" i="1" s="1"/>
  <c r="U2430" i="1" a="1"/>
  <c r="U2430" i="1" s="1"/>
  <c r="U2431" i="1" a="1"/>
  <c r="U2431" i="1" s="1"/>
  <c r="U2432" i="1" a="1"/>
  <c r="U2432" i="1" s="1"/>
  <c r="U2433" i="1" a="1"/>
  <c r="U2433" i="1" s="1"/>
  <c r="U2434" i="1" a="1"/>
  <c r="U2434" i="1" s="1"/>
  <c r="U2435" i="1" a="1"/>
  <c r="U2435" i="1" s="1"/>
  <c r="U2436" i="1" a="1"/>
  <c r="U2436" i="1" s="1"/>
  <c r="U2437" i="1" a="1"/>
  <c r="U2437" i="1" s="1"/>
  <c r="U2438" i="1" a="1"/>
  <c r="U2438" i="1" s="1"/>
  <c r="U2439" i="1" a="1"/>
  <c r="U2439" i="1" s="1"/>
  <c r="U2440" i="1" a="1"/>
  <c r="U2440" i="1" s="1"/>
  <c r="U2441" i="1" a="1"/>
  <c r="U2441" i="1" s="1"/>
  <c r="U2442" i="1" a="1"/>
  <c r="U2442" i="1" s="1"/>
  <c r="U2443" i="1" a="1"/>
  <c r="U2443" i="1" s="1"/>
  <c r="U2444" i="1" a="1"/>
  <c r="U2444" i="1" s="1"/>
  <c r="U2445" i="1" a="1"/>
  <c r="U2445" i="1" s="1"/>
  <c r="U2446" i="1" a="1"/>
  <c r="U2446" i="1" s="1"/>
  <c r="U2447" i="1" a="1"/>
  <c r="U2447" i="1" s="1"/>
  <c r="U2448" i="1" a="1"/>
  <c r="U2448" i="1" s="1"/>
  <c r="U2449" i="1" a="1"/>
  <c r="U2449" i="1" s="1"/>
  <c r="U2450" i="1" a="1"/>
  <c r="U2450" i="1" s="1"/>
  <c r="U2451" i="1" a="1"/>
  <c r="U2451" i="1" s="1"/>
  <c r="U2452" i="1" a="1"/>
  <c r="U2452" i="1" s="1"/>
  <c r="U2453" i="1" a="1"/>
  <c r="U2453" i="1" s="1"/>
  <c r="U2454" i="1" a="1"/>
  <c r="U2454" i="1" s="1"/>
  <c r="U2455" i="1" a="1"/>
  <c r="U2455" i="1" s="1"/>
  <c r="U2456" i="1" a="1"/>
  <c r="U2456" i="1" s="1"/>
  <c r="U2457" i="1" a="1"/>
  <c r="U2457" i="1" s="1"/>
  <c r="U2458" i="1" a="1"/>
  <c r="U2458" i="1" s="1"/>
  <c r="U2459" i="1" a="1"/>
  <c r="U2459" i="1" s="1"/>
  <c r="U2460" i="1" a="1"/>
  <c r="U2460" i="1" s="1"/>
  <c r="U2461" i="1" a="1"/>
  <c r="U2461" i="1" s="1"/>
  <c r="U2462" i="1" a="1"/>
  <c r="U2462" i="1" s="1"/>
  <c r="U2463" i="1" a="1"/>
  <c r="U2463" i="1" s="1"/>
  <c r="U2464" i="1" a="1"/>
  <c r="U2464" i="1" s="1"/>
  <c r="U2465" i="1" a="1"/>
  <c r="U2465" i="1" s="1"/>
  <c r="U2466" i="1" a="1"/>
  <c r="U2466" i="1" s="1"/>
  <c r="U2467" i="1" a="1"/>
  <c r="U2467" i="1" s="1"/>
  <c r="U2468" i="1" a="1"/>
  <c r="U2468" i="1" s="1"/>
  <c r="U2469" i="1" a="1"/>
  <c r="U2469" i="1" s="1"/>
  <c r="U2470" i="1" a="1"/>
  <c r="U2470" i="1" s="1"/>
  <c r="U2471" i="1" a="1"/>
  <c r="U2471" i="1" s="1"/>
  <c r="U2472" i="1" a="1"/>
  <c r="U2472" i="1" s="1"/>
  <c r="U2473" i="1" a="1"/>
  <c r="U2473" i="1" s="1"/>
  <c r="U2474" i="1" a="1"/>
  <c r="U2474" i="1" s="1"/>
  <c r="U2475" i="1" a="1"/>
  <c r="U2475" i="1" s="1"/>
  <c r="U2476" i="1" a="1"/>
  <c r="U2476" i="1" s="1"/>
  <c r="U2477" i="1" a="1"/>
  <c r="U2477" i="1" s="1"/>
  <c r="U2478" i="1" a="1"/>
  <c r="U2478" i="1" s="1"/>
  <c r="U2479" i="1" a="1"/>
  <c r="U2479" i="1" s="1"/>
  <c r="U2480" i="1" a="1"/>
  <c r="U2480" i="1" s="1"/>
  <c r="U2481" i="1" a="1"/>
  <c r="U2481" i="1" s="1"/>
  <c r="U2482" i="1" a="1"/>
  <c r="U2482" i="1" s="1"/>
  <c r="U2483" i="1" a="1"/>
  <c r="U2483" i="1" s="1"/>
  <c r="U2484" i="1" a="1"/>
  <c r="U2484" i="1" s="1"/>
  <c r="U2485" i="1" a="1"/>
  <c r="U2485" i="1" s="1"/>
  <c r="U2486" i="1" a="1"/>
  <c r="U2486" i="1" s="1"/>
  <c r="U2487" i="1" a="1"/>
  <c r="U2487" i="1" s="1"/>
  <c r="U2488" i="1" a="1"/>
  <c r="U2488" i="1" s="1"/>
  <c r="U2489" i="1" a="1"/>
  <c r="U2489" i="1" s="1"/>
  <c r="U2490" i="1" a="1"/>
  <c r="U2490" i="1" s="1"/>
  <c r="U2491" i="1" a="1"/>
  <c r="U2491" i="1" s="1"/>
  <c r="U2492" i="1" a="1"/>
  <c r="U2492" i="1" s="1"/>
  <c r="U2493" i="1" a="1"/>
  <c r="U2493" i="1" s="1"/>
  <c r="U2494" i="1" a="1"/>
  <c r="U2494" i="1" s="1"/>
  <c r="U2495" i="1" a="1"/>
  <c r="U2495" i="1" s="1"/>
  <c r="U2496" i="1" a="1"/>
  <c r="U2496" i="1" s="1"/>
  <c r="U2497" i="1" a="1"/>
  <c r="U2497" i="1" s="1"/>
  <c r="U2498" i="1" a="1"/>
  <c r="U2498" i="1" s="1"/>
  <c r="U2499" i="1" a="1"/>
  <c r="U2499" i="1" s="1"/>
  <c r="U2500" i="1" a="1"/>
  <c r="U2500" i="1" s="1"/>
  <c r="U2501" i="1" a="1"/>
  <c r="U2501" i="1" s="1"/>
  <c r="U2502" i="1" a="1"/>
  <c r="U2502" i="1" s="1"/>
  <c r="U2503" i="1" a="1"/>
  <c r="U2503" i="1" s="1"/>
  <c r="U2504" i="1" a="1"/>
  <c r="U2504" i="1" s="1"/>
  <c r="U2505" i="1" a="1"/>
  <c r="U2505" i="1" s="1"/>
  <c r="U2506" i="1" a="1"/>
  <c r="U2506" i="1" s="1"/>
  <c r="U2507" i="1" a="1"/>
  <c r="U2507" i="1" s="1"/>
  <c r="U2508" i="1" a="1"/>
  <c r="U2508" i="1" s="1"/>
  <c r="U2509" i="1" a="1"/>
  <c r="U2509" i="1" s="1"/>
  <c r="U2510" i="1" a="1"/>
  <c r="U2510" i="1" s="1"/>
  <c r="U2511" i="1" a="1"/>
  <c r="U2511" i="1" s="1"/>
  <c r="U2512" i="1" a="1"/>
  <c r="U2512" i="1" s="1"/>
  <c r="U2513" i="1" a="1"/>
  <c r="U2513" i="1" s="1"/>
  <c r="U2514" i="1" a="1"/>
  <c r="U2514" i="1" s="1"/>
  <c r="U2515" i="1" a="1"/>
  <c r="U2515" i="1" s="1"/>
  <c r="U2516" i="1" a="1"/>
  <c r="U2516" i="1" s="1"/>
  <c r="U2517" i="1" a="1"/>
  <c r="U2517" i="1" s="1"/>
  <c r="U2518" i="1" a="1"/>
  <c r="U2518" i="1" s="1"/>
  <c r="U2519" i="1" a="1"/>
  <c r="U2519" i="1" s="1"/>
  <c r="U2520" i="1" a="1"/>
  <c r="U2520" i="1" s="1"/>
  <c r="U2521" i="1" a="1"/>
  <c r="U2521" i="1" s="1"/>
  <c r="U2522" i="1" a="1"/>
  <c r="U2522" i="1" s="1"/>
  <c r="U2523" i="1" a="1"/>
  <c r="U2523" i="1" s="1"/>
  <c r="U2524" i="1" a="1"/>
  <c r="U2524" i="1" s="1"/>
  <c r="U2525" i="1" a="1"/>
  <c r="U2525" i="1" s="1"/>
  <c r="U2526" i="1" a="1"/>
  <c r="U2526" i="1" s="1"/>
  <c r="U2527" i="1" a="1"/>
  <c r="U2527" i="1" s="1"/>
  <c r="U2528" i="1" a="1"/>
  <c r="U2528" i="1" s="1"/>
  <c r="U2529" i="1" a="1"/>
  <c r="U2529" i="1" s="1"/>
  <c r="U2530" i="1" a="1"/>
  <c r="U2530" i="1" s="1"/>
  <c r="U2531" i="1" a="1"/>
  <c r="U2531" i="1" s="1"/>
  <c r="U2532" i="1" a="1"/>
  <c r="U2532" i="1" s="1"/>
  <c r="U2533" i="1" a="1"/>
  <c r="U2533" i="1" s="1"/>
  <c r="U2534" i="1" a="1"/>
  <c r="U2534" i="1" s="1"/>
  <c r="U2535" i="1" a="1"/>
  <c r="U2535" i="1" s="1"/>
  <c r="U2536" i="1" a="1"/>
  <c r="U2536" i="1" s="1"/>
  <c r="U2537" i="1" a="1"/>
  <c r="U2537" i="1" s="1"/>
  <c r="U2538" i="1" a="1"/>
  <c r="U2538" i="1" s="1"/>
  <c r="U2539" i="1" a="1"/>
  <c r="U2539" i="1" s="1"/>
  <c r="U2540" i="1" a="1"/>
  <c r="U2540" i="1" s="1"/>
  <c r="U2541" i="1" a="1"/>
  <c r="U2541" i="1" s="1"/>
  <c r="U2542" i="1" a="1"/>
  <c r="U2542" i="1" s="1"/>
  <c r="U2543" i="1" a="1"/>
  <c r="U2543" i="1" s="1"/>
  <c r="U2544" i="1" a="1"/>
  <c r="U2544" i="1" s="1"/>
  <c r="U2545" i="1" a="1"/>
  <c r="U2545" i="1" s="1"/>
  <c r="U2546" i="1" a="1"/>
  <c r="U2546" i="1" s="1"/>
  <c r="U2547" i="1" a="1"/>
  <c r="U2547" i="1" s="1"/>
  <c r="U2548" i="1" a="1"/>
  <c r="U2548" i="1" s="1"/>
  <c r="U2549" i="1" a="1"/>
  <c r="U2549" i="1" s="1"/>
  <c r="U2550" i="1" a="1"/>
  <c r="U2550" i="1" s="1"/>
  <c r="U2551" i="1" a="1"/>
  <c r="U2551" i="1" s="1"/>
  <c r="U2552" i="1" a="1"/>
  <c r="U2552" i="1" s="1"/>
  <c r="U2553" i="1" a="1"/>
  <c r="U2553" i="1" s="1"/>
  <c r="U2554" i="1" a="1"/>
  <c r="U2554" i="1" s="1"/>
  <c r="U2555" i="1" a="1"/>
  <c r="U2555" i="1" s="1"/>
  <c r="U2556" i="1" a="1"/>
  <c r="U2556" i="1" s="1"/>
  <c r="U2557" i="1" a="1"/>
  <c r="U2557" i="1" s="1"/>
  <c r="U2558" i="1" a="1"/>
  <c r="U2558" i="1" s="1"/>
  <c r="U2559" i="1" a="1"/>
  <c r="U2559" i="1" s="1"/>
  <c r="U2560" i="1" a="1"/>
  <c r="U2560" i="1" s="1"/>
  <c r="U2561" i="1" a="1"/>
  <c r="U2561" i="1" s="1"/>
  <c r="U2562" i="1" a="1"/>
  <c r="U2562" i="1" s="1"/>
  <c r="U2563" i="1" a="1"/>
  <c r="U2563" i="1" s="1"/>
  <c r="U2564" i="1" a="1"/>
  <c r="U2564" i="1" s="1"/>
  <c r="U2565" i="1" a="1"/>
  <c r="U2565" i="1" s="1"/>
  <c r="U2566" i="1" a="1"/>
  <c r="U2566" i="1" s="1"/>
  <c r="U2567" i="1" a="1"/>
  <c r="U2567" i="1" s="1"/>
  <c r="U2568" i="1" a="1"/>
  <c r="U2568" i="1" s="1"/>
  <c r="U2569" i="1" a="1"/>
  <c r="U2569" i="1" s="1"/>
  <c r="U2570" i="1" a="1"/>
  <c r="U2570" i="1" s="1"/>
  <c r="U2571" i="1" a="1"/>
  <c r="U2571" i="1" s="1"/>
  <c r="U2572" i="1" a="1"/>
  <c r="U2572" i="1" s="1"/>
  <c r="U2573" i="1" a="1"/>
  <c r="U2573" i="1" s="1"/>
  <c r="U2574" i="1" a="1"/>
  <c r="U2574" i="1" s="1"/>
  <c r="U2575" i="1" a="1"/>
  <c r="U2575" i="1" s="1"/>
  <c r="U2576" i="1" a="1"/>
  <c r="U2576" i="1" s="1"/>
  <c r="U2577" i="1" a="1"/>
  <c r="U2577" i="1" s="1"/>
  <c r="U2578" i="1" a="1"/>
  <c r="U2578" i="1" s="1"/>
  <c r="U2579" i="1" a="1"/>
  <c r="U2579" i="1" s="1"/>
  <c r="U2580" i="1" a="1"/>
  <c r="U2580" i="1" s="1"/>
  <c r="U2581" i="1" a="1"/>
  <c r="U2581" i="1" s="1"/>
  <c r="U2582" i="1" a="1"/>
  <c r="U2582" i="1" s="1"/>
  <c r="U2583" i="1" a="1"/>
  <c r="U2583" i="1" s="1"/>
  <c r="U2584" i="1" a="1"/>
  <c r="U2584" i="1" s="1"/>
  <c r="U2585" i="1" a="1"/>
  <c r="U2585" i="1" s="1"/>
  <c r="U2586" i="1" a="1"/>
  <c r="U2586" i="1" s="1"/>
  <c r="U2587" i="1" a="1"/>
  <c r="U2587" i="1" s="1"/>
  <c r="U2588" i="1" a="1"/>
  <c r="U2588" i="1" s="1"/>
  <c r="U2589" i="1" a="1"/>
  <c r="U2589" i="1" s="1"/>
  <c r="U2590" i="1" a="1"/>
  <c r="U2590" i="1" s="1"/>
  <c r="U2591" i="1" a="1"/>
  <c r="U2591" i="1" s="1"/>
  <c r="U2592" i="1" a="1"/>
  <c r="U2592" i="1" s="1"/>
  <c r="U2593" i="1" a="1"/>
  <c r="U2593" i="1" s="1"/>
  <c r="U2594" i="1" a="1"/>
  <c r="U2594" i="1" s="1"/>
  <c r="U2595" i="1" a="1"/>
  <c r="U2595" i="1" s="1"/>
  <c r="U2596" i="1" a="1"/>
  <c r="U2596" i="1" s="1"/>
  <c r="U2597" i="1" a="1"/>
  <c r="U2597" i="1" s="1"/>
  <c r="U2598" i="1" a="1"/>
  <c r="U2598" i="1" s="1"/>
  <c r="U2599" i="1" a="1"/>
  <c r="U2599" i="1" s="1"/>
  <c r="U2600" i="1" a="1"/>
  <c r="U2600" i="1" s="1"/>
  <c r="U2601" i="1" a="1"/>
  <c r="U2601" i="1" s="1"/>
  <c r="U2602" i="1" a="1"/>
  <c r="U2602" i="1" s="1"/>
  <c r="U2603" i="1" a="1"/>
  <c r="U2603" i="1" s="1"/>
  <c r="U2604" i="1" a="1"/>
  <c r="U2604" i="1" s="1"/>
  <c r="U2605" i="1" a="1"/>
  <c r="U2605" i="1" s="1"/>
  <c r="U2606" i="1" a="1"/>
  <c r="U2606" i="1" s="1"/>
  <c r="U2607" i="1" a="1"/>
  <c r="U2607" i="1" s="1"/>
  <c r="U2608" i="1" a="1"/>
  <c r="U2608" i="1" s="1"/>
  <c r="U2609" i="1" a="1"/>
  <c r="U2609" i="1" s="1"/>
  <c r="U2610" i="1" a="1"/>
  <c r="U2610" i="1" s="1"/>
  <c r="U2611" i="1" a="1"/>
  <c r="U2611" i="1" s="1"/>
  <c r="U2612" i="1" a="1"/>
  <c r="U2612" i="1" s="1"/>
  <c r="U2613" i="1" a="1"/>
  <c r="U2613" i="1" s="1"/>
  <c r="U2614" i="1" a="1"/>
  <c r="U2614" i="1" s="1"/>
  <c r="U2615" i="1" a="1"/>
  <c r="U2615" i="1" s="1"/>
  <c r="U2616" i="1" a="1"/>
  <c r="U2616" i="1" s="1"/>
  <c r="U2617" i="1" a="1"/>
  <c r="U2617" i="1" s="1"/>
  <c r="U2618" i="1" a="1"/>
  <c r="U2618" i="1" s="1"/>
  <c r="U2619" i="1" a="1"/>
  <c r="U2619" i="1" s="1"/>
  <c r="U2620" i="1" a="1"/>
  <c r="U2620" i="1" s="1"/>
  <c r="U2621" i="1" a="1"/>
  <c r="U2621" i="1" s="1"/>
  <c r="U2622" i="1" a="1"/>
  <c r="U2622" i="1" s="1"/>
  <c r="U2623" i="1" a="1"/>
  <c r="U2623" i="1" s="1"/>
  <c r="U2624" i="1" a="1"/>
  <c r="U2624" i="1" s="1"/>
  <c r="U2625" i="1" a="1"/>
  <c r="U2625" i="1" s="1"/>
  <c r="U2626" i="1" a="1"/>
  <c r="U2626" i="1" s="1"/>
  <c r="U2627" i="1" a="1"/>
  <c r="U2627" i="1" s="1"/>
  <c r="U2628" i="1" a="1"/>
  <c r="U2628" i="1" s="1"/>
  <c r="U2629" i="1" a="1"/>
  <c r="U2629" i="1" s="1"/>
  <c r="U2630" i="1" a="1"/>
  <c r="U2630" i="1" s="1"/>
  <c r="U2631" i="1" a="1"/>
  <c r="U2631" i="1" s="1"/>
  <c r="U2632" i="1" a="1"/>
  <c r="U2632" i="1" s="1"/>
  <c r="U2633" i="1" a="1"/>
  <c r="U2633" i="1" s="1"/>
  <c r="U2634" i="1" a="1"/>
  <c r="U2634" i="1" s="1"/>
  <c r="U2635" i="1" a="1"/>
  <c r="U2635" i="1" s="1"/>
  <c r="U2636" i="1" a="1"/>
  <c r="U2636" i="1" s="1"/>
  <c r="U2637" i="1" a="1"/>
  <c r="U2637" i="1" s="1"/>
  <c r="U2638" i="1" a="1"/>
  <c r="U2638" i="1" s="1"/>
  <c r="U2639" i="1" a="1"/>
  <c r="U2639" i="1" s="1"/>
  <c r="U2640" i="1" a="1"/>
  <c r="U2640" i="1" s="1"/>
  <c r="U2641" i="1" a="1"/>
  <c r="U2641" i="1" s="1"/>
  <c r="U2642" i="1" a="1"/>
  <c r="U2642" i="1" s="1"/>
  <c r="U2643" i="1" a="1"/>
  <c r="U2643" i="1" s="1"/>
  <c r="U2644" i="1" a="1"/>
  <c r="U2644" i="1" s="1"/>
  <c r="U2645" i="1" a="1"/>
  <c r="U2645" i="1" s="1"/>
  <c r="U2646" i="1" a="1"/>
  <c r="U2646" i="1" s="1"/>
  <c r="U2647" i="1" a="1"/>
  <c r="U2647" i="1" s="1"/>
  <c r="U2648" i="1" a="1"/>
  <c r="U2648" i="1" s="1"/>
  <c r="U2649" i="1" a="1"/>
  <c r="U2649" i="1" s="1"/>
  <c r="U2650" i="1" a="1"/>
  <c r="U2650" i="1" s="1"/>
  <c r="U2651" i="1" a="1"/>
  <c r="U2651" i="1" s="1"/>
  <c r="U2652" i="1" a="1"/>
  <c r="U2652" i="1" s="1"/>
  <c r="U2653" i="1" a="1"/>
  <c r="U2653" i="1" s="1"/>
  <c r="U2654" i="1" a="1"/>
  <c r="U2654" i="1" s="1"/>
  <c r="U2655" i="1" a="1"/>
  <c r="U2655" i="1" s="1"/>
  <c r="U2656" i="1" a="1"/>
  <c r="U2656" i="1" s="1"/>
  <c r="U2657" i="1" a="1"/>
  <c r="U2657" i="1" s="1"/>
  <c r="U2658" i="1" a="1"/>
  <c r="U2658" i="1" s="1"/>
  <c r="U2659" i="1" a="1"/>
  <c r="U2659" i="1" s="1"/>
  <c r="U2660" i="1" a="1"/>
  <c r="U2660" i="1" s="1"/>
  <c r="U2661" i="1" a="1"/>
  <c r="U2661" i="1" s="1"/>
  <c r="U2662" i="1" a="1"/>
  <c r="U2662" i="1" s="1"/>
  <c r="U2663" i="1" a="1"/>
  <c r="U2663" i="1" s="1"/>
  <c r="U2664" i="1" a="1"/>
  <c r="U2664" i="1" s="1"/>
  <c r="U2665" i="1" a="1"/>
  <c r="U2665" i="1" s="1"/>
  <c r="U2666" i="1" a="1"/>
  <c r="U2666" i="1" s="1"/>
  <c r="U2667" i="1" a="1"/>
  <c r="U2667" i="1" s="1"/>
  <c r="U2668" i="1" a="1"/>
  <c r="U2668" i="1" s="1"/>
  <c r="U2669" i="1" a="1"/>
  <c r="U2669" i="1" s="1"/>
  <c r="U2670" i="1" a="1"/>
  <c r="U2670" i="1" s="1"/>
  <c r="U2671" i="1" a="1"/>
  <c r="U2671" i="1" s="1"/>
  <c r="U2672" i="1" a="1"/>
  <c r="U2672" i="1" s="1"/>
  <c r="U2673" i="1" a="1"/>
  <c r="U2673" i="1" s="1"/>
  <c r="U2674" i="1" a="1"/>
  <c r="U2674" i="1" s="1"/>
  <c r="U2675" i="1" a="1"/>
  <c r="U2675" i="1" s="1"/>
  <c r="U2676" i="1" a="1"/>
  <c r="U2676" i="1" s="1"/>
  <c r="U2677" i="1" a="1"/>
  <c r="U2677" i="1" s="1"/>
  <c r="U2678" i="1" a="1"/>
  <c r="U2678" i="1" s="1"/>
  <c r="U2679" i="1" a="1"/>
  <c r="U2679" i="1" s="1"/>
  <c r="U2680" i="1" a="1"/>
  <c r="U2680" i="1" s="1"/>
  <c r="U2681" i="1" a="1"/>
  <c r="U2681" i="1" s="1"/>
  <c r="U2682" i="1" a="1"/>
  <c r="U2682" i="1" s="1"/>
  <c r="U2683" i="1" a="1"/>
  <c r="U2683" i="1" s="1"/>
  <c r="U2684" i="1" a="1"/>
  <c r="U2684" i="1" s="1"/>
  <c r="U2685" i="1" a="1"/>
  <c r="U2685" i="1" s="1"/>
  <c r="U2686" i="1" a="1"/>
  <c r="U2686" i="1" s="1"/>
  <c r="U2687" i="1" a="1"/>
  <c r="U2687" i="1" s="1"/>
  <c r="U2688" i="1" a="1"/>
  <c r="U2688" i="1" s="1"/>
  <c r="U2689" i="1" a="1"/>
  <c r="U2689" i="1" s="1"/>
  <c r="U2690" i="1" a="1"/>
  <c r="U2690" i="1" s="1"/>
  <c r="U2691" i="1" a="1"/>
  <c r="U2691" i="1" s="1"/>
  <c r="U2692" i="1" a="1"/>
  <c r="U2692" i="1" s="1"/>
  <c r="U2693" i="1" a="1"/>
  <c r="U2693" i="1" s="1"/>
  <c r="U2694" i="1" a="1"/>
  <c r="U2694" i="1" s="1"/>
  <c r="U2695" i="1" a="1"/>
  <c r="U2695" i="1" s="1"/>
  <c r="U2696" i="1" a="1"/>
  <c r="U2696" i="1" s="1"/>
  <c r="U2697" i="1" a="1"/>
  <c r="U2697" i="1" s="1"/>
  <c r="U2698" i="1" a="1"/>
  <c r="U2698" i="1" s="1"/>
  <c r="U2699" i="1" a="1"/>
  <c r="U2699" i="1" s="1"/>
  <c r="U2700" i="1" a="1"/>
  <c r="U2700" i="1" s="1"/>
  <c r="U2701" i="1" a="1"/>
  <c r="U2701" i="1" s="1"/>
  <c r="U2702" i="1" a="1"/>
  <c r="U2702" i="1" s="1"/>
  <c r="U2703" i="1" a="1"/>
  <c r="U2703" i="1" s="1"/>
  <c r="U2704" i="1" a="1"/>
  <c r="U2704" i="1" s="1"/>
  <c r="U2705" i="1" a="1"/>
  <c r="U2705" i="1" s="1"/>
  <c r="U2706" i="1" a="1"/>
  <c r="U2706" i="1" s="1"/>
  <c r="U2707" i="1" a="1"/>
  <c r="U2707" i="1" s="1"/>
  <c r="U2708" i="1" a="1"/>
  <c r="U2708" i="1" s="1"/>
  <c r="U2709" i="1" a="1"/>
  <c r="U2709" i="1" s="1"/>
  <c r="U2710" i="1" a="1"/>
  <c r="U2710" i="1" s="1"/>
  <c r="U2711" i="1" a="1"/>
  <c r="U2711" i="1" s="1"/>
  <c r="U2712" i="1" a="1"/>
  <c r="U2712" i="1" s="1"/>
  <c r="U2713" i="1" a="1"/>
  <c r="U2713" i="1" s="1"/>
  <c r="U2714" i="1" a="1"/>
  <c r="U2714" i="1" s="1"/>
  <c r="U2715" i="1" a="1"/>
  <c r="U2715" i="1" s="1"/>
  <c r="U2716" i="1" a="1"/>
  <c r="U2716" i="1" s="1"/>
  <c r="U2717" i="1" a="1"/>
  <c r="U2717" i="1" s="1"/>
  <c r="U2718" i="1" a="1"/>
  <c r="U2718" i="1" s="1"/>
  <c r="U2719" i="1" a="1"/>
  <c r="U2719" i="1" s="1"/>
  <c r="U2720" i="1" a="1"/>
  <c r="U2720" i="1" s="1"/>
  <c r="U2721" i="1" a="1"/>
  <c r="U2721" i="1" s="1"/>
  <c r="U2722" i="1" a="1"/>
  <c r="U2722" i="1" s="1"/>
  <c r="U2723" i="1" a="1"/>
  <c r="U2723" i="1" s="1"/>
  <c r="U2724" i="1" a="1"/>
  <c r="U2724" i="1" s="1"/>
  <c r="U2725" i="1" a="1"/>
  <c r="U2725" i="1" s="1"/>
  <c r="U2726" i="1" a="1"/>
  <c r="U2726" i="1" s="1"/>
  <c r="U2727" i="1" a="1"/>
  <c r="U2727" i="1" s="1"/>
  <c r="U2728" i="1" a="1"/>
  <c r="U2728" i="1" s="1"/>
  <c r="U2729" i="1" a="1"/>
  <c r="U2729" i="1" s="1"/>
  <c r="U2730" i="1" a="1"/>
  <c r="U2730" i="1" s="1"/>
  <c r="U2731" i="1" a="1"/>
  <c r="U2731" i="1" s="1"/>
  <c r="U2732" i="1" a="1"/>
  <c r="U2732" i="1" s="1"/>
  <c r="U2733" i="1" a="1"/>
  <c r="U2733" i="1" s="1"/>
  <c r="U2734" i="1" a="1"/>
  <c r="U2734" i="1" s="1"/>
  <c r="U2735" i="1" a="1"/>
  <c r="U2735" i="1" s="1"/>
  <c r="U2736" i="1" a="1"/>
  <c r="U2736" i="1" s="1"/>
  <c r="U2737" i="1" a="1"/>
  <c r="U2737" i="1" s="1"/>
  <c r="U2738" i="1" a="1"/>
  <c r="U2738" i="1" s="1"/>
  <c r="U2739" i="1" a="1"/>
  <c r="U2739" i="1" s="1"/>
  <c r="U2740" i="1" a="1"/>
  <c r="U2740" i="1" s="1"/>
  <c r="U2741" i="1" a="1"/>
  <c r="U2741" i="1" s="1"/>
  <c r="U2742" i="1" a="1"/>
  <c r="U2742" i="1" s="1"/>
  <c r="U2743" i="1" a="1"/>
  <c r="U2743" i="1" s="1"/>
  <c r="U2744" i="1" a="1"/>
  <c r="U2744" i="1" s="1"/>
  <c r="U2745" i="1" a="1"/>
  <c r="U2745" i="1" s="1"/>
  <c r="U2746" i="1" a="1"/>
  <c r="U2746" i="1" s="1"/>
  <c r="U2747" i="1" a="1"/>
  <c r="U2747" i="1" s="1"/>
  <c r="U2748" i="1" a="1"/>
  <c r="U2748" i="1" s="1"/>
  <c r="U2749" i="1" a="1"/>
  <c r="U2749" i="1" s="1"/>
  <c r="U2750" i="1" a="1"/>
  <c r="U2750" i="1" s="1"/>
  <c r="U2751" i="1" a="1"/>
  <c r="U2751" i="1" s="1"/>
  <c r="U2752" i="1" a="1"/>
  <c r="U2752" i="1" s="1"/>
  <c r="U2753" i="1" a="1"/>
  <c r="U2753" i="1" s="1"/>
  <c r="U2754" i="1" a="1"/>
  <c r="U2754" i="1" s="1"/>
  <c r="U2755" i="1" a="1"/>
  <c r="U2755" i="1" s="1"/>
  <c r="U2756" i="1" a="1"/>
  <c r="U2756" i="1" s="1"/>
  <c r="U2757" i="1" a="1"/>
  <c r="U2757" i="1" s="1"/>
  <c r="U2758" i="1" a="1"/>
  <c r="U2758" i="1" s="1"/>
  <c r="U2759" i="1" a="1"/>
  <c r="U2759" i="1" s="1"/>
  <c r="U2760" i="1" a="1"/>
  <c r="U2760" i="1" s="1"/>
  <c r="U2761" i="1" a="1"/>
  <c r="U2761" i="1" s="1"/>
  <c r="U2762" i="1" a="1"/>
  <c r="U2762" i="1" s="1"/>
  <c r="U2763" i="1" a="1"/>
  <c r="U2763" i="1" s="1"/>
  <c r="U2764" i="1" a="1"/>
  <c r="U2764" i="1" s="1"/>
  <c r="U2765" i="1" a="1"/>
  <c r="U2765" i="1" s="1"/>
  <c r="U2766" i="1" a="1"/>
  <c r="U2766" i="1" s="1"/>
  <c r="U2767" i="1" a="1"/>
  <c r="U2767" i="1" s="1"/>
  <c r="U2768" i="1" a="1"/>
  <c r="U2768" i="1" s="1"/>
  <c r="U2769" i="1" a="1"/>
  <c r="U2769" i="1" s="1"/>
  <c r="U2770" i="1" a="1"/>
  <c r="U2770" i="1" s="1"/>
  <c r="U2771" i="1" a="1"/>
  <c r="U2771" i="1" s="1"/>
  <c r="U2772" i="1" a="1"/>
  <c r="U2772" i="1" s="1"/>
  <c r="U2773" i="1" a="1"/>
  <c r="U2773" i="1" s="1"/>
  <c r="U2774" i="1" a="1"/>
  <c r="U2774" i="1" s="1"/>
  <c r="U2775" i="1" a="1"/>
  <c r="U2775" i="1" s="1"/>
  <c r="U2776" i="1" a="1"/>
  <c r="U2776" i="1" s="1"/>
  <c r="U2777" i="1" a="1"/>
  <c r="U2777" i="1" s="1"/>
  <c r="U2778" i="1" a="1"/>
  <c r="U2778" i="1" s="1"/>
  <c r="U2779" i="1" a="1"/>
  <c r="U2779" i="1" s="1"/>
  <c r="U2780" i="1" a="1"/>
  <c r="U2780" i="1" s="1"/>
  <c r="U2781" i="1" a="1"/>
  <c r="U2781" i="1" s="1"/>
  <c r="U2782" i="1" a="1"/>
  <c r="U2782" i="1" s="1"/>
  <c r="U2783" i="1" a="1"/>
  <c r="U2783" i="1" s="1"/>
  <c r="U2784" i="1" a="1"/>
  <c r="U2784" i="1" s="1"/>
  <c r="U2785" i="1" a="1"/>
  <c r="U2785" i="1" s="1"/>
  <c r="U2786" i="1" a="1"/>
  <c r="U2786" i="1" s="1"/>
  <c r="U2787" i="1" a="1"/>
  <c r="U2787" i="1" s="1"/>
  <c r="U2788" i="1" a="1"/>
  <c r="U2788" i="1" s="1"/>
  <c r="U2789" i="1" a="1"/>
  <c r="U2789" i="1" s="1"/>
  <c r="U2790" i="1" a="1"/>
  <c r="U2790" i="1" s="1"/>
  <c r="U2791" i="1" a="1"/>
  <c r="U2791" i="1" s="1"/>
  <c r="U2792" i="1" a="1"/>
  <c r="U2792" i="1" s="1"/>
  <c r="U2793" i="1" a="1"/>
  <c r="U2793" i="1" s="1"/>
  <c r="U2794" i="1" a="1"/>
  <c r="U2794" i="1" s="1"/>
  <c r="U2795" i="1" a="1"/>
  <c r="U2795" i="1" s="1"/>
  <c r="U2796" i="1" a="1"/>
  <c r="U2796" i="1" s="1"/>
  <c r="U2797" i="1" a="1"/>
  <c r="U2797" i="1" s="1"/>
  <c r="U2798" i="1" a="1"/>
  <c r="U2798" i="1" s="1"/>
  <c r="U2799" i="1" a="1"/>
  <c r="U2799" i="1" s="1"/>
  <c r="U2800" i="1" a="1"/>
  <c r="U2800" i="1" s="1"/>
  <c r="U2801" i="1" a="1"/>
  <c r="U2801" i="1" s="1"/>
  <c r="U2802" i="1" a="1"/>
  <c r="U2802" i="1" s="1"/>
  <c r="U2803" i="1" a="1"/>
  <c r="U2803" i="1" s="1"/>
  <c r="U2804" i="1" a="1"/>
  <c r="U2804" i="1" s="1"/>
  <c r="U2805" i="1" a="1"/>
  <c r="U2805" i="1" s="1"/>
  <c r="U2806" i="1" a="1"/>
  <c r="U2806" i="1" s="1"/>
  <c r="U2807" i="1" a="1"/>
  <c r="U2807" i="1" s="1"/>
  <c r="U2808" i="1" a="1"/>
  <c r="U2808" i="1" s="1"/>
  <c r="U2809" i="1" a="1"/>
  <c r="U2809" i="1" s="1"/>
  <c r="U2810" i="1" a="1"/>
  <c r="U2810" i="1" s="1"/>
  <c r="U2811" i="1" a="1"/>
  <c r="U2811" i="1" s="1"/>
  <c r="U2812" i="1" a="1"/>
  <c r="U2812" i="1" s="1"/>
  <c r="U2813" i="1" a="1"/>
  <c r="U2813" i="1" s="1"/>
  <c r="U2814" i="1" a="1"/>
  <c r="U2814" i="1" s="1"/>
  <c r="U2815" i="1" a="1"/>
  <c r="U2815" i="1" s="1"/>
  <c r="U2816" i="1" a="1"/>
  <c r="U2816" i="1" s="1"/>
  <c r="U2817" i="1" a="1"/>
  <c r="U2817" i="1" s="1"/>
  <c r="U2818" i="1" a="1"/>
  <c r="U2818" i="1" s="1"/>
  <c r="U2819" i="1" a="1"/>
  <c r="U2819" i="1" s="1"/>
  <c r="U2820" i="1" a="1"/>
  <c r="U2820" i="1" s="1"/>
  <c r="U2821" i="1" a="1"/>
  <c r="U2821" i="1" s="1"/>
  <c r="U2822" i="1" a="1"/>
  <c r="U2822" i="1" s="1"/>
  <c r="U2823" i="1" a="1"/>
  <c r="U2823" i="1" s="1"/>
  <c r="U2824" i="1" a="1"/>
  <c r="U2824" i="1" s="1"/>
  <c r="U2825" i="1" a="1"/>
  <c r="U2825" i="1" s="1"/>
  <c r="U2826" i="1" a="1"/>
  <c r="U2826" i="1" s="1"/>
  <c r="U2827" i="1" a="1"/>
  <c r="U2827" i="1" s="1"/>
  <c r="U2828" i="1" a="1"/>
  <c r="U2828" i="1" s="1"/>
  <c r="U2829" i="1" a="1"/>
  <c r="U2829" i="1" s="1"/>
  <c r="U2830" i="1" a="1"/>
  <c r="U2830" i="1" s="1"/>
  <c r="U2831" i="1" a="1"/>
  <c r="U2831" i="1" s="1"/>
  <c r="U2832" i="1" a="1"/>
  <c r="U2832" i="1" s="1"/>
  <c r="U2833" i="1" a="1"/>
  <c r="U2833" i="1" s="1"/>
  <c r="U2834" i="1" a="1"/>
  <c r="U2834" i="1" s="1"/>
  <c r="U2835" i="1" a="1"/>
  <c r="U2835" i="1" s="1"/>
  <c r="U2836" i="1" a="1"/>
  <c r="U2836" i="1" s="1"/>
  <c r="U2837" i="1" a="1"/>
  <c r="U2837" i="1" s="1"/>
  <c r="U2838" i="1" a="1"/>
  <c r="U2838" i="1" s="1"/>
  <c r="U2839" i="1" a="1"/>
  <c r="U2839" i="1" s="1"/>
  <c r="U2840" i="1" a="1"/>
  <c r="U2840" i="1" s="1"/>
  <c r="U2841" i="1" a="1"/>
  <c r="U2841" i="1" s="1"/>
  <c r="U2842" i="1" a="1"/>
  <c r="U2842" i="1" s="1"/>
  <c r="U2843" i="1" a="1"/>
  <c r="U2843" i="1" s="1"/>
  <c r="U2844" i="1" a="1"/>
  <c r="U2844" i="1" s="1"/>
  <c r="U2845" i="1" a="1"/>
  <c r="U2845" i="1" s="1"/>
  <c r="U2846" i="1" a="1"/>
  <c r="U2846" i="1" s="1"/>
  <c r="U2847" i="1" a="1"/>
  <c r="U2847" i="1" s="1"/>
  <c r="U2848" i="1" a="1"/>
  <c r="U2848" i="1" s="1"/>
  <c r="U2849" i="1" a="1"/>
  <c r="U2849" i="1" s="1"/>
  <c r="U2850" i="1" a="1"/>
  <c r="U2850" i="1" s="1"/>
  <c r="U2851" i="1" a="1"/>
  <c r="U2851" i="1" s="1"/>
  <c r="U2852" i="1" a="1"/>
  <c r="U2852" i="1" s="1"/>
  <c r="U2853" i="1" a="1"/>
  <c r="U2853" i="1" s="1"/>
  <c r="U2854" i="1" a="1"/>
  <c r="U2854" i="1" s="1"/>
  <c r="U2855" i="1" a="1"/>
  <c r="U2855" i="1" s="1"/>
  <c r="U2856" i="1" a="1"/>
  <c r="U2856" i="1" s="1"/>
  <c r="U2857" i="1" a="1"/>
  <c r="U2857" i="1" s="1"/>
  <c r="U2858" i="1" a="1"/>
  <c r="U2858" i="1" s="1"/>
  <c r="U2859" i="1" a="1"/>
  <c r="U2859" i="1" s="1"/>
  <c r="U2860" i="1" a="1"/>
  <c r="U2860" i="1" s="1"/>
  <c r="U2861" i="1" a="1"/>
  <c r="U2861" i="1" s="1"/>
  <c r="U2862" i="1" a="1"/>
  <c r="U2862" i="1" s="1"/>
  <c r="U2863" i="1" a="1"/>
  <c r="U2863" i="1" s="1"/>
  <c r="U2864" i="1" a="1"/>
  <c r="U2864" i="1" s="1"/>
  <c r="U2865" i="1" a="1"/>
  <c r="U2865" i="1" s="1"/>
  <c r="U2866" i="1" a="1"/>
  <c r="U2866" i="1" s="1"/>
  <c r="U2867" i="1" a="1"/>
  <c r="U2867" i="1" s="1"/>
  <c r="U2868" i="1" a="1"/>
  <c r="U2868" i="1" s="1"/>
  <c r="U2869" i="1" a="1"/>
  <c r="U2869" i="1" s="1"/>
  <c r="U2870" i="1" a="1"/>
  <c r="U2870" i="1" s="1"/>
  <c r="U2871" i="1" a="1"/>
  <c r="U2871" i="1" s="1"/>
  <c r="U2872" i="1" a="1"/>
  <c r="U2872" i="1" s="1"/>
  <c r="U2873" i="1" a="1"/>
  <c r="U2873" i="1" s="1"/>
  <c r="U2874" i="1" a="1"/>
  <c r="U2874" i="1" s="1"/>
  <c r="U2875" i="1" a="1"/>
  <c r="U2875" i="1" s="1"/>
  <c r="U2876" i="1" a="1"/>
  <c r="U2876" i="1" s="1"/>
  <c r="U2877" i="1" a="1"/>
  <c r="U2877" i="1" s="1"/>
  <c r="U2878" i="1" a="1"/>
  <c r="U2878" i="1" s="1"/>
  <c r="U2879" i="1" a="1"/>
  <c r="U2879" i="1" s="1"/>
  <c r="U2880" i="1" a="1"/>
  <c r="U2880" i="1" s="1"/>
  <c r="U2881" i="1" a="1"/>
  <c r="U2881" i="1" s="1"/>
  <c r="U2882" i="1" a="1"/>
  <c r="U2882" i="1" s="1"/>
  <c r="U2883" i="1" a="1"/>
  <c r="U2883" i="1" s="1"/>
  <c r="U2884" i="1" a="1"/>
  <c r="U2884" i="1" s="1"/>
  <c r="U2885" i="1" a="1"/>
  <c r="U2885" i="1" s="1"/>
  <c r="U2886" i="1" a="1"/>
  <c r="U2886" i="1" s="1"/>
  <c r="U2887" i="1" a="1"/>
  <c r="U2887" i="1" s="1"/>
  <c r="U2888" i="1" a="1"/>
  <c r="U2888" i="1" s="1"/>
  <c r="U2889" i="1" a="1"/>
  <c r="U2889" i="1" s="1"/>
  <c r="U2890" i="1" a="1"/>
  <c r="U2890" i="1" s="1"/>
  <c r="U2891" i="1" a="1"/>
  <c r="U2891" i="1" s="1"/>
  <c r="U2892" i="1" a="1"/>
  <c r="U2892" i="1" s="1"/>
  <c r="U2893" i="1" a="1"/>
  <c r="U2893" i="1" s="1"/>
  <c r="U2894" i="1" a="1"/>
  <c r="U2894" i="1" s="1"/>
  <c r="U2895" i="1" a="1"/>
  <c r="U2895" i="1" s="1"/>
  <c r="U2896" i="1" a="1"/>
  <c r="U2896" i="1" s="1"/>
  <c r="U2897" i="1" a="1"/>
  <c r="U2897" i="1" s="1"/>
  <c r="U2898" i="1" a="1"/>
  <c r="U2898" i="1" s="1"/>
  <c r="U2899" i="1" a="1"/>
  <c r="U2899" i="1" s="1"/>
  <c r="U2900" i="1" a="1"/>
  <c r="U2900" i="1" s="1"/>
  <c r="U2901" i="1" a="1"/>
  <c r="U2901" i="1" s="1"/>
  <c r="U2902" i="1" a="1"/>
  <c r="U2902" i="1" s="1"/>
  <c r="U2903" i="1" a="1"/>
  <c r="U2903" i="1" s="1"/>
  <c r="U2904" i="1" a="1"/>
  <c r="U2904" i="1" s="1"/>
  <c r="U2905" i="1" a="1"/>
  <c r="U2905" i="1" s="1"/>
  <c r="U2906" i="1" a="1"/>
  <c r="U2906" i="1" s="1"/>
  <c r="U2907" i="1" a="1"/>
  <c r="U2907" i="1" s="1"/>
  <c r="U2908" i="1" a="1"/>
  <c r="U2908" i="1" s="1"/>
  <c r="U2909" i="1" a="1"/>
  <c r="U2909" i="1" s="1"/>
  <c r="U2910" i="1" a="1"/>
  <c r="U2910" i="1" s="1"/>
  <c r="U2911" i="1" a="1"/>
  <c r="U2911" i="1" s="1"/>
  <c r="U2912" i="1" a="1"/>
  <c r="U2912" i="1" s="1"/>
  <c r="U2913" i="1" a="1"/>
  <c r="U2913" i="1" s="1"/>
  <c r="U2914" i="1" a="1"/>
  <c r="U2914" i="1" s="1"/>
  <c r="U2915" i="1" a="1"/>
  <c r="U2915" i="1" s="1"/>
  <c r="U2916" i="1" a="1"/>
  <c r="U2916" i="1" s="1"/>
  <c r="U2917" i="1" a="1"/>
  <c r="U2917" i="1" s="1"/>
  <c r="U2918" i="1" a="1"/>
  <c r="U2918" i="1" s="1"/>
  <c r="U2919" i="1" a="1"/>
  <c r="U2919" i="1" s="1"/>
  <c r="U2920" i="1" a="1"/>
  <c r="U2920" i="1" s="1"/>
  <c r="U2921" i="1" a="1"/>
  <c r="U2921" i="1" s="1"/>
  <c r="U2922" i="1" a="1"/>
  <c r="U2922" i="1" s="1"/>
  <c r="U2923" i="1" a="1"/>
  <c r="U2923" i="1" s="1"/>
  <c r="U2924" i="1" a="1"/>
  <c r="U2924" i="1" s="1"/>
  <c r="U2925" i="1" a="1"/>
  <c r="U2925" i="1" s="1"/>
  <c r="U2926" i="1" a="1"/>
  <c r="U2926" i="1" s="1"/>
  <c r="U2927" i="1" a="1"/>
  <c r="U2927" i="1" s="1"/>
  <c r="U2928" i="1" a="1"/>
  <c r="U2928" i="1" s="1"/>
  <c r="U2929" i="1" a="1"/>
  <c r="U2929" i="1" s="1"/>
  <c r="U2930" i="1" a="1"/>
  <c r="U2930" i="1" s="1"/>
  <c r="U2931" i="1" a="1"/>
  <c r="U2931" i="1" s="1"/>
  <c r="U2932" i="1" a="1"/>
  <c r="U2932" i="1" s="1"/>
  <c r="U2933" i="1" a="1"/>
  <c r="U2933" i="1" s="1"/>
  <c r="U2934" i="1" a="1"/>
  <c r="U2934" i="1" s="1"/>
  <c r="U2935" i="1" a="1"/>
  <c r="U2935" i="1" s="1"/>
  <c r="U2936" i="1" a="1"/>
  <c r="U2936" i="1" s="1"/>
  <c r="U2937" i="1" a="1"/>
  <c r="U2937" i="1" s="1"/>
  <c r="U2938" i="1" a="1"/>
  <c r="U2938" i="1" s="1"/>
  <c r="U2939" i="1" a="1"/>
  <c r="U2939" i="1" s="1"/>
  <c r="U2940" i="1" a="1"/>
  <c r="U2940" i="1" s="1"/>
  <c r="U2941" i="1" a="1"/>
  <c r="U2941" i="1" s="1"/>
  <c r="U2942" i="1" a="1"/>
  <c r="U2942" i="1" s="1"/>
  <c r="U2943" i="1" a="1"/>
  <c r="U2943" i="1" s="1"/>
  <c r="U2944" i="1" a="1"/>
  <c r="U2944" i="1" s="1"/>
  <c r="U2945" i="1" a="1"/>
  <c r="U2945" i="1" s="1"/>
  <c r="U2946" i="1" a="1"/>
  <c r="U2946" i="1" s="1"/>
  <c r="U2947" i="1" a="1"/>
  <c r="U2947" i="1" s="1"/>
  <c r="U2948" i="1" a="1"/>
  <c r="U2948" i="1" s="1"/>
  <c r="U2949" i="1" a="1"/>
  <c r="U2949" i="1" s="1"/>
  <c r="U2950" i="1" a="1"/>
  <c r="U2950" i="1" s="1"/>
  <c r="U2951" i="1" a="1"/>
  <c r="U2951" i="1" s="1"/>
  <c r="U2952" i="1" a="1"/>
  <c r="U2952" i="1" s="1"/>
  <c r="U2953" i="1" a="1"/>
  <c r="U2953" i="1" s="1"/>
  <c r="U2954" i="1" a="1"/>
  <c r="U2954" i="1" s="1"/>
  <c r="U2955" i="1" a="1"/>
  <c r="U2955" i="1" s="1"/>
  <c r="U2956" i="1" a="1"/>
  <c r="U2956" i="1" s="1"/>
  <c r="U2957" i="1" a="1"/>
  <c r="U2957" i="1" s="1"/>
  <c r="U2958" i="1" a="1"/>
  <c r="U2958" i="1" s="1"/>
  <c r="U2959" i="1" a="1"/>
  <c r="U2959" i="1" s="1"/>
  <c r="U2960" i="1" a="1"/>
  <c r="U2960" i="1" s="1"/>
  <c r="U2961" i="1" a="1"/>
  <c r="U2961" i="1" s="1"/>
  <c r="U2962" i="1" a="1"/>
  <c r="U2962" i="1" s="1"/>
  <c r="U2963" i="1" a="1"/>
  <c r="U2963" i="1" s="1"/>
  <c r="U2964" i="1" a="1"/>
  <c r="U2964" i="1" s="1"/>
  <c r="U2965" i="1" a="1"/>
  <c r="U2965" i="1" s="1"/>
  <c r="U2966" i="1" a="1"/>
  <c r="U2966" i="1" s="1"/>
  <c r="U2967" i="1" a="1"/>
  <c r="U2967" i="1" s="1"/>
  <c r="U2968" i="1" a="1"/>
  <c r="U2968" i="1" s="1"/>
  <c r="U2969" i="1" a="1"/>
  <c r="U2969" i="1" s="1"/>
  <c r="U2970" i="1" a="1"/>
  <c r="U2970" i="1" s="1"/>
  <c r="U2971" i="1" a="1"/>
  <c r="U2971" i="1" s="1"/>
  <c r="U2972" i="1" a="1"/>
  <c r="U2972" i="1" s="1"/>
  <c r="U2973" i="1" a="1"/>
  <c r="U2973" i="1" s="1"/>
  <c r="U2974" i="1" a="1"/>
  <c r="U2974" i="1" s="1"/>
  <c r="U2975" i="1" a="1"/>
  <c r="U2975" i="1" s="1"/>
  <c r="U2976" i="1" a="1"/>
  <c r="U2976" i="1" s="1"/>
  <c r="U2977" i="1" a="1"/>
  <c r="U2977" i="1" s="1"/>
  <c r="U2978" i="1" a="1"/>
  <c r="U2978" i="1" s="1"/>
  <c r="U2979" i="1" a="1"/>
  <c r="U2979" i="1" s="1"/>
  <c r="U2980" i="1" a="1"/>
  <c r="U2980" i="1" s="1"/>
  <c r="U2981" i="1" a="1"/>
  <c r="U2981" i="1" s="1"/>
  <c r="U2982" i="1" a="1"/>
  <c r="U2982" i="1" s="1"/>
  <c r="U2983" i="1" a="1"/>
  <c r="U2983" i="1" s="1"/>
  <c r="U2984" i="1" a="1"/>
  <c r="U2984" i="1" s="1"/>
  <c r="U2985" i="1" a="1"/>
  <c r="U2985" i="1" s="1"/>
  <c r="U2986" i="1" a="1"/>
  <c r="U2986" i="1" s="1"/>
  <c r="U2987" i="1" a="1"/>
  <c r="U2987" i="1" s="1"/>
  <c r="U2988" i="1" a="1"/>
  <c r="U2988" i="1" s="1"/>
  <c r="U2989" i="1" a="1"/>
  <c r="U2989" i="1" s="1"/>
  <c r="U2990" i="1" a="1"/>
  <c r="U2990" i="1" s="1"/>
  <c r="U2991" i="1" a="1"/>
  <c r="U2991" i="1" s="1"/>
  <c r="U2992" i="1" a="1"/>
  <c r="U2992" i="1" s="1"/>
  <c r="U2993" i="1" a="1"/>
  <c r="U2993" i="1" s="1"/>
  <c r="U2994" i="1" a="1"/>
  <c r="U2994" i="1" s="1"/>
  <c r="U2995" i="1" a="1"/>
  <c r="U2995" i="1" s="1"/>
  <c r="U2996" i="1" a="1"/>
  <c r="U2996" i="1" s="1"/>
  <c r="U2997" i="1" a="1"/>
  <c r="U2997" i="1" s="1"/>
  <c r="U2998" i="1" a="1"/>
  <c r="U2998" i="1" s="1"/>
  <c r="U2999" i="1" a="1"/>
  <c r="U2999" i="1" s="1"/>
  <c r="U3000" i="1" a="1"/>
  <c r="U3000" i="1" s="1"/>
  <c r="U3001" i="1" a="1"/>
  <c r="U3001" i="1" s="1"/>
  <c r="U2" i="1" a="1"/>
  <c r="U2" i="1" s="1"/>
  <c r="S3" i="1" a="1"/>
  <c r="S3" i="1" s="1"/>
  <c r="S4" i="1" a="1"/>
  <c r="S4" i="1"/>
  <c r="S5" i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/>
  <c r="S11" i="1" a="1"/>
  <c r="S11" i="1" s="1"/>
  <c r="S12" i="1" a="1"/>
  <c r="S1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/>
  <c r="S107" i="1" a="1"/>
  <c r="S107" i="1" s="1"/>
  <c r="S108" i="1" a="1"/>
  <c r="S108" i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/>
  <c r="S169" i="1" a="1"/>
  <c r="S169" i="1" s="1"/>
  <c r="S170" i="1" a="1"/>
  <c r="S170" i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/>
  <c r="S180" i="1" a="1"/>
  <c r="S180" i="1" s="1"/>
  <c r="S181" i="1" a="1"/>
  <c r="S181" i="1" s="1"/>
  <c r="S182" i="1" a="1"/>
  <c r="S182" i="1" s="1"/>
  <c r="S183" i="1" a="1"/>
  <c r="S183" i="1"/>
  <c r="S184" i="1" a="1"/>
  <c r="S184" i="1" s="1"/>
  <c r="S185" i="1" a="1"/>
  <c r="S185" i="1" s="1"/>
  <c r="S186" i="1" a="1"/>
  <c r="S186" i="1" s="1"/>
  <c r="S187" i="1" a="1"/>
  <c r="S187" i="1"/>
  <c r="S188" i="1" a="1"/>
  <c r="S188" i="1" s="1"/>
  <c r="S189" i="1" a="1"/>
  <c r="S189" i="1" s="1"/>
  <c r="S190" i="1" a="1"/>
  <c r="S190" i="1" s="1"/>
  <c r="S191" i="1" a="1"/>
  <c r="S191" i="1"/>
  <c r="S192" i="1" a="1"/>
  <c r="S192" i="1" s="1"/>
  <c r="S193" i="1" a="1"/>
  <c r="S193" i="1" s="1"/>
  <c r="S194" i="1" a="1"/>
  <c r="S194" i="1" s="1"/>
  <c r="S195" i="1" a="1"/>
  <c r="S195" i="1"/>
  <c r="S196" i="1" a="1"/>
  <c r="S196" i="1" s="1"/>
  <c r="S197" i="1" a="1"/>
  <c r="S197" i="1" s="1"/>
  <c r="S198" i="1" a="1"/>
  <c r="S198" i="1" s="1"/>
  <c r="S199" i="1" a="1"/>
  <c r="S199" i="1"/>
  <c r="S200" i="1" a="1"/>
  <c r="S200" i="1" s="1"/>
  <c r="S201" i="1" a="1"/>
  <c r="S201" i="1" s="1"/>
  <c r="S202" i="1" a="1"/>
  <c r="S202" i="1" s="1"/>
  <c r="S203" i="1" a="1"/>
  <c r="S203" i="1"/>
  <c r="S204" i="1" a="1"/>
  <c r="S204" i="1" s="1"/>
  <c r="S205" i="1" a="1"/>
  <c r="S205" i="1" s="1"/>
  <c r="S206" i="1" a="1"/>
  <c r="S206" i="1" s="1"/>
  <c r="S207" i="1" a="1"/>
  <c r="S207" i="1"/>
  <c r="S208" i="1" a="1"/>
  <c r="S208" i="1" s="1"/>
  <c r="S209" i="1" a="1"/>
  <c r="S209" i="1" s="1"/>
  <c r="S210" i="1" a="1"/>
  <c r="S210" i="1" s="1"/>
  <c r="S211" i="1" a="1"/>
  <c r="S211" i="1"/>
  <c r="S212" i="1" a="1"/>
  <c r="S212" i="1" s="1"/>
  <c r="S213" i="1" a="1"/>
  <c r="S213" i="1" s="1"/>
  <c r="S214" i="1" a="1"/>
  <c r="S214" i="1" s="1"/>
  <c r="S215" i="1" a="1"/>
  <c r="S215" i="1"/>
  <c r="S216" i="1" a="1"/>
  <c r="S216" i="1" s="1"/>
  <c r="S217" i="1" a="1"/>
  <c r="S217" i="1" s="1"/>
  <c r="S218" i="1" a="1"/>
  <c r="S218" i="1" s="1"/>
  <c r="S219" i="1" a="1"/>
  <c r="S219" i="1"/>
  <c r="S220" i="1" a="1"/>
  <c r="S220" i="1" s="1"/>
  <c r="S221" i="1" a="1"/>
  <c r="S221" i="1" s="1"/>
  <c r="S222" i="1" a="1"/>
  <c r="S222" i="1" s="1"/>
  <c r="S223" i="1" a="1"/>
  <c r="S223" i="1"/>
  <c r="S224" i="1" a="1"/>
  <c r="S224" i="1" s="1"/>
  <c r="S225" i="1" a="1"/>
  <c r="S225" i="1" s="1"/>
  <c r="S226" i="1" a="1"/>
  <c r="S226" i="1" s="1"/>
  <c r="S227" i="1" a="1"/>
  <c r="S227" i="1"/>
  <c r="S228" i="1" a="1"/>
  <c r="S228" i="1" s="1"/>
  <c r="S229" i="1" a="1"/>
  <c r="S229" i="1" s="1"/>
  <c r="S230" i="1" a="1"/>
  <c r="S230" i="1" s="1"/>
  <c r="S231" i="1" a="1"/>
  <c r="S231" i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/>
  <c r="S240" i="1" a="1"/>
  <c r="S240" i="1" s="1"/>
  <c r="S241" i="1" a="1"/>
  <c r="S241" i="1" s="1"/>
  <c r="S242" i="1" a="1"/>
  <c r="S242" i="1" s="1"/>
  <c r="S243" i="1" a="1"/>
  <c r="S243" i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/>
  <c r="S252" i="1" a="1"/>
  <c r="S252" i="1" s="1"/>
  <c r="S253" i="1" a="1"/>
  <c r="S253" i="1" s="1"/>
  <c r="S254" i="1" a="1"/>
  <c r="S254" i="1" s="1"/>
  <c r="S255" i="1" a="1"/>
  <c r="S255" i="1"/>
  <c r="S256" i="1" a="1"/>
  <c r="S256" i="1" s="1"/>
  <c r="S257" i="1" a="1"/>
  <c r="S257" i="1" s="1"/>
  <c r="S258" i="1" a="1"/>
  <c r="S258" i="1" s="1"/>
  <c r="S259" i="1" a="1"/>
  <c r="S259" i="1"/>
  <c r="S260" i="1" a="1"/>
  <c r="S260" i="1" s="1"/>
  <c r="S261" i="1" a="1"/>
  <c r="S261" i="1" s="1"/>
  <c r="S262" i="1" a="1"/>
  <c r="S262" i="1" s="1"/>
  <c r="S263" i="1" a="1"/>
  <c r="S263" i="1"/>
  <c r="S264" i="1" a="1"/>
  <c r="S264" i="1" s="1"/>
  <c r="S265" i="1" a="1"/>
  <c r="S265" i="1" s="1"/>
  <c r="S266" i="1" a="1"/>
  <c r="S266" i="1" s="1"/>
  <c r="S267" i="1" a="1"/>
  <c r="S267" i="1"/>
  <c r="S268" i="1" a="1"/>
  <c r="S268" i="1" s="1"/>
  <c r="S269" i="1" a="1"/>
  <c r="S269" i="1" s="1"/>
  <c r="S270" i="1" a="1"/>
  <c r="S270" i="1" s="1"/>
  <c r="S271" i="1" a="1"/>
  <c r="S271" i="1"/>
  <c r="S272" i="1" a="1"/>
  <c r="S272" i="1" s="1"/>
  <c r="S273" i="1" a="1"/>
  <c r="S273" i="1" s="1"/>
  <c r="S274" i="1" a="1"/>
  <c r="S274" i="1" s="1"/>
  <c r="S275" i="1" a="1"/>
  <c r="S275" i="1"/>
  <c r="S276" i="1" a="1"/>
  <c r="S276" i="1" s="1"/>
  <c r="S277" i="1" a="1"/>
  <c r="S277" i="1" s="1"/>
  <c r="S278" i="1" a="1"/>
  <c r="S278" i="1" s="1"/>
  <c r="S279" i="1" a="1"/>
  <c r="S279" i="1"/>
  <c r="S280" i="1" a="1"/>
  <c r="S280" i="1" s="1"/>
  <c r="S281" i="1" a="1"/>
  <c r="S281" i="1" s="1"/>
  <c r="S282" i="1" a="1"/>
  <c r="S282" i="1" s="1"/>
  <c r="S283" i="1" a="1"/>
  <c r="S283" i="1"/>
  <c r="S284" i="1" a="1"/>
  <c r="S284" i="1" s="1"/>
  <c r="S285" i="1" a="1"/>
  <c r="S285" i="1" s="1"/>
  <c r="S286" i="1" a="1"/>
  <c r="S286" i="1" s="1"/>
  <c r="S287" i="1" a="1"/>
  <c r="S287" i="1"/>
  <c r="S288" i="1" a="1"/>
  <c r="S288" i="1" s="1"/>
  <c r="S289" i="1" a="1"/>
  <c r="S289" i="1" s="1"/>
  <c r="S290" i="1" a="1"/>
  <c r="S290" i="1" s="1"/>
  <c r="S291" i="1" a="1"/>
  <c r="S291" i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/>
  <c r="S306" i="1" a="1"/>
  <c r="S306" i="1" s="1"/>
  <c r="S307" i="1" a="1"/>
  <c r="S307" i="1"/>
  <c r="S308" i="1" a="1"/>
  <c r="S308" i="1" s="1"/>
  <c r="S309" i="1" a="1"/>
  <c r="S309" i="1" s="1"/>
  <c r="S310" i="1" a="1"/>
  <c r="S310" i="1" s="1"/>
  <c r="S311" i="1" a="1"/>
  <c r="S311" i="1" s="1"/>
  <c r="S312" i="1" a="1"/>
  <c r="S312" i="1"/>
  <c r="S313" i="1" a="1"/>
  <c r="S313" i="1" s="1"/>
  <c r="S314" i="1" a="1"/>
  <c r="S314" i="1" s="1"/>
  <c r="S315" i="1" a="1"/>
  <c r="S315" i="1" s="1"/>
  <c r="S316" i="1" a="1"/>
  <c r="S316" i="1"/>
  <c r="S317" i="1" a="1"/>
  <c r="S317" i="1" s="1"/>
  <c r="S318" i="1" a="1"/>
  <c r="S318" i="1" s="1"/>
  <c r="S319" i="1" a="1"/>
  <c r="S319" i="1" s="1"/>
  <c r="S320" i="1" a="1"/>
  <c r="S320" i="1"/>
  <c r="S321" i="1" a="1"/>
  <c r="S321" i="1" s="1"/>
  <c r="S322" i="1" a="1"/>
  <c r="S322" i="1" s="1"/>
  <c r="S323" i="1" a="1"/>
  <c r="S323" i="1" s="1"/>
  <c r="S324" i="1" a="1"/>
  <c r="S324" i="1"/>
  <c r="S325" i="1" a="1"/>
  <c r="S325" i="1" s="1"/>
  <c r="S326" i="1" a="1"/>
  <c r="S326" i="1" s="1"/>
  <c r="S327" i="1" a="1"/>
  <c r="S327" i="1" s="1"/>
  <c r="S328" i="1" a="1"/>
  <c r="S328" i="1"/>
  <c r="S329" i="1" a="1"/>
  <c r="S329" i="1" s="1"/>
  <c r="S330" i="1" a="1"/>
  <c r="S330" i="1" s="1"/>
  <c r="S331" i="1" a="1"/>
  <c r="S331" i="1" s="1"/>
  <c r="S332" i="1" a="1"/>
  <c r="S332" i="1"/>
  <c r="S333" i="1" a="1"/>
  <c r="S333" i="1" s="1"/>
  <c r="S334" i="1" a="1"/>
  <c r="S334" i="1" s="1"/>
  <c r="S335" i="1" a="1"/>
  <c r="S335" i="1" s="1"/>
  <c r="S336" i="1" a="1"/>
  <c r="S336" i="1"/>
  <c r="S337" i="1" a="1"/>
  <c r="S337" i="1" s="1"/>
  <c r="S338" i="1" a="1"/>
  <c r="S338" i="1" s="1"/>
  <c r="S339" i="1" a="1"/>
  <c r="S339" i="1" s="1"/>
  <c r="S340" i="1" a="1"/>
  <c r="S340" i="1"/>
  <c r="S341" i="1" a="1"/>
  <c r="S341" i="1" s="1"/>
  <c r="S342" i="1" a="1"/>
  <c r="S342" i="1" s="1"/>
  <c r="S343" i="1" a="1"/>
  <c r="S343" i="1" s="1"/>
  <c r="S344" i="1" a="1"/>
  <c r="S344" i="1"/>
  <c r="S345" i="1" a="1"/>
  <c r="S345" i="1" s="1"/>
  <c r="S346" i="1" a="1"/>
  <c r="S346" i="1" s="1"/>
  <c r="S347" i="1" a="1"/>
  <c r="S347" i="1" s="1"/>
  <c r="S348" i="1" a="1"/>
  <c r="S348" i="1"/>
  <c r="S349" i="1" a="1"/>
  <c r="S349" i="1" s="1"/>
  <c r="S350" i="1" a="1"/>
  <c r="S350" i="1" s="1"/>
  <c r="S351" i="1" a="1"/>
  <c r="S351" i="1" s="1"/>
  <c r="S352" i="1" a="1"/>
  <c r="S352" i="1"/>
  <c r="S353" i="1" a="1"/>
  <c r="S353" i="1" s="1"/>
  <c r="S354" i="1" a="1"/>
  <c r="S354" i="1" s="1"/>
  <c r="S355" i="1" a="1"/>
  <c r="S355" i="1" s="1"/>
  <c r="S356" i="1" a="1"/>
  <c r="S356" i="1"/>
  <c r="S357" i="1" a="1"/>
  <c r="S357" i="1" s="1"/>
  <c r="S358" i="1" a="1"/>
  <c r="S358" i="1" s="1"/>
  <c r="S359" i="1" a="1"/>
  <c r="S359" i="1" s="1"/>
  <c r="S360" i="1" a="1"/>
  <c r="S360" i="1"/>
  <c r="S361" i="1" a="1"/>
  <c r="S361" i="1" s="1"/>
  <c r="S362" i="1" a="1"/>
  <c r="S362" i="1" s="1"/>
  <c r="S363" i="1" a="1"/>
  <c r="S363" i="1" s="1"/>
  <c r="S364" i="1" a="1"/>
  <c r="S364" i="1"/>
  <c r="S365" i="1" a="1"/>
  <c r="S365" i="1" s="1"/>
  <c r="S366" i="1" a="1"/>
  <c r="S366" i="1" s="1"/>
  <c r="S367" i="1" a="1"/>
  <c r="S367" i="1" s="1"/>
  <c r="S368" i="1" a="1"/>
  <c r="S368" i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/>
  <c r="S377" i="1" a="1"/>
  <c r="S377" i="1" s="1"/>
  <c r="S378" i="1" a="1"/>
  <c r="S378" i="1" s="1"/>
  <c r="S379" i="1" a="1"/>
  <c r="S379" i="1" s="1"/>
  <c r="S380" i="1" a="1"/>
  <c r="S380" i="1"/>
  <c r="S381" i="1" a="1"/>
  <c r="S381" i="1" s="1"/>
  <c r="S382" i="1" a="1"/>
  <c r="S382" i="1" s="1"/>
  <c r="S383" i="1" a="1"/>
  <c r="S383" i="1" s="1"/>
  <c r="S384" i="1" a="1"/>
  <c r="S384" i="1"/>
  <c r="S385" i="1" a="1"/>
  <c r="S385" i="1" s="1"/>
  <c r="S386" i="1" a="1"/>
  <c r="S386" i="1" s="1"/>
  <c r="S387" i="1" a="1"/>
  <c r="S387" i="1" s="1"/>
  <c r="S388" i="1" a="1"/>
  <c r="S388" i="1"/>
  <c r="S389" i="1" a="1"/>
  <c r="S389" i="1" s="1"/>
  <c r="S390" i="1" a="1"/>
  <c r="S390" i="1" s="1"/>
  <c r="S391" i="1" a="1"/>
  <c r="S391" i="1" s="1"/>
  <c r="S392" i="1" a="1"/>
  <c r="S392" i="1"/>
  <c r="S393" i="1" a="1"/>
  <c r="S393" i="1" s="1"/>
  <c r="S394" i="1" a="1"/>
  <c r="S394" i="1" s="1"/>
  <c r="S395" i="1" a="1"/>
  <c r="S395" i="1" s="1"/>
  <c r="S396" i="1" a="1"/>
  <c r="S396" i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/>
  <c r="S409" i="1" a="1"/>
  <c r="S409" i="1" s="1"/>
  <c r="S410" i="1" a="1"/>
  <c r="S410" i="1" s="1"/>
  <c r="S411" i="1" a="1"/>
  <c r="S411" i="1" s="1"/>
  <c r="S412" i="1" a="1"/>
  <c r="S412" i="1"/>
  <c r="S413" i="1" a="1"/>
  <c r="S413" i="1" s="1"/>
  <c r="S414" i="1" a="1"/>
  <c r="S414" i="1" s="1"/>
  <c r="S415" i="1" a="1"/>
  <c r="S415" i="1" s="1"/>
  <c r="S416" i="1" a="1"/>
  <c r="S416" i="1"/>
  <c r="S417" i="1" a="1"/>
  <c r="S417" i="1" s="1"/>
  <c r="S418" i="1" a="1"/>
  <c r="S418" i="1" s="1"/>
  <c r="S419" i="1" a="1"/>
  <c r="S419" i="1" s="1"/>
  <c r="S420" i="1" a="1"/>
  <c r="S420" i="1"/>
  <c r="S421" i="1" a="1"/>
  <c r="S421" i="1" s="1"/>
  <c r="S422" i="1" a="1"/>
  <c r="S422" i="1" s="1"/>
  <c r="S423" i="1" a="1"/>
  <c r="S423" i="1" s="1"/>
  <c r="S424" i="1" a="1"/>
  <c r="S424" i="1"/>
  <c r="S425" i="1" a="1"/>
  <c r="S425" i="1" s="1"/>
  <c r="S426" i="1" a="1"/>
  <c r="S426" i="1" s="1"/>
  <c r="S427" i="1" a="1"/>
  <c r="S427" i="1" s="1"/>
  <c r="S428" i="1" a="1"/>
  <c r="S428" i="1"/>
  <c r="S429" i="1" a="1"/>
  <c r="S429" i="1" s="1"/>
  <c r="S430" i="1" a="1"/>
  <c r="S430" i="1" s="1"/>
  <c r="S431" i="1" a="1"/>
  <c r="S431" i="1" s="1"/>
  <c r="S432" i="1" a="1"/>
  <c r="S432" i="1"/>
  <c r="S433" i="1" a="1"/>
  <c r="S433" i="1" s="1"/>
  <c r="S434" i="1" a="1"/>
  <c r="S434" i="1" s="1"/>
  <c r="S435" i="1" a="1"/>
  <c r="S435" i="1" s="1"/>
  <c r="S436" i="1" a="1"/>
  <c r="S436" i="1"/>
  <c r="S437" i="1" a="1"/>
  <c r="S437" i="1" s="1"/>
  <c r="S438" i="1" a="1"/>
  <c r="S438" i="1" s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 s="1"/>
  <c r="S455" i="1" a="1"/>
  <c r="S455" i="1"/>
  <c r="S456" i="1" a="1"/>
  <c r="S456" i="1" s="1"/>
  <c r="S457" i="1" a="1"/>
  <c r="S457" i="1"/>
  <c r="S458" i="1" a="1"/>
  <c r="S458" i="1" s="1"/>
  <c r="S459" i="1" a="1"/>
  <c r="S459" i="1"/>
  <c r="S460" i="1" a="1"/>
  <c r="S460" i="1" s="1"/>
  <c r="S461" i="1" a="1"/>
  <c r="S461" i="1"/>
  <c r="S462" i="1" a="1"/>
  <c r="S462" i="1" s="1"/>
  <c r="S463" i="1" a="1"/>
  <c r="S463" i="1"/>
  <c r="S464" i="1" a="1"/>
  <c r="S464" i="1" s="1"/>
  <c r="S465" i="1" a="1"/>
  <c r="S465" i="1"/>
  <c r="S466" i="1" a="1"/>
  <c r="S466" i="1" s="1"/>
  <c r="S467" i="1" a="1"/>
  <c r="S467" i="1"/>
  <c r="S468" i="1" a="1"/>
  <c r="S468" i="1" s="1"/>
  <c r="S469" i="1" a="1"/>
  <c r="S469" i="1"/>
  <c r="S470" i="1" a="1"/>
  <c r="S470" i="1" s="1"/>
  <c r="S471" i="1" a="1"/>
  <c r="S471" i="1"/>
  <c r="S472" i="1" a="1"/>
  <c r="S472" i="1" s="1"/>
  <c r="S473" i="1" a="1"/>
  <c r="S473" i="1"/>
  <c r="S474" i="1" a="1"/>
  <c r="S474" i="1" s="1"/>
  <c r="S475" i="1" a="1"/>
  <c r="S475" i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/>
  <c r="S538" i="1" a="1"/>
  <c r="S538" i="1" s="1"/>
  <c r="S539" i="1" a="1"/>
  <c r="S539" i="1" s="1"/>
  <c r="S540" i="1" a="1"/>
  <c r="S540" i="1" s="1"/>
  <c r="S541" i="1" a="1"/>
  <c r="S541" i="1"/>
  <c r="S542" i="1" a="1"/>
  <c r="S542" i="1" s="1"/>
  <c r="S543" i="1" a="1"/>
  <c r="S543" i="1" s="1"/>
  <c r="S544" i="1" a="1"/>
  <c r="S544" i="1" s="1"/>
  <c r="S545" i="1" a="1"/>
  <c r="S545" i="1"/>
  <c r="S546" i="1" a="1"/>
  <c r="S546" i="1" s="1"/>
  <c r="S547" i="1" a="1"/>
  <c r="S547" i="1" s="1"/>
  <c r="S548" i="1" a="1"/>
  <c r="S548" i="1" s="1"/>
  <c r="S549" i="1" a="1"/>
  <c r="S549" i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/>
  <c r="S562" i="1" a="1"/>
  <c r="S562" i="1" s="1"/>
  <c r="S563" i="1" a="1"/>
  <c r="S563" i="1" s="1"/>
  <c r="S564" i="1" a="1"/>
  <c r="S564" i="1" s="1"/>
  <c r="S565" i="1" a="1"/>
  <c r="S565" i="1"/>
  <c r="S566" i="1" a="1"/>
  <c r="S566" i="1" s="1"/>
  <c r="S567" i="1" a="1"/>
  <c r="S567" i="1" s="1"/>
  <c r="S568" i="1" a="1"/>
  <c r="S568" i="1" s="1"/>
  <c r="S569" i="1" a="1"/>
  <c r="S569" i="1"/>
  <c r="S570" i="1" a="1"/>
  <c r="S570" i="1" s="1"/>
  <c r="S571" i="1" a="1"/>
  <c r="S571" i="1" s="1"/>
  <c r="S572" i="1" a="1"/>
  <c r="S572" i="1" s="1"/>
  <c r="S573" i="1" a="1"/>
  <c r="S573" i="1"/>
  <c r="S574" i="1" a="1"/>
  <c r="S574" i="1" s="1"/>
  <c r="S575" i="1" a="1"/>
  <c r="S575" i="1" s="1"/>
  <c r="S576" i="1" a="1"/>
  <c r="S576" i="1" s="1"/>
  <c r="S577" i="1" a="1"/>
  <c r="S577" i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/>
  <c r="S586" i="1" a="1"/>
  <c r="S586" i="1" s="1"/>
  <c r="S587" i="1" a="1"/>
  <c r="S587" i="1" s="1"/>
  <c r="S588" i="1" a="1"/>
  <c r="S588" i="1" s="1"/>
  <c r="S589" i="1" a="1"/>
  <c r="S589" i="1"/>
  <c r="S590" i="1" a="1"/>
  <c r="S590" i="1" s="1"/>
  <c r="S591" i="1" a="1"/>
  <c r="S591" i="1" s="1"/>
  <c r="S592" i="1" a="1"/>
  <c r="S592" i="1" s="1"/>
  <c r="S593" i="1" a="1"/>
  <c r="S593" i="1"/>
  <c r="S594" i="1" a="1"/>
  <c r="S594" i="1" s="1"/>
  <c r="S595" i="1" a="1"/>
  <c r="S595" i="1" s="1"/>
  <c r="S596" i="1" a="1"/>
  <c r="S596" i="1" s="1"/>
  <c r="S597" i="1" a="1"/>
  <c r="S597" i="1"/>
  <c r="S598" i="1" a="1"/>
  <c r="S598" i="1" s="1"/>
  <c r="S599" i="1" a="1"/>
  <c r="S599" i="1" s="1"/>
  <c r="S600" i="1" a="1"/>
  <c r="S600" i="1" s="1"/>
  <c r="S601" i="1" a="1"/>
  <c r="S601" i="1"/>
  <c r="S602" i="1" a="1"/>
  <c r="S602" i="1" s="1"/>
  <c r="S603" i="1" a="1"/>
  <c r="S603" i="1" s="1"/>
  <c r="S604" i="1" a="1"/>
  <c r="S604" i="1" s="1"/>
  <c r="S605" i="1" a="1"/>
  <c r="S605" i="1"/>
  <c r="S606" i="1" a="1"/>
  <c r="S606" i="1" s="1"/>
  <c r="S607" i="1" a="1"/>
  <c r="S607" i="1" s="1"/>
  <c r="S608" i="1" a="1"/>
  <c r="S608" i="1" s="1"/>
  <c r="S609" i="1" a="1"/>
  <c r="S609" i="1"/>
  <c r="S610" i="1" a="1"/>
  <c r="S610" i="1" s="1"/>
  <c r="S611" i="1" a="1"/>
  <c r="S611" i="1" s="1"/>
  <c r="S612" i="1" a="1"/>
  <c r="S612" i="1" s="1"/>
  <c r="S613" i="1" a="1"/>
  <c r="S613" i="1"/>
  <c r="S614" i="1" a="1"/>
  <c r="S614" i="1" s="1"/>
  <c r="S615" i="1" a="1"/>
  <c r="S615" i="1" s="1"/>
  <c r="S616" i="1" a="1"/>
  <c r="S616" i="1" s="1"/>
  <c r="S617" i="1" a="1"/>
  <c r="S617" i="1"/>
  <c r="S618" i="1" a="1"/>
  <c r="S618" i="1" s="1"/>
  <c r="S619" i="1" a="1"/>
  <c r="S619" i="1" s="1"/>
  <c r="S620" i="1" a="1"/>
  <c r="S620" i="1" s="1"/>
  <c r="S621" i="1" a="1"/>
  <c r="S621" i="1"/>
  <c r="S622" i="1" a="1"/>
  <c r="S622" i="1" s="1"/>
  <c r="S623" i="1" a="1"/>
  <c r="S623" i="1" s="1"/>
  <c r="S624" i="1" a="1"/>
  <c r="S624" i="1" s="1"/>
  <c r="S625" i="1" a="1"/>
  <c r="S625" i="1"/>
  <c r="S626" i="1" a="1"/>
  <c r="S626" i="1" s="1"/>
  <c r="S627" i="1" a="1"/>
  <c r="S627" i="1" s="1"/>
  <c r="S628" i="1" a="1"/>
  <c r="S628" i="1" s="1"/>
  <c r="S629" i="1" a="1"/>
  <c r="S629" i="1"/>
  <c r="S630" i="1" a="1"/>
  <c r="S630" i="1" s="1"/>
  <c r="S631" i="1" a="1"/>
  <c r="S631" i="1" s="1"/>
  <c r="S632" i="1" a="1"/>
  <c r="S632" i="1" s="1"/>
  <c r="S633" i="1" a="1"/>
  <c r="S633" i="1"/>
  <c r="S634" i="1" a="1"/>
  <c r="S634" i="1" s="1"/>
  <c r="S635" i="1" a="1"/>
  <c r="S635" i="1" s="1"/>
  <c r="S636" i="1" a="1"/>
  <c r="S636" i="1" s="1"/>
  <c r="S637" i="1" a="1"/>
  <c r="S637" i="1"/>
  <c r="S638" i="1" a="1"/>
  <c r="S638" i="1" s="1"/>
  <c r="S639" i="1" a="1"/>
  <c r="S639" i="1" s="1"/>
  <c r="S640" i="1" a="1"/>
  <c r="S640" i="1" s="1"/>
  <c r="S641" i="1" a="1"/>
  <c r="S641" i="1"/>
  <c r="S642" i="1" a="1"/>
  <c r="S642" i="1" s="1"/>
  <c r="S643" i="1" a="1"/>
  <c r="S643" i="1" s="1"/>
  <c r="S644" i="1" a="1"/>
  <c r="S644" i="1" s="1"/>
  <c r="S645" i="1" a="1"/>
  <c r="S645" i="1"/>
  <c r="S646" i="1" a="1"/>
  <c r="S646" i="1" s="1"/>
  <c r="S647" i="1" a="1"/>
  <c r="S647" i="1" s="1"/>
  <c r="S648" i="1" a="1"/>
  <c r="S648" i="1" s="1"/>
  <c r="S649" i="1" a="1"/>
  <c r="S649" i="1"/>
  <c r="S650" i="1" a="1"/>
  <c r="S650" i="1" s="1"/>
  <c r="S651" i="1" a="1"/>
  <c r="S651" i="1" s="1"/>
  <c r="S652" i="1" a="1"/>
  <c r="S652" i="1" s="1"/>
  <c r="S653" i="1" a="1"/>
  <c r="S653" i="1"/>
  <c r="S654" i="1" a="1"/>
  <c r="S654" i="1" s="1"/>
  <c r="S655" i="1" a="1"/>
  <c r="S655" i="1" s="1"/>
  <c r="S656" i="1" a="1"/>
  <c r="S656" i="1" s="1"/>
  <c r="S657" i="1" a="1"/>
  <c r="S657" i="1"/>
  <c r="S658" i="1" a="1"/>
  <c r="S658" i="1" s="1"/>
  <c r="S659" i="1" a="1"/>
  <c r="S659" i="1" s="1"/>
  <c r="S660" i="1" a="1"/>
  <c r="S660" i="1" s="1"/>
  <c r="S661" i="1" a="1"/>
  <c r="S661" i="1"/>
  <c r="S662" i="1" a="1"/>
  <c r="S662" i="1" s="1"/>
  <c r="S663" i="1" a="1"/>
  <c r="S663" i="1" s="1"/>
  <c r="S664" i="1" a="1"/>
  <c r="S664" i="1" s="1"/>
  <c r="S665" i="1" a="1"/>
  <c r="S665" i="1"/>
  <c r="S666" i="1" a="1"/>
  <c r="S666" i="1" s="1"/>
  <c r="S667" i="1" a="1"/>
  <c r="S667" i="1" s="1"/>
  <c r="S668" i="1" a="1"/>
  <c r="S668" i="1" s="1"/>
  <c r="S669" i="1" a="1"/>
  <c r="S669" i="1"/>
  <c r="S670" i="1" a="1"/>
  <c r="S670" i="1" s="1"/>
  <c r="S671" i="1" a="1"/>
  <c r="S671" i="1" s="1"/>
  <c r="S672" i="1" a="1"/>
  <c r="S672" i="1" s="1"/>
  <c r="S673" i="1" a="1"/>
  <c r="S673" i="1"/>
  <c r="S674" i="1" a="1"/>
  <c r="S674" i="1" s="1"/>
  <c r="S675" i="1" a="1"/>
  <c r="S675" i="1" s="1"/>
  <c r="S676" i="1" a="1"/>
  <c r="S676" i="1" s="1"/>
  <c r="S677" i="1" a="1"/>
  <c r="S677" i="1"/>
  <c r="S678" i="1" a="1"/>
  <c r="S678" i="1" s="1"/>
  <c r="S679" i="1" a="1"/>
  <c r="S679" i="1" s="1"/>
  <c r="S680" i="1" a="1"/>
  <c r="S680" i="1" s="1"/>
  <c r="S681" i="1" a="1"/>
  <c r="S681" i="1"/>
  <c r="S682" i="1" a="1"/>
  <c r="S682" i="1" s="1"/>
  <c r="S683" i="1" a="1"/>
  <c r="S683" i="1" s="1"/>
  <c r="S684" i="1" a="1"/>
  <c r="S684" i="1" s="1"/>
  <c r="S685" i="1" a="1"/>
  <c r="S685" i="1"/>
  <c r="S686" i="1" a="1"/>
  <c r="S686" i="1" s="1"/>
  <c r="S687" i="1" a="1"/>
  <c r="S687" i="1" s="1"/>
  <c r="S688" i="1" a="1"/>
  <c r="S688" i="1" s="1"/>
  <c r="S689" i="1" a="1"/>
  <c r="S689" i="1"/>
  <c r="S690" i="1" a="1"/>
  <c r="S690" i="1" s="1"/>
  <c r="S691" i="1" a="1"/>
  <c r="S691" i="1" s="1"/>
  <c r="S692" i="1" a="1"/>
  <c r="S692" i="1" s="1"/>
  <c r="S693" i="1" a="1"/>
  <c r="S693" i="1"/>
  <c r="S694" i="1" a="1"/>
  <c r="S694" i="1" s="1"/>
  <c r="S695" i="1" a="1"/>
  <c r="S695" i="1" s="1"/>
  <c r="S696" i="1" a="1"/>
  <c r="S696" i="1" s="1"/>
  <c r="S697" i="1" a="1"/>
  <c r="S697" i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 s="1"/>
  <c r="S705" i="1" a="1"/>
  <c r="S705" i="1"/>
  <c r="S706" i="1" a="1"/>
  <c r="S706" i="1" s="1"/>
  <c r="S707" i="1" a="1"/>
  <c r="S707" i="1" s="1"/>
  <c r="S708" i="1" a="1"/>
  <c r="S708" i="1" s="1"/>
  <c r="S709" i="1" a="1"/>
  <c r="S709" i="1"/>
  <c r="S710" i="1" a="1"/>
  <c r="S710" i="1" s="1"/>
  <c r="S711" i="1" a="1"/>
  <c r="S711" i="1" s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/>
  <c r="S718" i="1" a="1"/>
  <c r="S718" i="1" s="1"/>
  <c r="S719" i="1" a="1"/>
  <c r="S719" i="1" s="1"/>
  <c r="S720" i="1" a="1"/>
  <c r="S720" i="1" s="1"/>
  <c r="S721" i="1" a="1"/>
  <c r="S721" i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/>
  <c r="S730" i="1" a="1"/>
  <c r="S730" i="1" s="1"/>
  <c r="S731" i="1" a="1"/>
  <c r="S731" i="1" s="1"/>
  <c r="S732" i="1" a="1"/>
  <c r="S732" i="1" s="1"/>
  <c r="S733" i="1" a="1"/>
  <c r="S733" i="1"/>
  <c r="S734" i="1" a="1"/>
  <c r="S734" i="1" s="1"/>
  <c r="S735" i="1" a="1"/>
  <c r="S735" i="1" s="1"/>
  <c r="S736" i="1" a="1"/>
  <c r="S736" i="1" s="1"/>
  <c r="S737" i="1" a="1"/>
  <c r="S737" i="1"/>
  <c r="S738" i="1" a="1"/>
  <c r="S738" i="1" s="1"/>
  <c r="S739" i="1" a="1"/>
  <c r="S739" i="1" s="1"/>
  <c r="S740" i="1" a="1"/>
  <c r="S740" i="1" s="1"/>
  <c r="S741" i="1" a="1"/>
  <c r="S741" i="1"/>
  <c r="S742" i="1" a="1"/>
  <c r="S742" i="1" s="1"/>
  <c r="S743" i="1" a="1"/>
  <c r="S743" i="1" s="1"/>
  <c r="S744" i="1" a="1"/>
  <c r="S744" i="1" s="1"/>
  <c r="S745" i="1" a="1"/>
  <c r="S745" i="1"/>
  <c r="S746" i="1" a="1"/>
  <c r="S746" i="1" s="1"/>
  <c r="S747" i="1" a="1"/>
  <c r="S747" i="1" s="1"/>
  <c r="S748" i="1" a="1"/>
  <c r="S748" i="1" s="1"/>
  <c r="S749" i="1" a="1"/>
  <c r="S749" i="1"/>
  <c r="S750" i="1" a="1"/>
  <c r="S750" i="1" s="1"/>
  <c r="S751" i="1" a="1"/>
  <c r="S751" i="1" s="1"/>
  <c r="S752" i="1" a="1"/>
  <c r="S752" i="1" s="1"/>
  <c r="S753" i="1" a="1"/>
  <c r="S753" i="1"/>
  <c r="S754" i="1" a="1"/>
  <c r="S754" i="1" s="1"/>
  <c r="S755" i="1" a="1"/>
  <c r="S755" i="1" s="1"/>
  <c r="S756" i="1" a="1"/>
  <c r="S756" i="1" s="1"/>
  <c r="S757" i="1" a="1"/>
  <c r="S757" i="1"/>
  <c r="S758" i="1" a="1"/>
  <c r="S758" i="1" s="1"/>
  <c r="S759" i="1" a="1"/>
  <c r="S759" i="1" s="1"/>
  <c r="S760" i="1" a="1"/>
  <c r="S760" i="1" s="1"/>
  <c r="S761" i="1" a="1"/>
  <c r="S761" i="1"/>
  <c r="S762" i="1" a="1"/>
  <c r="S762" i="1" s="1"/>
  <c r="S763" i="1" a="1"/>
  <c r="S763" i="1" s="1"/>
  <c r="S764" i="1" a="1"/>
  <c r="S764" i="1" s="1"/>
  <c r="S765" i="1" a="1"/>
  <c r="S765" i="1"/>
  <c r="S766" i="1" a="1"/>
  <c r="S766" i="1" s="1"/>
  <c r="S767" i="1" a="1"/>
  <c r="S767" i="1" s="1"/>
  <c r="S768" i="1" a="1"/>
  <c r="S768" i="1" s="1"/>
  <c r="S769" i="1" a="1"/>
  <c r="S769" i="1"/>
  <c r="S770" i="1" a="1"/>
  <c r="S770" i="1" s="1"/>
  <c r="S771" i="1" a="1"/>
  <c r="S771" i="1" s="1"/>
  <c r="S772" i="1" a="1"/>
  <c r="S772" i="1" s="1"/>
  <c r="S773" i="1" a="1"/>
  <c r="S773" i="1"/>
  <c r="S774" i="1" a="1"/>
  <c r="S774" i="1" s="1"/>
  <c r="S775" i="1" a="1"/>
  <c r="S775" i="1" s="1"/>
  <c r="S776" i="1" a="1"/>
  <c r="S776" i="1" s="1"/>
  <c r="S777" i="1" a="1"/>
  <c r="S777" i="1"/>
  <c r="S778" i="1" a="1"/>
  <c r="S778" i="1" s="1"/>
  <c r="S779" i="1" a="1"/>
  <c r="S779" i="1" s="1"/>
  <c r="S780" i="1" a="1"/>
  <c r="S780" i="1" s="1"/>
  <c r="S781" i="1" a="1"/>
  <c r="S781" i="1"/>
  <c r="S782" i="1" a="1"/>
  <c r="S782" i="1" s="1"/>
  <c r="S783" i="1" a="1"/>
  <c r="S783" i="1" s="1"/>
  <c r="S784" i="1" a="1"/>
  <c r="S784" i="1" s="1"/>
  <c r="S785" i="1" a="1"/>
  <c r="S785" i="1"/>
  <c r="S786" i="1" a="1"/>
  <c r="S786" i="1" s="1"/>
  <c r="S787" i="1" a="1"/>
  <c r="S787" i="1" s="1"/>
  <c r="S788" i="1" a="1"/>
  <c r="S788" i="1" s="1"/>
  <c r="S789" i="1" a="1"/>
  <c r="S789" i="1"/>
  <c r="S790" i="1" a="1"/>
  <c r="S790" i="1" s="1"/>
  <c r="S791" i="1" a="1"/>
  <c r="S791" i="1" s="1"/>
  <c r="S792" i="1" a="1"/>
  <c r="S792" i="1" s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 s="1"/>
  <c r="S806" i="1" a="1"/>
  <c r="S806" i="1"/>
  <c r="S807" i="1" a="1"/>
  <c r="S807" i="1" s="1"/>
  <c r="S808" i="1" a="1"/>
  <c r="S808" i="1"/>
  <c r="S809" i="1" a="1"/>
  <c r="S809" i="1" s="1"/>
  <c r="S810" i="1" a="1"/>
  <c r="S810" i="1"/>
  <c r="S811" i="1" a="1"/>
  <c r="S811" i="1" s="1"/>
  <c r="S812" i="1" a="1"/>
  <c r="S812" i="1"/>
  <c r="S813" i="1" a="1"/>
  <c r="S813" i="1" s="1"/>
  <c r="S814" i="1" a="1"/>
  <c r="S814" i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002" i="1" a="1"/>
  <c r="S1002" i="1" s="1"/>
  <c r="S1003" i="1" a="1"/>
  <c r="S1003" i="1" s="1"/>
  <c r="S1004" i="1" a="1"/>
  <c r="S1004" i="1" s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 s="1"/>
  <c r="S1011" i="1" a="1"/>
  <c r="S1011" i="1" s="1"/>
  <c r="S1012" i="1" a="1"/>
  <c r="S1012" i="1" s="1"/>
  <c r="S1013" i="1" a="1"/>
  <c r="S1013" i="1" s="1"/>
  <c r="S1014" i="1" a="1"/>
  <c r="S1014" i="1" s="1"/>
  <c r="S1015" i="1" a="1"/>
  <c r="S1015" i="1" s="1"/>
  <c r="S1016" i="1" a="1"/>
  <c r="S1016" i="1" s="1"/>
  <c r="S1017" i="1" a="1"/>
  <c r="S1017" i="1" s="1"/>
  <c r="S1018" i="1" a="1"/>
  <c r="S1018" i="1" s="1"/>
  <c r="S1019" i="1" a="1"/>
  <c r="S1019" i="1" s="1"/>
  <c r="S1020" i="1" a="1"/>
  <c r="S1020" i="1" s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 s="1"/>
  <c r="S1027" i="1" a="1"/>
  <c r="S1027" i="1" s="1"/>
  <c r="S1028" i="1" a="1"/>
  <c r="S1028" i="1" s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 s="1"/>
  <c r="S1037" i="1" a="1"/>
  <c r="S1037" i="1" s="1"/>
  <c r="S1038" i="1" a="1"/>
  <c r="S1038" i="1" s="1"/>
  <c r="S1039" i="1" a="1"/>
  <c r="S1039" i="1" s="1"/>
  <c r="S1040" i="1" a="1"/>
  <c r="S1040" i="1" s="1"/>
  <c r="S1041" i="1" a="1"/>
  <c r="S1041" i="1" s="1"/>
  <c r="S1042" i="1" a="1"/>
  <c r="S1042" i="1" s="1"/>
  <c r="S1043" i="1" a="1"/>
  <c r="S1043" i="1" s="1"/>
  <c r="S1044" i="1" a="1"/>
  <c r="S1044" i="1" s="1"/>
  <c r="S1045" i="1" a="1"/>
  <c r="S1045" i="1" s="1"/>
  <c r="S1046" i="1" a="1"/>
  <c r="S1046" i="1" s="1"/>
  <c r="S1047" i="1" a="1"/>
  <c r="S1047" i="1" s="1"/>
  <c r="S1048" i="1" a="1"/>
  <c r="S1048" i="1" s="1"/>
  <c r="S1049" i="1" a="1"/>
  <c r="S1049" i="1" s="1"/>
  <c r="S1050" i="1" a="1"/>
  <c r="S1050" i="1" s="1"/>
  <c r="S1051" i="1" a="1"/>
  <c r="S1051" i="1" s="1"/>
  <c r="S1052" i="1" a="1"/>
  <c r="S1052" i="1" s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S1058" i="1" a="1"/>
  <c r="S1058" i="1" s="1"/>
  <c r="S1059" i="1" a="1"/>
  <c r="S1059" i="1" s="1"/>
  <c r="S1060" i="1" a="1"/>
  <c r="S1060" i="1" s="1"/>
  <c r="S1061" i="1" a="1"/>
  <c r="S1061" i="1" s="1"/>
  <c r="S1062" i="1" a="1"/>
  <c r="S1062" i="1" s="1"/>
  <c r="S1063" i="1" a="1"/>
  <c r="S1063" i="1" s="1"/>
  <c r="S1064" i="1" a="1"/>
  <c r="S1064" i="1" s="1"/>
  <c r="S1065" i="1" a="1"/>
  <c r="S1065" i="1" s="1"/>
  <c r="S1066" i="1" a="1"/>
  <c r="S1066" i="1" s="1"/>
  <c r="S1067" i="1" a="1"/>
  <c r="S1067" i="1" s="1"/>
  <c r="S1068" i="1" a="1"/>
  <c r="S1068" i="1" s="1"/>
  <c r="S1069" i="1" a="1"/>
  <c r="S1069" i="1" s="1"/>
  <c r="S1070" i="1" a="1"/>
  <c r="S1070" i="1" s="1"/>
  <c r="S1071" i="1" a="1"/>
  <c r="S1071" i="1" s="1"/>
  <c r="S1072" i="1" a="1"/>
  <c r="S1072" i="1" s="1"/>
  <c r="S1073" i="1" a="1"/>
  <c r="S1073" i="1" s="1"/>
  <c r="S1074" i="1" a="1"/>
  <c r="S1074" i="1" s="1"/>
  <c r="S1075" i="1" a="1"/>
  <c r="S1075" i="1" s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 s="1"/>
  <c r="S1081" i="1" a="1"/>
  <c r="S1081" i="1" s="1"/>
  <c r="S1082" i="1" a="1"/>
  <c r="S1082" i="1" s="1"/>
  <c r="S1083" i="1" a="1"/>
  <c r="S1083" i="1" s="1"/>
  <c r="S1084" i="1" a="1"/>
  <c r="S1084" i="1" s="1"/>
  <c r="S1085" i="1" a="1"/>
  <c r="S1085" i="1" s="1"/>
  <c r="S1086" i="1" a="1"/>
  <c r="S1086" i="1" s="1"/>
  <c r="S1087" i="1" a="1"/>
  <c r="S1087" i="1" s="1"/>
  <c r="S1088" i="1" a="1"/>
  <c r="S1088" i="1" s="1"/>
  <c r="S1089" i="1" a="1"/>
  <c r="S1089" i="1" s="1"/>
  <c r="S1090" i="1" a="1"/>
  <c r="S1090" i="1" s="1"/>
  <c r="S1091" i="1" a="1"/>
  <c r="S1091" i="1" s="1"/>
  <c r="S1092" i="1" a="1"/>
  <c r="S1092" i="1" s="1"/>
  <c r="S1093" i="1" a="1"/>
  <c r="S1093" i="1" s="1"/>
  <c r="S1094" i="1" a="1"/>
  <c r="S1094" i="1" s="1"/>
  <c r="S1095" i="1" a="1"/>
  <c r="S1095" i="1" s="1"/>
  <c r="S1096" i="1" a="1"/>
  <c r="S1096" i="1" s="1"/>
  <c r="S1097" i="1" a="1"/>
  <c r="S1097" i="1" s="1"/>
  <c r="S1098" i="1" a="1"/>
  <c r="S1098" i="1" s="1"/>
  <c r="S1099" i="1" a="1"/>
  <c r="S1099" i="1" s="1"/>
  <c r="S1100" i="1" a="1"/>
  <c r="S1100" i="1" s="1"/>
  <c r="S1101" i="1" a="1"/>
  <c r="S1101" i="1" s="1"/>
  <c r="S1102" i="1" a="1"/>
  <c r="S1102" i="1" s="1"/>
  <c r="S1103" i="1" a="1"/>
  <c r="S1103" i="1" s="1"/>
  <c r="S1104" i="1" a="1"/>
  <c r="S1104" i="1" s="1"/>
  <c r="S1105" i="1" a="1"/>
  <c r="S1105" i="1" s="1"/>
  <c r="S1106" i="1" a="1"/>
  <c r="S1106" i="1" s="1"/>
  <c r="S1107" i="1" a="1"/>
  <c r="S1107" i="1" s="1"/>
  <c r="S1108" i="1" a="1"/>
  <c r="S1108" i="1" s="1"/>
  <c r="S1109" i="1" a="1"/>
  <c r="S1109" i="1" s="1"/>
  <c r="S1110" i="1" a="1"/>
  <c r="S1110" i="1" s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 s="1"/>
  <c r="S1117" i="1" a="1"/>
  <c r="S1117" i="1" s="1"/>
  <c r="S1118" i="1" a="1"/>
  <c r="S1118" i="1" s="1"/>
  <c r="S1119" i="1" a="1"/>
  <c r="S1119" i="1" s="1"/>
  <c r="S1120" i="1" a="1"/>
  <c r="S1120" i="1" s="1"/>
  <c r="S1121" i="1" a="1"/>
  <c r="S1121" i="1" s="1"/>
  <c r="S1122" i="1" a="1"/>
  <c r="S1122" i="1" s="1"/>
  <c r="S1123" i="1" a="1"/>
  <c r="S1123" i="1" s="1"/>
  <c r="S1124" i="1" a="1"/>
  <c r="S1124" i="1" s="1"/>
  <c r="S1125" i="1" a="1"/>
  <c r="S1125" i="1" s="1"/>
  <c r="S1126" i="1" a="1"/>
  <c r="S1126" i="1" s="1"/>
  <c r="S1127" i="1" a="1"/>
  <c r="S1127" i="1" s="1"/>
  <c r="S1128" i="1" a="1"/>
  <c r="S1128" i="1" s="1"/>
  <c r="S1129" i="1" a="1"/>
  <c r="S1129" i="1" s="1"/>
  <c r="S1130" i="1" a="1"/>
  <c r="S1130" i="1" s="1"/>
  <c r="S1131" i="1" a="1"/>
  <c r="S1131" i="1" s="1"/>
  <c r="S1132" i="1" a="1"/>
  <c r="S1132" i="1" s="1"/>
  <c r="S1133" i="1" a="1"/>
  <c r="S1133" i="1" s="1"/>
  <c r="S1134" i="1" a="1"/>
  <c r="S1134" i="1" s="1"/>
  <c r="S1135" i="1" a="1"/>
  <c r="S1135" i="1" s="1"/>
  <c r="S1136" i="1" a="1"/>
  <c r="S1136" i="1" s="1"/>
  <c r="S1137" i="1" a="1"/>
  <c r="S1137" i="1" s="1"/>
  <c r="S1138" i="1" a="1"/>
  <c r="S1138" i="1" s="1"/>
  <c r="S1139" i="1" a="1"/>
  <c r="S1139" i="1" s="1"/>
  <c r="S1140" i="1" a="1"/>
  <c r="S1140" i="1" s="1"/>
  <c r="S1141" i="1" a="1"/>
  <c r="S1141" i="1" s="1"/>
  <c r="S1142" i="1" a="1"/>
  <c r="S1142" i="1" s="1"/>
  <c r="S1143" i="1" a="1"/>
  <c r="S1143" i="1" s="1"/>
  <c r="S1144" i="1" a="1"/>
  <c r="S1144" i="1" s="1"/>
  <c r="S1145" i="1" a="1"/>
  <c r="S1145" i="1" s="1"/>
  <c r="S1146" i="1" a="1"/>
  <c r="S1146" i="1" s="1"/>
  <c r="S1147" i="1" a="1"/>
  <c r="S1147" i="1"/>
  <c r="S1148" i="1" a="1"/>
  <c r="S1148" i="1"/>
  <c r="S1149" i="1" a="1"/>
  <c r="S1149" i="1"/>
  <c r="S1150" i="1" a="1"/>
  <c r="S1150" i="1"/>
  <c r="S1151" i="1" a="1"/>
  <c r="S1151" i="1"/>
  <c r="S1152" i="1" a="1"/>
  <c r="S1152" i="1"/>
  <c r="S1153" i="1" a="1"/>
  <c r="S1153" i="1"/>
  <c r="S1154" i="1" a="1"/>
  <c r="S1154" i="1"/>
  <c r="S1155" i="1" a="1"/>
  <c r="S1155" i="1"/>
  <c r="S1156" i="1" a="1"/>
  <c r="S1156" i="1"/>
  <c r="S1157" i="1" a="1"/>
  <c r="S1157" i="1"/>
  <c r="S1158" i="1" a="1"/>
  <c r="S1158" i="1"/>
  <c r="S1159" i="1" a="1"/>
  <c r="S1159" i="1"/>
  <c r="S1160" i="1" a="1"/>
  <c r="S1160" i="1"/>
  <c r="S1161" i="1" a="1"/>
  <c r="S1161" i="1"/>
  <c r="S1162" i="1" a="1"/>
  <c r="S1162" i="1"/>
  <c r="S1163" i="1" a="1"/>
  <c r="S1163" i="1"/>
  <c r="S1164" i="1" a="1"/>
  <c r="S1164" i="1"/>
  <c r="S1165" i="1" a="1"/>
  <c r="S1165" i="1"/>
  <c r="S1166" i="1" a="1"/>
  <c r="S1166" i="1"/>
  <c r="S1167" i="1" a="1"/>
  <c r="S1167" i="1"/>
  <c r="S1168" i="1" a="1"/>
  <c r="S1168" i="1"/>
  <c r="S1169" i="1" a="1"/>
  <c r="S1169" i="1"/>
  <c r="S1170" i="1" a="1"/>
  <c r="S1170" i="1"/>
  <c r="S1171" i="1" a="1"/>
  <c r="S1171" i="1"/>
  <c r="S1172" i="1" a="1"/>
  <c r="S1172" i="1"/>
  <c r="S1173" i="1" a="1"/>
  <c r="S1173" i="1"/>
  <c r="S1174" i="1" a="1"/>
  <c r="S1174" i="1"/>
  <c r="S1175" i="1" a="1"/>
  <c r="S1175" i="1"/>
  <c r="S1176" i="1" a="1"/>
  <c r="S1176" i="1"/>
  <c r="S1177" i="1" a="1"/>
  <c r="S1177" i="1"/>
  <c r="S1178" i="1" a="1"/>
  <c r="S1178" i="1"/>
  <c r="S1179" i="1" a="1"/>
  <c r="S1179" i="1"/>
  <c r="S1180" i="1" a="1"/>
  <c r="S1180" i="1"/>
  <c r="S1181" i="1" a="1"/>
  <c r="S1181" i="1"/>
  <c r="S1182" i="1" a="1"/>
  <c r="S1182" i="1"/>
  <c r="S1183" i="1" a="1"/>
  <c r="S1183" i="1"/>
  <c r="S1184" i="1" a="1"/>
  <c r="S1184" i="1"/>
  <c r="S1185" i="1" a="1"/>
  <c r="S1185" i="1"/>
  <c r="S1186" i="1" a="1"/>
  <c r="S1186" i="1"/>
  <c r="S1187" i="1" a="1"/>
  <c r="S1187" i="1"/>
  <c r="S1188" i="1" a="1"/>
  <c r="S1188" i="1"/>
  <c r="S1189" i="1" a="1"/>
  <c r="S1189" i="1"/>
  <c r="S1190" i="1" a="1"/>
  <c r="S1190" i="1"/>
  <c r="S1191" i="1" a="1"/>
  <c r="S1191" i="1"/>
  <c r="S1192" i="1" a="1"/>
  <c r="S1192" i="1"/>
  <c r="S1193" i="1" a="1"/>
  <c r="S1193" i="1"/>
  <c r="S1194" i="1" a="1"/>
  <c r="S1194" i="1"/>
  <c r="S1195" i="1" a="1"/>
  <c r="S1195" i="1"/>
  <c r="S1196" i="1" a="1"/>
  <c r="S1196" i="1"/>
  <c r="S1197" i="1" a="1"/>
  <c r="S1197" i="1"/>
  <c r="S1198" i="1" a="1"/>
  <c r="S1198" i="1"/>
  <c r="S1199" i="1" a="1"/>
  <c r="S1199" i="1"/>
  <c r="S1200" i="1" a="1"/>
  <c r="S1200" i="1"/>
  <c r="S1201" i="1" a="1"/>
  <c r="S1201" i="1"/>
  <c r="S1202" i="1" a="1"/>
  <c r="S1202" i="1"/>
  <c r="S1203" i="1" a="1"/>
  <c r="S1203" i="1"/>
  <c r="S1204" i="1" a="1"/>
  <c r="S1204" i="1"/>
  <c r="S1205" i="1" a="1"/>
  <c r="S1205" i="1"/>
  <c r="S1206" i="1" a="1"/>
  <c r="S1206" i="1"/>
  <c r="S1207" i="1" a="1"/>
  <c r="S1207" i="1"/>
  <c r="S1208" i="1" a="1"/>
  <c r="S1208" i="1"/>
  <c r="S1209" i="1" a="1"/>
  <c r="S1209" i="1"/>
  <c r="S1210" i="1" a="1"/>
  <c r="S1210" i="1"/>
  <c r="S1211" i="1" a="1"/>
  <c r="S1211" i="1"/>
  <c r="S1212" i="1" a="1"/>
  <c r="S1212" i="1"/>
  <c r="S1213" i="1" a="1"/>
  <c r="S1213" i="1"/>
  <c r="S1214" i="1" a="1"/>
  <c r="S1214" i="1"/>
  <c r="S1215" i="1" a="1"/>
  <c r="S1215" i="1"/>
  <c r="S1216" i="1" a="1"/>
  <c r="S1216" i="1"/>
  <c r="S1217" i="1" a="1"/>
  <c r="S1217" i="1"/>
  <c r="S1218" i="1" a="1"/>
  <c r="S1218" i="1"/>
  <c r="S1219" i="1" a="1"/>
  <c r="S1219" i="1"/>
  <c r="S1220" i="1" a="1"/>
  <c r="S1220" i="1"/>
  <c r="S1221" i="1" a="1"/>
  <c r="S1221" i="1"/>
  <c r="S1222" i="1" a="1"/>
  <c r="S1222" i="1"/>
  <c r="S1223" i="1" a="1"/>
  <c r="S1223" i="1"/>
  <c r="S1224" i="1" a="1"/>
  <c r="S1224" i="1"/>
  <c r="S1225" i="1" a="1"/>
  <c r="S1225" i="1"/>
  <c r="S1226" i="1" a="1"/>
  <c r="S1226" i="1"/>
  <c r="S1227" i="1" a="1"/>
  <c r="S1227" i="1" s="1"/>
  <c r="S1228" i="1" a="1"/>
  <c r="S1228" i="1"/>
  <c r="S1229" i="1" a="1"/>
  <c r="S1229" i="1" s="1"/>
  <c r="S1230" i="1" a="1"/>
  <c r="S1230" i="1"/>
  <c r="S1231" i="1" a="1"/>
  <c r="S1231" i="1" s="1"/>
  <c r="S1232" i="1" a="1"/>
  <c r="S1232" i="1"/>
  <c r="S1233" i="1" a="1"/>
  <c r="S1233" i="1" s="1"/>
  <c r="S1234" i="1" a="1"/>
  <c r="S1234" i="1"/>
  <c r="S1235" i="1" a="1"/>
  <c r="S1235" i="1" s="1"/>
  <c r="S1236" i="1" a="1"/>
  <c r="S1236" i="1"/>
  <c r="S1237" i="1" a="1"/>
  <c r="S1237" i="1" s="1"/>
  <c r="S1238" i="1" a="1"/>
  <c r="S1238" i="1"/>
  <c r="S1239" i="1" a="1"/>
  <c r="S1239" i="1" s="1"/>
  <c r="S1240" i="1" a="1"/>
  <c r="S1240" i="1"/>
  <c r="S1241" i="1" a="1"/>
  <c r="S1241" i="1" s="1"/>
  <c r="S1242" i="1" a="1"/>
  <c r="S1242" i="1" s="1"/>
  <c r="S1243" i="1" a="1"/>
  <c r="S1243" i="1" s="1"/>
  <c r="S1244" i="1" a="1"/>
  <c r="S1244" i="1" s="1"/>
  <c r="S1245" i="1" a="1"/>
  <c r="S1245" i="1" s="1"/>
  <c r="S1246" i="1" a="1"/>
  <c r="S1246" i="1" s="1"/>
  <c r="S1247" i="1" a="1"/>
  <c r="S1247" i="1" s="1"/>
  <c r="S1248" i="1" a="1"/>
  <c r="S1248" i="1" s="1"/>
  <c r="S1249" i="1" a="1"/>
  <c r="S1249" i="1" s="1"/>
  <c r="S1250" i="1" a="1"/>
  <c r="S1250" i="1" s="1"/>
  <c r="S1251" i="1" a="1"/>
  <c r="S1251" i="1" s="1"/>
  <c r="S1252" i="1" a="1"/>
  <c r="S1252" i="1" s="1"/>
  <c r="S1253" i="1" a="1"/>
  <c r="S1253" i="1" s="1"/>
  <c r="S1254" i="1" a="1"/>
  <c r="S1254" i="1" s="1"/>
  <c r="S1255" i="1" a="1"/>
  <c r="S1255" i="1" s="1"/>
  <c r="S1256" i="1" a="1"/>
  <c r="S1256" i="1" s="1"/>
  <c r="S1257" i="1" a="1"/>
  <c r="S1257" i="1" s="1"/>
  <c r="S1258" i="1" a="1"/>
  <c r="S1258" i="1" s="1"/>
  <c r="S1259" i="1" a="1"/>
  <c r="S1259" i="1" s="1"/>
  <c r="S1260" i="1" a="1"/>
  <c r="S1260" i="1" s="1"/>
  <c r="S1261" i="1" a="1"/>
  <c r="S1261" i="1" s="1"/>
  <c r="S1262" i="1" a="1"/>
  <c r="S1262" i="1" s="1"/>
  <c r="S1263" i="1" a="1"/>
  <c r="S1263" i="1" s="1"/>
  <c r="S1264" i="1" a="1"/>
  <c r="S1264" i="1" s="1"/>
  <c r="S1265" i="1" a="1"/>
  <c r="S1265" i="1" s="1"/>
  <c r="S1266" i="1" a="1"/>
  <c r="S1266" i="1" s="1"/>
  <c r="S1267" i="1" a="1"/>
  <c r="S1267" i="1" s="1"/>
  <c r="S1268" i="1" a="1"/>
  <c r="S1268" i="1" s="1"/>
  <c r="S1269" i="1" a="1"/>
  <c r="S1269" i="1" s="1"/>
  <c r="S1270" i="1" a="1"/>
  <c r="S1270" i="1" s="1"/>
  <c r="S1271" i="1" a="1"/>
  <c r="S1271" i="1" s="1"/>
  <c r="S1272" i="1" a="1"/>
  <c r="S1272" i="1" s="1"/>
  <c r="S1273" i="1" a="1"/>
  <c r="S1273" i="1" s="1"/>
  <c r="S1274" i="1" a="1"/>
  <c r="S1274" i="1" s="1"/>
  <c r="S1275" i="1" a="1"/>
  <c r="S1275" i="1" s="1"/>
  <c r="S1276" i="1" a="1"/>
  <c r="S1276" i="1" s="1"/>
  <c r="S1277" i="1" a="1"/>
  <c r="S1277" i="1" s="1"/>
  <c r="S1278" i="1" a="1"/>
  <c r="S1278" i="1" s="1"/>
  <c r="S1279" i="1" a="1"/>
  <c r="S1279" i="1" s="1"/>
  <c r="S1280" i="1" a="1"/>
  <c r="S1280" i="1" s="1"/>
  <c r="S1281" i="1" a="1"/>
  <c r="S1281" i="1" s="1"/>
  <c r="S1282" i="1" a="1"/>
  <c r="S1282" i="1" s="1"/>
  <c r="S1283" i="1" a="1"/>
  <c r="S1283" i="1" s="1"/>
  <c r="S1284" i="1" a="1"/>
  <c r="S1284" i="1" s="1"/>
  <c r="S1285" i="1" a="1"/>
  <c r="S1285" i="1" s="1"/>
  <c r="S1286" i="1" a="1"/>
  <c r="S1286" i="1" s="1"/>
  <c r="S1287" i="1" a="1"/>
  <c r="S1287" i="1" s="1"/>
  <c r="S1288" i="1" a="1"/>
  <c r="S1288" i="1" s="1"/>
  <c r="S1289" i="1" a="1"/>
  <c r="S1289" i="1" s="1"/>
  <c r="S1290" i="1" a="1"/>
  <c r="S1290" i="1" s="1"/>
  <c r="S1291" i="1" a="1"/>
  <c r="S1291" i="1" s="1"/>
  <c r="S1292" i="1" a="1"/>
  <c r="S1292" i="1" s="1"/>
  <c r="S1293" i="1" a="1"/>
  <c r="S1293" i="1" s="1"/>
  <c r="S1294" i="1" a="1"/>
  <c r="S1294" i="1" s="1"/>
  <c r="S1295" i="1" a="1"/>
  <c r="S1295" i="1" s="1"/>
  <c r="S1296" i="1" a="1"/>
  <c r="S1296" i="1" s="1"/>
  <c r="S1297" i="1" a="1"/>
  <c r="S1297" i="1" s="1"/>
  <c r="S1298" i="1" a="1"/>
  <c r="S1298" i="1" s="1"/>
  <c r="S1299" i="1" a="1"/>
  <c r="S1299" i="1" s="1"/>
  <c r="S1300" i="1" a="1"/>
  <c r="S1300" i="1" s="1"/>
  <c r="S1301" i="1" a="1"/>
  <c r="S1301" i="1" s="1"/>
  <c r="S1302" i="1" a="1"/>
  <c r="S1302" i="1" s="1"/>
  <c r="S1303" i="1" a="1"/>
  <c r="S1303" i="1" s="1"/>
  <c r="S1304" i="1" a="1"/>
  <c r="S1304" i="1" s="1"/>
  <c r="S1305" i="1" a="1"/>
  <c r="S1305" i="1" s="1"/>
  <c r="S1306" i="1" a="1"/>
  <c r="S1306" i="1" s="1"/>
  <c r="S1307" i="1" a="1"/>
  <c r="S1307" i="1" s="1"/>
  <c r="S1308" i="1" a="1"/>
  <c r="S1308" i="1" s="1"/>
  <c r="S1309" i="1" a="1"/>
  <c r="S1309" i="1" s="1"/>
  <c r="S1310" i="1" a="1"/>
  <c r="S1310" i="1" s="1"/>
  <c r="S1311" i="1" a="1"/>
  <c r="S1311" i="1" s="1"/>
  <c r="S1312" i="1" a="1"/>
  <c r="S1312" i="1" s="1"/>
  <c r="S1313" i="1" a="1"/>
  <c r="S1313" i="1" s="1"/>
  <c r="S1314" i="1" a="1"/>
  <c r="S1314" i="1" s="1"/>
  <c r="S1315" i="1" a="1"/>
  <c r="S1315" i="1" s="1"/>
  <c r="S1316" i="1" a="1"/>
  <c r="S1316" i="1" s="1"/>
  <c r="S1317" i="1" a="1"/>
  <c r="S1317" i="1" s="1"/>
  <c r="S1318" i="1" a="1"/>
  <c r="S1318" i="1" s="1"/>
  <c r="S1319" i="1" a="1"/>
  <c r="S1319" i="1" s="1"/>
  <c r="S1320" i="1" a="1"/>
  <c r="S1320" i="1" s="1"/>
  <c r="S1321" i="1" a="1"/>
  <c r="S1321" i="1" s="1"/>
  <c r="S1322" i="1" a="1"/>
  <c r="S1322" i="1" s="1"/>
  <c r="S1323" i="1" a="1"/>
  <c r="S1323" i="1" s="1"/>
  <c r="S1324" i="1" a="1"/>
  <c r="S1324" i="1" s="1"/>
  <c r="S1325" i="1" a="1"/>
  <c r="S1325" i="1" s="1"/>
  <c r="S1326" i="1" a="1"/>
  <c r="S1326" i="1" s="1"/>
  <c r="S1327" i="1" a="1"/>
  <c r="S1327" i="1" s="1"/>
  <c r="S1328" i="1" a="1"/>
  <c r="S1328" i="1" s="1"/>
  <c r="S1329" i="1" a="1"/>
  <c r="S1329" i="1" s="1"/>
  <c r="S1330" i="1" a="1"/>
  <c r="S1330" i="1" s="1"/>
  <c r="S1331" i="1" a="1"/>
  <c r="S1331" i="1" s="1"/>
  <c r="S1332" i="1" a="1"/>
  <c r="S1332" i="1" s="1"/>
  <c r="S1333" i="1" a="1"/>
  <c r="S1333" i="1" s="1"/>
  <c r="S1334" i="1" a="1"/>
  <c r="S1334" i="1" s="1"/>
  <c r="S1335" i="1" a="1"/>
  <c r="S1335" i="1" s="1"/>
  <c r="S1336" i="1" a="1"/>
  <c r="S1336" i="1" s="1"/>
  <c r="S1337" i="1" a="1"/>
  <c r="S1337" i="1" s="1"/>
  <c r="S1338" i="1" a="1"/>
  <c r="S1338" i="1" s="1"/>
  <c r="S1339" i="1" a="1"/>
  <c r="S1339" i="1" s="1"/>
  <c r="S1340" i="1" a="1"/>
  <c r="S1340" i="1" s="1"/>
  <c r="S1341" i="1" a="1"/>
  <c r="S1341" i="1" s="1"/>
  <c r="S1342" i="1" a="1"/>
  <c r="S1342" i="1" s="1"/>
  <c r="S1343" i="1" a="1"/>
  <c r="S1343" i="1" s="1"/>
  <c r="S1344" i="1" a="1"/>
  <c r="S1344" i="1" s="1"/>
  <c r="S1345" i="1" a="1"/>
  <c r="S1345" i="1" s="1"/>
  <c r="S1346" i="1" a="1"/>
  <c r="S1346" i="1" s="1"/>
  <c r="S1347" i="1" a="1"/>
  <c r="S1347" i="1" s="1"/>
  <c r="S1348" i="1" a="1"/>
  <c r="S1348" i="1" s="1"/>
  <c r="S1349" i="1" a="1"/>
  <c r="S1349" i="1" s="1"/>
  <c r="S1350" i="1" a="1"/>
  <c r="S1350" i="1" s="1"/>
  <c r="S1351" i="1" a="1"/>
  <c r="S1351" i="1" s="1"/>
  <c r="S1352" i="1" a="1"/>
  <c r="S1352" i="1" s="1"/>
  <c r="S1353" i="1" a="1"/>
  <c r="S1353" i="1" s="1"/>
  <c r="S1354" i="1" a="1"/>
  <c r="S1354" i="1" s="1"/>
  <c r="S1355" i="1" a="1"/>
  <c r="S1355" i="1" s="1"/>
  <c r="S1356" i="1" a="1"/>
  <c r="S1356" i="1" s="1"/>
  <c r="S1357" i="1" a="1"/>
  <c r="S1357" i="1" s="1"/>
  <c r="S1358" i="1" a="1"/>
  <c r="S1358" i="1" s="1"/>
  <c r="S1359" i="1" a="1"/>
  <c r="S1359" i="1" s="1"/>
  <c r="S1360" i="1" a="1"/>
  <c r="S1360" i="1" s="1"/>
  <c r="S1361" i="1" a="1"/>
  <c r="S1361" i="1" s="1"/>
  <c r="S1362" i="1" a="1"/>
  <c r="S1362" i="1" s="1"/>
  <c r="S1363" i="1" a="1"/>
  <c r="S1363" i="1" s="1"/>
  <c r="S1364" i="1" a="1"/>
  <c r="S1364" i="1" s="1"/>
  <c r="S1365" i="1" a="1"/>
  <c r="S1365" i="1" s="1"/>
  <c r="S1366" i="1" a="1"/>
  <c r="S1366" i="1" s="1"/>
  <c r="S1367" i="1" a="1"/>
  <c r="S1367" i="1" s="1"/>
  <c r="S1368" i="1" a="1"/>
  <c r="S1368" i="1" s="1"/>
  <c r="S1369" i="1" a="1"/>
  <c r="S1369" i="1" s="1"/>
  <c r="S1370" i="1" a="1"/>
  <c r="S1370" i="1" s="1"/>
  <c r="S1371" i="1" a="1"/>
  <c r="S1371" i="1" s="1"/>
  <c r="S1372" i="1" a="1"/>
  <c r="S1372" i="1" s="1"/>
  <c r="S1373" i="1" a="1"/>
  <c r="S1373" i="1" s="1"/>
  <c r="S1374" i="1" a="1"/>
  <c r="S1374" i="1" s="1"/>
  <c r="S1375" i="1" a="1"/>
  <c r="S1375" i="1" s="1"/>
  <c r="S1376" i="1" a="1"/>
  <c r="S1376" i="1" s="1"/>
  <c r="S1377" i="1" a="1"/>
  <c r="S1377" i="1" s="1"/>
  <c r="S1378" i="1" a="1"/>
  <c r="S1378" i="1" s="1"/>
  <c r="S1379" i="1" a="1"/>
  <c r="S1379" i="1" s="1"/>
  <c r="S1380" i="1" a="1"/>
  <c r="S1380" i="1" s="1"/>
  <c r="S1381" i="1" a="1"/>
  <c r="S1381" i="1" s="1"/>
  <c r="S1382" i="1" a="1"/>
  <c r="S1382" i="1" s="1"/>
  <c r="S1383" i="1" a="1"/>
  <c r="S1383" i="1" s="1"/>
  <c r="S1384" i="1" a="1"/>
  <c r="S1384" i="1" s="1"/>
  <c r="S1385" i="1" a="1"/>
  <c r="S1385" i="1" s="1"/>
  <c r="S1386" i="1" a="1"/>
  <c r="S1386" i="1" s="1"/>
  <c r="S1387" i="1" a="1"/>
  <c r="S1387" i="1" s="1"/>
  <c r="S1388" i="1" a="1"/>
  <c r="S1388" i="1" s="1"/>
  <c r="S1389" i="1" a="1"/>
  <c r="S1389" i="1" s="1"/>
  <c r="S1390" i="1" a="1"/>
  <c r="S1390" i="1" s="1"/>
  <c r="S1391" i="1" a="1"/>
  <c r="S1391" i="1" s="1"/>
  <c r="S1392" i="1" a="1"/>
  <c r="S1392" i="1" s="1"/>
  <c r="S1393" i="1" a="1"/>
  <c r="S1393" i="1" s="1"/>
  <c r="S1394" i="1" a="1"/>
  <c r="S1394" i="1" s="1"/>
  <c r="S1395" i="1" a="1"/>
  <c r="S1395" i="1" s="1"/>
  <c r="S1396" i="1" a="1"/>
  <c r="S1396" i="1" s="1"/>
  <c r="S1397" i="1" a="1"/>
  <c r="S1397" i="1" s="1"/>
  <c r="S1398" i="1" a="1"/>
  <c r="S1398" i="1" s="1"/>
  <c r="S1399" i="1" a="1"/>
  <c r="S1399" i="1" s="1"/>
  <c r="S1400" i="1" a="1"/>
  <c r="S1400" i="1" s="1"/>
  <c r="S1401" i="1" a="1"/>
  <c r="S1401" i="1" s="1"/>
  <c r="S1402" i="1" a="1"/>
  <c r="S1402" i="1" s="1"/>
  <c r="S1403" i="1" a="1"/>
  <c r="S1403" i="1" s="1"/>
  <c r="S1404" i="1" a="1"/>
  <c r="S1404" i="1" s="1"/>
  <c r="S1405" i="1" a="1"/>
  <c r="S1405" i="1" s="1"/>
  <c r="S1406" i="1" a="1"/>
  <c r="S1406" i="1" s="1"/>
  <c r="S1407" i="1" a="1"/>
  <c r="S1407" i="1" s="1"/>
  <c r="S1408" i="1" a="1"/>
  <c r="S1408" i="1" s="1"/>
  <c r="S1409" i="1" a="1"/>
  <c r="S1409" i="1" s="1"/>
  <c r="S1410" i="1" a="1"/>
  <c r="S1410" i="1" s="1"/>
  <c r="S1411" i="1" a="1"/>
  <c r="S1411" i="1" s="1"/>
  <c r="S1412" i="1" a="1"/>
  <c r="S1412" i="1" s="1"/>
  <c r="S1413" i="1" a="1"/>
  <c r="S1413" i="1" s="1"/>
  <c r="S1414" i="1" a="1"/>
  <c r="S1414" i="1" s="1"/>
  <c r="S1415" i="1" a="1"/>
  <c r="S1415" i="1" s="1"/>
  <c r="S1416" i="1" a="1"/>
  <c r="S1416" i="1" s="1"/>
  <c r="S1417" i="1" a="1"/>
  <c r="S1417" i="1" s="1"/>
  <c r="S1418" i="1" a="1"/>
  <c r="S1418" i="1" s="1"/>
  <c r="S1419" i="1" a="1"/>
  <c r="S1419" i="1" s="1"/>
  <c r="S1420" i="1" a="1"/>
  <c r="S1420" i="1" s="1"/>
  <c r="S1421" i="1" a="1"/>
  <c r="S1421" i="1" s="1"/>
  <c r="S1422" i="1" a="1"/>
  <c r="S1422" i="1" s="1"/>
  <c r="S1423" i="1" a="1"/>
  <c r="S1423" i="1" s="1"/>
  <c r="S1424" i="1" a="1"/>
  <c r="S1424" i="1" s="1"/>
  <c r="S1425" i="1" a="1"/>
  <c r="S1425" i="1" s="1"/>
  <c r="S1426" i="1" a="1"/>
  <c r="S1426" i="1" s="1"/>
  <c r="S1427" i="1" a="1"/>
  <c r="S1427" i="1" s="1"/>
  <c r="S1428" i="1" a="1"/>
  <c r="S1428" i="1" s="1"/>
  <c r="S1429" i="1" a="1"/>
  <c r="S1429" i="1" s="1"/>
  <c r="S1430" i="1" a="1"/>
  <c r="S1430" i="1" s="1"/>
  <c r="S1431" i="1" a="1"/>
  <c r="S1431" i="1" s="1"/>
  <c r="S1432" i="1" a="1"/>
  <c r="S1432" i="1" s="1"/>
  <c r="S1433" i="1" a="1"/>
  <c r="S1433" i="1" s="1"/>
  <c r="S1434" i="1" a="1"/>
  <c r="S1434" i="1" s="1"/>
  <c r="S1435" i="1" a="1"/>
  <c r="S1435" i="1" s="1"/>
  <c r="S1436" i="1" a="1"/>
  <c r="S1436" i="1" s="1"/>
  <c r="S1437" i="1" a="1"/>
  <c r="S1437" i="1" s="1"/>
  <c r="S1438" i="1" a="1"/>
  <c r="S1438" i="1" s="1"/>
  <c r="S1439" i="1" a="1"/>
  <c r="S1439" i="1" s="1"/>
  <c r="S1440" i="1" a="1"/>
  <c r="S1440" i="1" s="1"/>
  <c r="S1441" i="1" a="1"/>
  <c r="S1441" i="1" s="1"/>
  <c r="S1442" i="1" a="1"/>
  <c r="S1442" i="1" s="1"/>
  <c r="S1443" i="1" a="1"/>
  <c r="S1443" i="1" s="1"/>
  <c r="S1444" i="1" a="1"/>
  <c r="S1444" i="1" s="1"/>
  <c r="S1445" i="1" a="1"/>
  <c r="S1445" i="1" s="1"/>
  <c r="S1446" i="1" a="1"/>
  <c r="S1446" i="1" s="1"/>
  <c r="S1447" i="1" a="1"/>
  <c r="S1447" i="1" s="1"/>
  <c r="S1448" i="1" a="1"/>
  <c r="S1448" i="1" s="1"/>
  <c r="S1449" i="1" a="1"/>
  <c r="S1449" i="1" s="1"/>
  <c r="S1450" i="1" a="1"/>
  <c r="S1450" i="1" s="1"/>
  <c r="S1451" i="1" a="1"/>
  <c r="S1451" i="1" s="1"/>
  <c r="S1452" i="1" a="1"/>
  <c r="S1452" i="1" s="1"/>
  <c r="S1453" i="1" a="1"/>
  <c r="S1453" i="1" s="1"/>
  <c r="S1454" i="1" a="1"/>
  <c r="S1454" i="1" s="1"/>
  <c r="S1455" i="1" a="1"/>
  <c r="S1455" i="1" s="1"/>
  <c r="S1456" i="1" a="1"/>
  <c r="S1456" i="1" s="1"/>
  <c r="S1457" i="1" a="1"/>
  <c r="S1457" i="1" s="1"/>
  <c r="S1458" i="1" a="1"/>
  <c r="S1458" i="1" s="1"/>
  <c r="S1459" i="1" a="1"/>
  <c r="S1459" i="1" s="1"/>
  <c r="S1460" i="1" a="1"/>
  <c r="S1460" i="1" s="1"/>
  <c r="S1461" i="1" a="1"/>
  <c r="S1461" i="1" s="1"/>
  <c r="S1462" i="1" a="1"/>
  <c r="S1462" i="1" s="1"/>
  <c r="S1463" i="1" a="1"/>
  <c r="S1463" i="1" s="1"/>
  <c r="S1464" i="1" a="1"/>
  <c r="S1464" i="1" s="1"/>
  <c r="S1465" i="1" a="1"/>
  <c r="S1465" i="1" s="1"/>
  <c r="S1466" i="1" a="1"/>
  <c r="S1466" i="1" s="1"/>
  <c r="S1467" i="1" a="1"/>
  <c r="S1467" i="1" s="1"/>
  <c r="S1468" i="1" a="1"/>
  <c r="S1468" i="1" s="1"/>
  <c r="S1469" i="1" a="1"/>
  <c r="S1469" i="1" s="1"/>
  <c r="S1470" i="1" a="1"/>
  <c r="S1470" i="1" s="1"/>
  <c r="S1471" i="1" a="1"/>
  <c r="S1471" i="1" s="1"/>
  <c r="S1472" i="1" a="1"/>
  <c r="S1472" i="1" s="1"/>
  <c r="S1473" i="1" a="1"/>
  <c r="S1473" i="1" s="1"/>
  <c r="S1474" i="1" a="1"/>
  <c r="S1474" i="1" s="1"/>
  <c r="S1475" i="1" a="1"/>
  <c r="S1475" i="1" s="1"/>
  <c r="S1476" i="1" a="1"/>
  <c r="S1476" i="1" s="1"/>
  <c r="S1477" i="1" a="1"/>
  <c r="S1477" i="1" s="1"/>
  <c r="S1478" i="1" a="1"/>
  <c r="S1478" i="1" s="1"/>
  <c r="S1479" i="1" a="1"/>
  <c r="S1479" i="1" s="1"/>
  <c r="S1480" i="1" a="1"/>
  <c r="S1480" i="1" s="1"/>
  <c r="S1481" i="1" a="1"/>
  <c r="S1481" i="1" s="1"/>
  <c r="S1482" i="1" a="1"/>
  <c r="S1482" i="1" s="1"/>
  <c r="S1483" i="1" a="1"/>
  <c r="S1483" i="1" s="1"/>
  <c r="S1484" i="1" a="1"/>
  <c r="S1484" i="1" s="1"/>
  <c r="S1485" i="1" a="1"/>
  <c r="S1485" i="1" s="1"/>
  <c r="S1486" i="1" a="1"/>
  <c r="S1486" i="1" s="1"/>
  <c r="S1487" i="1" a="1"/>
  <c r="S1487" i="1" s="1"/>
  <c r="S1488" i="1" a="1"/>
  <c r="S1488" i="1" s="1"/>
  <c r="S1489" i="1" a="1"/>
  <c r="S1489" i="1" s="1"/>
  <c r="S1490" i="1" a="1"/>
  <c r="S1490" i="1" s="1"/>
  <c r="S1491" i="1" a="1"/>
  <c r="S1491" i="1" s="1"/>
  <c r="S1492" i="1" a="1"/>
  <c r="S1492" i="1" s="1"/>
  <c r="S1493" i="1" a="1"/>
  <c r="S1493" i="1" s="1"/>
  <c r="S1494" i="1" a="1"/>
  <c r="S1494" i="1" s="1"/>
  <c r="S1495" i="1" a="1"/>
  <c r="S1495" i="1" s="1"/>
  <c r="S1496" i="1" a="1"/>
  <c r="S1496" i="1" s="1"/>
  <c r="S1497" i="1" a="1"/>
  <c r="S1497" i="1" s="1"/>
  <c r="S1498" i="1" a="1"/>
  <c r="S1498" i="1" s="1"/>
  <c r="S1499" i="1" a="1"/>
  <c r="S1499" i="1" s="1"/>
  <c r="S1500" i="1" a="1"/>
  <c r="S1500" i="1" s="1"/>
  <c r="S1501" i="1" a="1"/>
  <c r="S1501" i="1" s="1"/>
  <c r="S1502" i="1" a="1"/>
  <c r="S1502" i="1" s="1"/>
  <c r="S1503" i="1" a="1"/>
  <c r="S1503" i="1" s="1"/>
  <c r="S1504" i="1" a="1"/>
  <c r="S1504" i="1" s="1"/>
  <c r="S1505" i="1" a="1"/>
  <c r="S1505" i="1" s="1"/>
  <c r="S1506" i="1" a="1"/>
  <c r="S1506" i="1" s="1"/>
  <c r="S1507" i="1" a="1"/>
  <c r="S1507" i="1" s="1"/>
  <c r="S1508" i="1" a="1"/>
  <c r="S1508" i="1" s="1"/>
  <c r="S1509" i="1" a="1"/>
  <c r="S1509" i="1" s="1"/>
  <c r="S1510" i="1" a="1"/>
  <c r="S1510" i="1" s="1"/>
  <c r="S1511" i="1" a="1"/>
  <c r="S1511" i="1" s="1"/>
  <c r="S1512" i="1" a="1"/>
  <c r="S1512" i="1" s="1"/>
  <c r="S1513" i="1" a="1"/>
  <c r="S1513" i="1" s="1"/>
  <c r="S1514" i="1" a="1"/>
  <c r="S1514" i="1" s="1"/>
  <c r="S1515" i="1" a="1"/>
  <c r="S1515" i="1" s="1"/>
  <c r="S1516" i="1" a="1"/>
  <c r="S1516" i="1" s="1"/>
  <c r="S1517" i="1" a="1"/>
  <c r="S1517" i="1" s="1"/>
  <c r="S1518" i="1" a="1"/>
  <c r="S1518" i="1" s="1"/>
  <c r="S1519" i="1" a="1"/>
  <c r="S1519" i="1" s="1"/>
  <c r="S1520" i="1" a="1"/>
  <c r="S1520" i="1" s="1"/>
  <c r="S1521" i="1" a="1"/>
  <c r="S1521" i="1" s="1"/>
  <c r="S1522" i="1" a="1"/>
  <c r="S1522" i="1" s="1"/>
  <c r="S1523" i="1" a="1"/>
  <c r="S1523" i="1" s="1"/>
  <c r="S1524" i="1" a="1"/>
  <c r="S1524" i="1" s="1"/>
  <c r="S1525" i="1" a="1"/>
  <c r="S1525" i="1" s="1"/>
  <c r="S1526" i="1" a="1"/>
  <c r="S1526" i="1" s="1"/>
  <c r="S1527" i="1" a="1"/>
  <c r="S1527" i="1" s="1"/>
  <c r="S1528" i="1" a="1"/>
  <c r="S1528" i="1" s="1"/>
  <c r="S1529" i="1" a="1"/>
  <c r="S1529" i="1" s="1"/>
  <c r="S1530" i="1" a="1"/>
  <c r="S1530" i="1" s="1"/>
  <c r="S1531" i="1" a="1"/>
  <c r="S1531" i="1" s="1"/>
  <c r="S1532" i="1" a="1"/>
  <c r="S1532" i="1" s="1"/>
  <c r="S1533" i="1" a="1"/>
  <c r="S1533" i="1" s="1"/>
  <c r="S1534" i="1" a="1"/>
  <c r="S1534" i="1" s="1"/>
  <c r="S1535" i="1" a="1"/>
  <c r="S1535" i="1" s="1"/>
  <c r="S1536" i="1" a="1"/>
  <c r="S1536" i="1" s="1"/>
  <c r="S1537" i="1" a="1"/>
  <c r="S1537" i="1" s="1"/>
  <c r="S1538" i="1" a="1"/>
  <c r="S1538" i="1" s="1"/>
  <c r="S1539" i="1" a="1"/>
  <c r="S1539" i="1" s="1"/>
  <c r="S1540" i="1" a="1"/>
  <c r="S1540" i="1" s="1"/>
  <c r="S1541" i="1" a="1"/>
  <c r="S1541" i="1" s="1"/>
  <c r="S1542" i="1" a="1"/>
  <c r="S1542" i="1" s="1"/>
  <c r="S1543" i="1" a="1"/>
  <c r="S1543" i="1" s="1"/>
  <c r="S1544" i="1" a="1"/>
  <c r="S1544" i="1" s="1"/>
  <c r="S1545" i="1" a="1"/>
  <c r="S1545" i="1" s="1"/>
  <c r="S1546" i="1" a="1"/>
  <c r="S1546" i="1" s="1"/>
  <c r="S1547" i="1" a="1"/>
  <c r="S1547" i="1" s="1"/>
  <c r="S1548" i="1" a="1"/>
  <c r="S1548" i="1" s="1"/>
  <c r="S1549" i="1" a="1"/>
  <c r="S1549" i="1" s="1"/>
  <c r="S1550" i="1" a="1"/>
  <c r="S1550" i="1" s="1"/>
  <c r="S1551" i="1" a="1"/>
  <c r="S1551" i="1" s="1"/>
  <c r="S1552" i="1" a="1"/>
  <c r="S1552" i="1" s="1"/>
  <c r="S1553" i="1" a="1"/>
  <c r="S1553" i="1" s="1"/>
  <c r="S1554" i="1" a="1"/>
  <c r="S1554" i="1" s="1"/>
  <c r="S1555" i="1" a="1"/>
  <c r="S1555" i="1" s="1"/>
  <c r="S1556" i="1" a="1"/>
  <c r="S1556" i="1" s="1"/>
  <c r="S1557" i="1" a="1"/>
  <c r="S1557" i="1" s="1"/>
  <c r="S1558" i="1" a="1"/>
  <c r="S1558" i="1" s="1"/>
  <c r="S1559" i="1" a="1"/>
  <c r="S1559" i="1" s="1"/>
  <c r="S1560" i="1" a="1"/>
  <c r="S1560" i="1" s="1"/>
  <c r="S1561" i="1" a="1"/>
  <c r="S1561" i="1" s="1"/>
  <c r="S1562" i="1" a="1"/>
  <c r="S1562" i="1" s="1"/>
  <c r="S1563" i="1" a="1"/>
  <c r="S1563" i="1" s="1"/>
  <c r="S1564" i="1" a="1"/>
  <c r="S1564" i="1" s="1"/>
  <c r="S1565" i="1" a="1"/>
  <c r="S1565" i="1" s="1"/>
  <c r="S1566" i="1" a="1"/>
  <c r="S1566" i="1" s="1"/>
  <c r="S1567" i="1" a="1"/>
  <c r="S1567" i="1" s="1"/>
  <c r="S1568" i="1" a="1"/>
  <c r="S1568" i="1" s="1"/>
  <c r="S1569" i="1" a="1"/>
  <c r="S1569" i="1" s="1"/>
  <c r="S1570" i="1" a="1"/>
  <c r="S1570" i="1" s="1"/>
  <c r="S1571" i="1" a="1"/>
  <c r="S1571" i="1" s="1"/>
  <c r="S1572" i="1" a="1"/>
  <c r="S1572" i="1" s="1"/>
  <c r="S1573" i="1" a="1"/>
  <c r="S1573" i="1" s="1"/>
  <c r="S1574" i="1" a="1"/>
  <c r="S1574" i="1" s="1"/>
  <c r="S1575" i="1" a="1"/>
  <c r="S1575" i="1" s="1"/>
  <c r="S1576" i="1" a="1"/>
  <c r="S1576" i="1" s="1"/>
  <c r="S1577" i="1" a="1"/>
  <c r="S1577" i="1" s="1"/>
  <c r="S1578" i="1" a="1"/>
  <c r="S1578" i="1" s="1"/>
  <c r="S1579" i="1" a="1"/>
  <c r="S1579" i="1" s="1"/>
  <c r="S1580" i="1" a="1"/>
  <c r="S1580" i="1" s="1"/>
  <c r="S1581" i="1" a="1"/>
  <c r="S1581" i="1" s="1"/>
  <c r="S1582" i="1" a="1"/>
  <c r="S1582" i="1"/>
  <c r="S1583" i="1" a="1"/>
  <c r="S1583" i="1"/>
  <c r="S1584" i="1" a="1"/>
  <c r="S1584" i="1"/>
  <c r="S1585" i="1" a="1"/>
  <c r="S1585" i="1"/>
  <c r="S1586" i="1" a="1"/>
  <c r="S1586" i="1"/>
  <c r="S1587" i="1" a="1"/>
  <c r="S1587" i="1" s="1"/>
  <c r="S1588" i="1" a="1"/>
  <c r="S1588" i="1" s="1"/>
  <c r="S1589" i="1" a="1"/>
  <c r="S1589" i="1" s="1"/>
  <c r="S1590" i="1" a="1"/>
  <c r="S1590" i="1" s="1"/>
  <c r="S1591" i="1" a="1"/>
  <c r="S1591" i="1" s="1"/>
  <c r="S1592" i="1" a="1"/>
  <c r="S1592" i="1" s="1"/>
  <c r="S1593" i="1" a="1"/>
  <c r="S1593" i="1" s="1"/>
  <c r="S1594" i="1" a="1"/>
  <c r="S1594" i="1" s="1"/>
  <c r="S1595" i="1" a="1"/>
  <c r="S1595" i="1" s="1"/>
  <c r="S1596" i="1" a="1"/>
  <c r="S1596" i="1" s="1"/>
  <c r="S1597" i="1" a="1"/>
  <c r="S1597" i="1" s="1"/>
  <c r="S1598" i="1" a="1"/>
  <c r="S1598" i="1" s="1"/>
  <c r="S1599" i="1" a="1"/>
  <c r="S1599" i="1" s="1"/>
  <c r="S1600" i="1" a="1"/>
  <c r="S1600" i="1" s="1"/>
  <c r="S1601" i="1" a="1"/>
  <c r="S1601" i="1" s="1"/>
  <c r="S1602" i="1" a="1"/>
  <c r="S1602" i="1" s="1"/>
  <c r="S1603" i="1" a="1"/>
  <c r="S1603" i="1" s="1"/>
  <c r="S1604" i="1" a="1"/>
  <c r="S1604" i="1" s="1"/>
  <c r="S1605" i="1" a="1"/>
  <c r="S1605" i="1" s="1"/>
  <c r="S1606" i="1" a="1"/>
  <c r="S1606" i="1" s="1"/>
  <c r="S1607" i="1" a="1"/>
  <c r="S1607" i="1" s="1"/>
  <c r="S1608" i="1" a="1"/>
  <c r="S1608" i="1" s="1"/>
  <c r="S1609" i="1" a="1"/>
  <c r="S1609" i="1" s="1"/>
  <c r="S1610" i="1" a="1"/>
  <c r="S1610" i="1" s="1"/>
  <c r="S1611" i="1" a="1"/>
  <c r="S1611" i="1" s="1"/>
  <c r="S1612" i="1" a="1"/>
  <c r="S1612" i="1" s="1"/>
  <c r="S1613" i="1" a="1"/>
  <c r="S1613" i="1" s="1"/>
  <c r="S1614" i="1" a="1"/>
  <c r="S1614" i="1" s="1"/>
  <c r="S1615" i="1" a="1"/>
  <c r="S1615" i="1" s="1"/>
  <c r="S1616" i="1" a="1"/>
  <c r="S1616" i="1" s="1"/>
  <c r="S1617" i="1" a="1"/>
  <c r="S1617" i="1" s="1"/>
  <c r="S1618" i="1" a="1"/>
  <c r="S1618" i="1" s="1"/>
  <c r="S1619" i="1" a="1"/>
  <c r="S1619" i="1" s="1"/>
  <c r="S1620" i="1" a="1"/>
  <c r="S1620" i="1" s="1"/>
  <c r="S1621" i="1" a="1"/>
  <c r="S1621" i="1" s="1"/>
  <c r="S1622" i="1" a="1"/>
  <c r="S1622" i="1" s="1"/>
  <c r="S1623" i="1" a="1"/>
  <c r="S1623" i="1" s="1"/>
  <c r="S1624" i="1" a="1"/>
  <c r="S1624" i="1" s="1"/>
  <c r="S1625" i="1" a="1"/>
  <c r="S1625" i="1" s="1"/>
  <c r="S1626" i="1" a="1"/>
  <c r="S1626" i="1" s="1"/>
  <c r="S1627" i="1" a="1"/>
  <c r="S1627" i="1" s="1"/>
  <c r="S1628" i="1" a="1"/>
  <c r="S1628" i="1" s="1"/>
  <c r="S1629" i="1" a="1"/>
  <c r="S1629" i="1" s="1"/>
  <c r="S1630" i="1" a="1"/>
  <c r="S1630" i="1" s="1"/>
  <c r="S1631" i="1" a="1"/>
  <c r="S1631" i="1" s="1"/>
  <c r="S1632" i="1" a="1"/>
  <c r="S1632" i="1" s="1"/>
  <c r="S1633" i="1" a="1"/>
  <c r="S1633" i="1" s="1"/>
  <c r="S1634" i="1" a="1"/>
  <c r="S1634" i="1" s="1"/>
  <c r="S1635" i="1" a="1"/>
  <c r="S1635" i="1" s="1"/>
  <c r="S1636" i="1" a="1"/>
  <c r="S1636" i="1" s="1"/>
  <c r="S1637" i="1" a="1"/>
  <c r="S1637" i="1" s="1"/>
  <c r="S1638" i="1" a="1"/>
  <c r="S1638" i="1" s="1"/>
  <c r="S1639" i="1" a="1"/>
  <c r="S1639" i="1" s="1"/>
  <c r="S1640" i="1" a="1"/>
  <c r="S1640" i="1" s="1"/>
  <c r="S1641" i="1" a="1"/>
  <c r="S1641" i="1" s="1"/>
  <c r="S1642" i="1" a="1"/>
  <c r="S1642" i="1" s="1"/>
  <c r="S1643" i="1" a="1"/>
  <c r="S1643" i="1" s="1"/>
  <c r="S1644" i="1" a="1"/>
  <c r="S1644" i="1" s="1"/>
  <c r="S1645" i="1" a="1"/>
  <c r="S1645" i="1" s="1"/>
  <c r="S1646" i="1" a="1"/>
  <c r="S1646" i="1" s="1"/>
  <c r="S1647" i="1" a="1"/>
  <c r="S1647" i="1" s="1"/>
  <c r="S1648" i="1" a="1"/>
  <c r="S1648" i="1" s="1"/>
  <c r="S1649" i="1" a="1"/>
  <c r="S1649" i="1" s="1"/>
  <c r="S1650" i="1" a="1"/>
  <c r="S1650" i="1" s="1"/>
  <c r="S1651" i="1" a="1"/>
  <c r="S1651" i="1" s="1"/>
  <c r="S1652" i="1" a="1"/>
  <c r="S1652" i="1" s="1"/>
  <c r="S1653" i="1" a="1"/>
  <c r="S1653" i="1" s="1"/>
  <c r="S1654" i="1" a="1"/>
  <c r="S1654" i="1" s="1"/>
  <c r="S1655" i="1" a="1"/>
  <c r="S1655" i="1" s="1"/>
  <c r="S1656" i="1" a="1"/>
  <c r="S1656" i="1" s="1"/>
  <c r="S1657" i="1" a="1"/>
  <c r="S1657" i="1" s="1"/>
  <c r="S1658" i="1" a="1"/>
  <c r="S1658" i="1" s="1"/>
  <c r="S1659" i="1" a="1"/>
  <c r="S1659" i="1" s="1"/>
  <c r="S1660" i="1" a="1"/>
  <c r="S1660" i="1" s="1"/>
  <c r="S1661" i="1" a="1"/>
  <c r="S1661" i="1" s="1"/>
  <c r="S1662" i="1" a="1"/>
  <c r="S1662" i="1" s="1"/>
  <c r="S1663" i="1" a="1"/>
  <c r="S1663" i="1" s="1"/>
  <c r="S1664" i="1" a="1"/>
  <c r="S1664" i="1" s="1"/>
  <c r="S1665" i="1" a="1"/>
  <c r="S1665" i="1" s="1"/>
  <c r="S1666" i="1" a="1"/>
  <c r="S1666" i="1" s="1"/>
  <c r="S1667" i="1" a="1"/>
  <c r="S1667" i="1" s="1"/>
  <c r="S1668" i="1" a="1"/>
  <c r="S1668" i="1" s="1"/>
  <c r="S1669" i="1" a="1"/>
  <c r="S1669" i="1" s="1"/>
  <c r="S1670" i="1" a="1"/>
  <c r="S1670" i="1" s="1"/>
  <c r="S1671" i="1" a="1"/>
  <c r="S1671" i="1" s="1"/>
  <c r="S1672" i="1" a="1"/>
  <c r="S1672" i="1" s="1"/>
  <c r="S1673" i="1" a="1"/>
  <c r="S1673" i="1" s="1"/>
  <c r="S1674" i="1" a="1"/>
  <c r="S1674" i="1" s="1"/>
  <c r="S1675" i="1" a="1"/>
  <c r="S1675" i="1" s="1"/>
  <c r="S1676" i="1" a="1"/>
  <c r="S1676" i="1" s="1"/>
  <c r="S1677" i="1" a="1"/>
  <c r="S1677" i="1" s="1"/>
  <c r="S1678" i="1" a="1"/>
  <c r="S1678" i="1" s="1"/>
  <c r="S1679" i="1" a="1"/>
  <c r="S1679" i="1" s="1"/>
  <c r="S1680" i="1" a="1"/>
  <c r="S1680" i="1" s="1"/>
  <c r="S1681" i="1" a="1"/>
  <c r="S1681" i="1" s="1"/>
  <c r="S1682" i="1" a="1"/>
  <c r="S1682" i="1" s="1"/>
  <c r="S1683" i="1" a="1"/>
  <c r="S1683" i="1" s="1"/>
  <c r="S1684" i="1" a="1"/>
  <c r="S1684" i="1" s="1"/>
  <c r="S1685" i="1" a="1"/>
  <c r="S1685" i="1" s="1"/>
  <c r="S1686" i="1" a="1"/>
  <c r="S1686" i="1" s="1"/>
  <c r="S1687" i="1" a="1"/>
  <c r="S1687" i="1" s="1"/>
  <c r="S1688" i="1" a="1"/>
  <c r="S1688" i="1" s="1"/>
  <c r="S1689" i="1" a="1"/>
  <c r="S1689" i="1" s="1"/>
  <c r="S1690" i="1" a="1"/>
  <c r="S1690" i="1" s="1"/>
  <c r="S1691" i="1" a="1"/>
  <c r="S1691" i="1" s="1"/>
  <c r="S1692" i="1" a="1"/>
  <c r="S1692" i="1" s="1"/>
  <c r="S1693" i="1" a="1"/>
  <c r="S1693" i="1" s="1"/>
  <c r="S1694" i="1" a="1"/>
  <c r="S1694" i="1" s="1"/>
  <c r="S1695" i="1" a="1"/>
  <c r="S1695" i="1" s="1"/>
  <c r="S1696" i="1" a="1"/>
  <c r="S1696" i="1" s="1"/>
  <c r="S1697" i="1" a="1"/>
  <c r="S1697" i="1" s="1"/>
  <c r="S1698" i="1" a="1"/>
  <c r="S1698" i="1" s="1"/>
  <c r="S1699" i="1" a="1"/>
  <c r="S1699" i="1" s="1"/>
  <c r="S1700" i="1" a="1"/>
  <c r="S1700" i="1" s="1"/>
  <c r="S1701" i="1" a="1"/>
  <c r="S1701" i="1" s="1"/>
  <c r="S1702" i="1" a="1"/>
  <c r="S1702" i="1" s="1"/>
  <c r="S1703" i="1" a="1"/>
  <c r="S1703" i="1" s="1"/>
  <c r="S1704" i="1" a="1"/>
  <c r="S1704" i="1" s="1"/>
  <c r="S1705" i="1" a="1"/>
  <c r="S1705" i="1" s="1"/>
  <c r="S1706" i="1" a="1"/>
  <c r="S1706" i="1" s="1"/>
  <c r="S1707" i="1" a="1"/>
  <c r="S1707" i="1" s="1"/>
  <c r="S1708" i="1" a="1"/>
  <c r="S1708" i="1" s="1"/>
  <c r="S1709" i="1" a="1"/>
  <c r="S1709" i="1" s="1"/>
  <c r="S1710" i="1" a="1"/>
  <c r="S1710" i="1" s="1"/>
  <c r="S1711" i="1" a="1"/>
  <c r="S1711" i="1" s="1"/>
  <c r="S1712" i="1" a="1"/>
  <c r="S1712" i="1" s="1"/>
  <c r="S1713" i="1" a="1"/>
  <c r="S1713" i="1" s="1"/>
  <c r="S1714" i="1" a="1"/>
  <c r="S1714" i="1" s="1"/>
  <c r="S1715" i="1" a="1"/>
  <c r="S1715" i="1" s="1"/>
  <c r="S1716" i="1" a="1"/>
  <c r="S1716" i="1" s="1"/>
  <c r="S1717" i="1" a="1"/>
  <c r="S1717" i="1" s="1"/>
  <c r="S1718" i="1" a="1"/>
  <c r="S1718" i="1" s="1"/>
  <c r="S1719" i="1" a="1"/>
  <c r="S1719" i="1" s="1"/>
  <c r="S1720" i="1" a="1"/>
  <c r="S1720" i="1" s="1"/>
  <c r="S1721" i="1" a="1"/>
  <c r="S1721" i="1" s="1"/>
  <c r="S1722" i="1" a="1"/>
  <c r="S1722" i="1" s="1"/>
  <c r="S1723" i="1" a="1"/>
  <c r="S1723" i="1" s="1"/>
  <c r="S1724" i="1" a="1"/>
  <c r="S1724" i="1" s="1"/>
  <c r="S1725" i="1" a="1"/>
  <c r="S1725" i="1" s="1"/>
  <c r="S1726" i="1" a="1"/>
  <c r="S1726" i="1" s="1"/>
  <c r="S1727" i="1" a="1"/>
  <c r="S1727" i="1" s="1"/>
  <c r="S1728" i="1" a="1"/>
  <c r="S1728" i="1" s="1"/>
  <c r="S1729" i="1" a="1"/>
  <c r="S1729" i="1" s="1"/>
  <c r="S1730" i="1" a="1"/>
  <c r="S1730" i="1" s="1"/>
  <c r="S1731" i="1" a="1"/>
  <c r="S1731" i="1" s="1"/>
  <c r="S1732" i="1" a="1"/>
  <c r="S1732" i="1" s="1"/>
  <c r="S1733" i="1" a="1"/>
  <c r="S1733" i="1" s="1"/>
  <c r="S1734" i="1" a="1"/>
  <c r="S1734" i="1" s="1"/>
  <c r="S1735" i="1" a="1"/>
  <c r="S1735" i="1" s="1"/>
  <c r="S1736" i="1" a="1"/>
  <c r="S1736" i="1" s="1"/>
  <c r="S1737" i="1" a="1"/>
  <c r="S1737" i="1" s="1"/>
  <c r="S1738" i="1" a="1"/>
  <c r="S1738" i="1" s="1"/>
  <c r="S1739" i="1" a="1"/>
  <c r="S1739" i="1" s="1"/>
  <c r="S1740" i="1" a="1"/>
  <c r="S1740" i="1" s="1"/>
  <c r="S1741" i="1" a="1"/>
  <c r="S1741" i="1" s="1"/>
  <c r="S1742" i="1" a="1"/>
  <c r="S1742" i="1" s="1"/>
  <c r="S1743" i="1" a="1"/>
  <c r="S1743" i="1" s="1"/>
  <c r="S1744" i="1" a="1"/>
  <c r="S1744" i="1" s="1"/>
  <c r="S1745" i="1" a="1"/>
  <c r="S1745" i="1" s="1"/>
  <c r="S1746" i="1" a="1"/>
  <c r="S1746" i="1" s="1"/>
  <c r="S1747" i="1" a="1"/>
  <c r="S1747" i="1" s="1"/>
  <c r="S1748" i="1" a="1"/>
  <c r="S1748" i="1" s="1"/>
  <c r="S1749" i="1" a="1"/>
  <c r="S1749" i="1" s="1"/>
  <c r="S1750" i="1" a="1"/>
  <c r="S1750" i="1" s="1"/>
  <c r="S1751" i="1" a="1"/>
  <c r="S1751" i="1" s="1"/>
  <c r="S1752" i="1" a="1"/>
  <c r="S1752" i="1" s="1"/>
  <c r="S1753" i="1" a="1"/>
  <c r="S1753" i="1" s="1"/>
  <c r="S1754" i="1" a="1"/>
  <c r="S1754" i="1" s="1"/>
  <c r="S1755" i="1" a="1"/>
  <c r="S1755" i="1" s="1"/>
  <c r="S1756" i="1" a="1"/>
  <c r="S1756" i="1" s="1"/>
  <c r="S1757" i="1" a="1"/>
  <c r="S1757" i="1" s="1"/>
  <c r="S1758" i="1" a="1"/>
  <c r="S1758" i="1" s="1"/>
  <c r="S1759" i="1" a="1"/>
  <c r="S1759" i="1" s="1"/>
  <c r="S1760" i="1" a="1"/>
  <c r="S1760" i="1" s="1"/>
  <c r="S1761" i="1" a="1"/>
  <c r="S1761" i="1" s="1"/>
  <c r="S1762" i="1" a="1"/>
  <c r="S1762" i="1" s="1"/>
  <c r="S1763" i="1" a="1"/>
  <c r="S1763" i="1"/>
  <c r="S1764" i="1" a="1"/>
  <c r="S1764" i="1" s="1"/>
  <c r="S1765" i="1" a="1"/>
  <c r="S1765" i="1" s="1"/>
  <c r="S1766" i="1" a="1"/>
  <c r="S1766" i="1" s="1"/>
  <c r="S1767" i="1" a="1"/>
  <c r="S1767" i="1" s="1"/>
  <c r="S1768" i="1" a="1"/>
  <c r="S1768" i="1" s="1"/>
  <c r="S1769" i="1" a="1"/>
  <c r="S1769" i="1" s="1"/>
  <c r="S1770" i="1" a="1"/>
  <c r="S1770" i="1" s="1"/>
  <c r="S1771" i="1" a="1"/>
  <c r="S1771" i="1"/>
  <c r="S1772" i="1" a="1"/>
  <c r="S1772" i="1" s="1"/>
  <c r="S1773" i="1" a="1"/>
  <c r="S1773" i="1" s="1"/>
  <c r="S1774" i="1" a="1"/>
  <c r="S1774" i="1" s="1"/>
  <c r="S1775" i="1" a="1"/>
  <c r="S1775" i="1" s="1"/>
  <c r="S1776" i="1" a="1"/>
  <c r="S1776" i="1" s="1"/>
  <c r="S1777" i="1" a="1"/>
  <c r="S1777" i="1" s="1"/>
  <c r="S1778" i="1" a="1"/>
  <c r="S1778" i="1" s="1"/>
  <c r="S1779" i="1" a="1"/>
  <c r="S1779" i="1"/>
  <c r="S1780" i="1" a="1"/>
  <c r="S1780" i="1" s="1"/>
  <c r="S1781" i="1" a="1"/>
  <c r="S1781" i="1"/>
  <c r="S1782" i="1" a="1"/>
  <c r="S1782" i="1" s="1"/>
  <c r="S1783" i="1" a="1"/>
  <c r="S1783" i="1"/>
  <c r="S1784" i="1" a="1"/>
  <c r="S1784" i="1" s="1"/>
  <c r="S1785" i="1" a="1"/>
  <c r="S1785" i="1"/>
  <c r="S1786" i="1" a="1"/>
  <c r="S1786" i="1" s="1"/>
  <c r="S1787" i="1" a="1"/>
  <c r="S1787" i="1"/>
  <c r="S1788" i="1" a="1"/>
  <c r="S1788" i="1" s="1"/>
  <c r="S1789" i="1" a="1"/>
  <c r="S1789" i="1" s="1"/>
  <c r="S1790" i="1" a="1"/>
  <c r="S1790" i="1" s="1"/>
  <c r="S1791" i="1" a="1"/>
  <c r="S1791" i="1" s="1"/>
  <c r="S1792" i="1" a="1"/>
  <c r="S1792" i="1" s="1"/>
  <c r="S1793" i="1" a="1"/>
  <c r="S1793" i="1" s="1"/>
  <c r="S1794" i="1" a="1"/>
  <c r="S1794" i="1" s="1"/>
  <c r="S1795" i="1" a="1"/>
  <c r="S1795" i="1" s="1"/>
  <c r="S1796" i="1" a="1"/>
  <c r="S1796" i="1" s="1"/>
  <c r="S1797" i="1" a="1"/>
  <c r="S1797" i="1" s="1"/>
  <c r="S1798" i="1" a="1"/>
  <c r="S1798" i="1" s="1"/>
  <c r="S1799" i="1" a="1"/>
  <c r="S1799" i="1" s="1"/>
  <c r="S1800" i="1" a="1"/>
  <c r="S1800" i="1" s="1"/>
  <c r="S1801" i="1" a="1"/>
  <c r="S1801" i="1" s="1"/>
  <c r="S1802" i="1" a="1"/>
  <c r="S1802" i="1" s="1"/>
  <c r="S1803" i="1" a="1"/>
  <c r="S1803" i="1" s="1"/>
  <c r="S1804" i="1" a="1"/>
  <c r="S1804" i="1" s="1"/>
  <c r="S1805" i="1" a="1"/>
  <c r="S1805" i="1" s="1"/>
  <c r="S1806" i="1" a="1"/>
  <c r="S1806" i="1" s="1"/>
  <c r="S1807" i="1" a="1"/>
  <c r="S1807" i="1" s="1"/>
  <c r="S1808" i="1" a="1"/>
  <c r="S1808" i="1" s="1"/>
  <c r="S1809" i="1" a="1"/>
  <c r="S1809" i="1" s="1"/>
  <c r="S1810" i="1" a="1"/>
  <c r="S1810" i="1" s="1"/>
  <c r="S1811" i="1" a="1"/>
  <c r="S1811" i="1" s="1"/>
  <c r="S1812" i="1" a="1"/>
  <c r="S1812" i="1" s="1"/>
  <c r="S1813" i="1" a="1"/>
  <c r="S1813" i="1" s="1"/>
  <c r="S1814" i="1" a="1"/>
  <c r="S1814" i="1" s="1"/>
  <c r="S1815" i="1" a="1"/>
  <c r="S1815" i="1" s="1"/>
  <c r="S1816" i="1" a="1"/>
  <c r="S1816" i="1" s="1"/>
  <c r="S1817" i="1" a="1"/>
  <c r="S1817" i="1" s="1"/>
  <c r="S1818" i="1" a="1"/>
  <c r="S1818" i="1" s="1"/>
  <c r="S1819" i="1" a="1"/>
  <c r="S1819" i="1" s="1"/>
  <c r="S1820" i="1" a="1"/>
  <c r="S1820" i="1" s="1"/>
  <c r="S1821" i="1" a="1"/>
  <c r="S1821" i="1" s="1"/>
  <c r="S1822" i="1" a="1"/>
  <c r="S1822" i="1" s="1"/>
  <c r="S1823" i="1" a="1"/>
  <c r="S1823" i="1" s="1"/>
  <c r="S1824" i="1" a="1"/>
  <c r="S1824" i="1" s="1"/>
  <c r="S1825" i="1" a="1"/>
  <c r="S1825" i="1" s="1"/>
  <c r="S1826" i="1" a="1"/>
  <c r="S1826" i="1" s="1"/>
  <c r="S1827" i="1" a="1"/>
  <c r="S1827" i="1" s="1"/>
  <c r="S1828" i="1" a="1"/>
  <c r="S1828" i="1" s="1"/>
  <c r="S1829" i="1" a="1"/>
  <c r="S1829" i="1" s="1"/>
  <c r="S1830" i="1" a="1"/>
  <c r="S1830" i="1" s="1"/>
  <c r="S1831" i="1" a="1"/>
  <c r="S1831" i="1" s="1"/>
  <c r="S1832" i="1" a="1"/>
  <c r="S1832" i="1" s="1"/>
  <c r="S1833" i="1" a="1"/>
  <c r="S1833" i="1" s="1"/>
  <c r="S1834" i="1" a="1"/>
  <c r="S1834" i="1" s="1"/>
  <c r="S1835" i="1" a="1"/>
  <c r="S1835" i="1" s="1"/>
  <c r="S1836" i="1" a="1"/>
  <c r="S1836" i="1" s="1"/>
  <c r="S1837" i="1" a="1"/>
  <c r="S1837" i="1" s="1"/>
  <c r="S1838" i="1" a="1"/>
  <c r="S1838" i="1" s="1"/>
  <c r="S1839" i="1" a="1"/>
  <c r="S1839" i="1" s="1"/>
  <c r="S1840" i="1" a="1"/>
  <c r="S1840" i="1" s="1"/>
  <c r="S1841" i="1" a="1"/>
  <c r="S1841" i="1" s="1"/>
  <c r="S1842" i="1" a="1"/>
  <c r="S1842" i="1" s="1"/>
  <c r="S1843" i="1" a="1"/>
  <c r="S1843" i="1" s="1"/>
  <c r="S1844" i="1" a="1"/>
  <c r="S1844" i="1" s="1"/>
  <c r="S1845" i="1" a="1"/>
  <c r="S1845" i="1" s="1"/>
  <c r="S1846" i="1" a="1"/>
  <c r="S1846" i="1" s="1"/>
  <c r="S1847" i="1" a="1"/>
  <c r="S1847" i="1" s="1"/>
  <c r="S1848" i="1" a="1"/>
  <c r="S1848" i="1" s="1"/>
  <c r="S1849" i="1" a="1"/>
  <c r="S1849" i="1" s="1"/>
  <c r="S1850" i="1" a="1"/>
  <c r="S1850" i="1" s="1"/>
  <c r="S1851" i="1" a="1"/>
  <c r="S1851" i="1" s="1"/>
  <c r="S1852" i="1" a="1"/>
  <c r="S1852" i="1" s="1"/>
  <c r="S1853" i="1" a="1"/>
  <c r="S1853" i="1" s="1"/>
  <c r="S1854" i="1" a="1"/>
  <c r="S1854" i="1" s="1"/>
  <c r="S1855" i="1" a="1"/>
  <c r="S1855" i="1" s="1"/>
  <c r="S1856" i="1" a="1"/>
  <c r="S1856" i="1" s="1"/>
  <c r="S1857" i="1" a="1"/>
  <c r="S1857" i="1" s="1"/>
  <c r="S1858" i="1" a="1"/>
  <c r="S1858" i="1" s="1"/>
  <c r="S1859" i="1" a="1"/>
  <c r="S1859" i="1" s="1"/>
  <c r="S1860" i="1" a="1"/>
  <c r="S1860" i="1" s="1"/>
  <c r="S1861" i="1" a="1"/>
  <c r="S1861" i="1" s="1"/>
  <c r="S1862" i="1" a="1"/>
  <c r="S1862" i="1" s="1"/>
  <c r="S1863" i="1" a="1"/>
  <c r="S1863" i="1" s="1"/>
  <c r="S1864" i="1" a="1"/>
  <c r="S1864" i="1" s="1"/>
  <c r="S1865" i="1" a="1"/>
  <c r="S1865" i="1" s="1"/>
  <c r="S1866" i="1" a="1"/>
  <c r="S1866" i="1" s="1"/>
  <c r="S1867" i="1" a="1"/>
  <c r="S1867" i="1" s="1"/>
  <c r="S1868" i="1" a="1"/>
  <c r="S1868" i="1" s="1"/>
  <c r="S1869" i="1" a="1"/>
  <c r="S1869" i="1" s="1"/>
  <c r="S1870" i="1" a="1"/>
  <c r="S1870" i="1" s="1"/>
  <c r="S1871" i="1" a="1"/>
  <c r="S1871" i="1" s="1"/>
  <c r="S1872" i="1" a="1"/>
  <c r="S1872" i="1" s="1"/>
  <c r="S1873" i="1" a="1"/>
  <c r="S1873" i="1" s="1"/>
  <c r="S1874" i="1" a="1"/>
  <c r="S1874" i="1" s="1"/>
  <c r="S1875" i="1" a="1"/>
  <c r="S1875" i="1" s="1"/>
  <c r="S1876" i="1" a="1"/>
  <c r="S1876" i="1" s="1"/>
  <c r="S1877" i="1" a="1"/>
  <c r="S1877" i="1" s="1"/>
  <c r="S1878" i="1" a="1"/>
  <c r="S1878" i="1" s="1"/>
  <c r="S1879" i="1" a="1"/>
  <c r="S1879" i="1" s="1"/>
  <c r="S1880" i="1" a="1"/>
  <c r="S1880" i="1" s="1"/>
  <c r="S1881" i="1" a="1"/>
  <c r="S1881" i="1" s="1"/>
  <c r="S1882" i="1" a="1"/>
  <c r="S1882" i="1" s="1"/>
  <c r="S1883" i="1" a="1"/>
  <c r="S1883" i="1" s="1"/>
  <c r="S1884" i="1" a="1"/>
  <c r="S1884" i="1" s="1"/>
  <c r="S1885" i="1" a="1"/>
  <c r="S1885" i="1" s="1"/>
  <c r="S1886" i="1" a="1"/>
  <c r="S1886" i="1" s="1"/>
  <c r="S1887" i="1" a="1"/>
  <c r="S1887" i="1" s="1"/>
  <c r="S1888" i="1" a="1"/>
  <c r="S1888" i="1" s="1"/>
  <c r="S1889" i="1" a="1"/>
  <c r="S1889" i="1" s="1"/>
  <c r="S1890" i="1" a="1"/>
  <c r="S1890" i="1" s="1"/>
  <c r="S1891" i="1" a="1"/>
  <c r="S1891" i="1" s="1"/>
  <c r="S1892" i="1" a="1"/>
  <c r="S1892" i="1" s="1"/>
  <c r="S1893" i="1" a="1"/>
  <c r="S1893" i="1" s="1"/>
  <c r="S1894" i="1" a="1"/>
  <c r="S1894" i="1" s="1"/>
  <c r="S1895" i="1" a="1"/>
  <c r="S1895" i="1" s="1"/>
  <c r="S1896" i="1" a="1"/>
  <c r="S1896" i="1" s="1"/>
  <c r="S1897" i="1" a="1"/>
  <c r="S1897" i="1" s="1"/>
  <c r="S1898" i="1" a="1"/>
  <c r="S1898" i="1" s="1"/>
  <c r="S1899" i="1" a="1"/>
  <c r="S1899" i="1" s="1"/>
  <c r="S1900" i="1" a="1"/>
  <c r="S1900" i="1" s="1"/>
  <c r="S1901" i="1" a="1"/>
  <c r="S1901" i="1" s="1"/>
  <c r="S1902" i="1" a="1"/>
  <c r="S1902" i="1" s="1"/>
  <c r="S1903" i="1" a="1"/>
  <c r="S1903" i="1" s="1"/>
  <c r="S1904" i="1" a="1"/>
  <c r="S1904" i="1" s="1"/>
  <c r="S1905" i="1" a="1"/>
  <c r="S1905" i="1" s="1"/>
  <c r="S1906" i="1" a="1"/>
  <c r="S1906" i="1" s="1"/>
  <c r="S1907" i="1" a="1"/>
  <c r="S1907" i="1" s="1"/>
  <c r="S1908" i="1" a="1"/>
  <c r="S1908" i="1" s="1"/>
  <c r="S1909" i="1" a="1"/>
  <c r="S1909" i="1" s="1"/>
  <c r="S1910" i="1" a="1"/>
  <c r="S1910" i="1" s="1"/>
  <c r="S1911" i="1" a="1"/>
  <c r="S1911" i="1" s="1"/>
  <c r="S1912" i="1" a="1"/>
  <c r="S1912" i="1" s="1"/>
  <c r="S1913" i="1" a="1"/>
  <c r="S1913" i="1" s="1"/>
  <c r="S1914" i="1" a="1"/>
  <c r="S1914" i="1" s="1"/>
  <c r="S1915" i="1" a="1"/>
  <c r="S1915" i="1" s="1"/>
  <c r="S1916" i="1" a="1"/>
  <c r="S1916" i="1" s="1"/>
  <c r="S1917" i="1" a="1"/>
  <c r="S1917" i="1" s="1"/>
  <c r="S1918" i="1" a="1"/>
  <c r="S1918" i="1" s="1"/>
  <c r="S1919" i="1" a="1"/>
  <c r="S1919" i="1" s="1"/>
  <c r="S1920" i="1" a="1"/>
  <c r="S1920" i="1" s="1"/>
  <c r="S1921" i="1" a="1"/>
  <c r="S1921" i="1" s="1"/>
  <c r="S1922" i="1" a="1"/>
  <c r="S1922" i="1" s="1"/>
  <c r="S1923" i="1" a="1"/>
  <c r="S1923" i="1" s="1"/>
  <c r="S1924" i="1" a="1"/>
  <c r="S1924" i="1" s="1"/>
  <c r="S1925" i="1" a="1"/>
  <c r="S1925" i="1" s="1"/>
  <c r="S1926" i="1" a="1"/>
  <c r="S1926" i="1" s="1"/>
  <c r="S1927" i="1" a="1"/>
  <c r="S1927" i="1" s="1"/>
  <c r="S1928" i="1" a="1"/>
  <c r="S1928" i="1" s="1"/>
  <c r="S1929" i="1" a="1"/>
  <c r="S1929" i="1" s="1"/>
  <c r="S1930" i="1" a="1"/>
  <c r="S1930" i="1" s="1"/>
  <c r="S1931" i="1" a="1"/>
  <c r="S1931" i="1" s="1"/>
  <c r="S1932" i="1" a="1"/>
  <c r="S1932" i="1" s="1"/>
  <c r="S1933" i="1" a="1"/>
  <c r="S1933" i="1" s="1"/>
  <c r="S1934" i="1" a="1"/>
  <c r="S1934" i="1" s="1"/>
  <c r="S1935" i="1" a="1"/>
  <c r="S1935" i="1" s="1"/>
  <c r="S1936" i="1" a="1"/>
  <c r="S1936" i="1" s="1"/>
  <c r="S1937" i="1" a="1"/>
  <c r="S1937" i="1" s="1"/>
  <c r="S1938" i="1" a="1"/>
  <c r="S1938" i="1" s="1"/>
  <c r="S1939" i="1" a="1"/>
  <c r="S1939" i="1" s="1"/>
  <c r="S1940" i="1" a="1"/>
  <c r="S1940" i="1" s="1"/>
  <c r="S1941" i="1" a="1"/>
  <c r="S1941" i="1" s="1"/>
  <c r="S1942" i="1" a="1"/>
  <c r="S1942" i="1" s="1"/>
  <c r="S1943" i="1" a="1"/>
  <c r="S1943" i="1" s="1"/>
  <c r="S1944" i="1" a="1"/>
  <c r="S1944" i="1" s="1"/>
  <c r="S1945" i="1" a="1"/>
  <c r="S1945" i="1" s="1"/>
  <c r="S1946" i="1" a="1"/>
  <c r="S1946" i="1" s="1"/>
  <c r="S1947" i="1" a="1"/>
  <c r="S1947" i="1" s="1"/>
  <c r="S1948" i="1" a="1"/>
  <c r="S1948" i="1" s="1"/>
  <c r="S1949" i="1" a="1"/>
  <c r="S1949" i="1" s="1"/>
  <c r="S1950" i="1" a="1"/>
  <c r="S1950" i="1" s="1"/>
  <c r="S1951" i="1" a="1"/>
  <c r="S1951" i="1" s="1"/>
  <c r="S1952" i="1" a="1"/>
  <c r="S1952" i="1" s="1"/>
  <c r="S1953" i="1" a="1"/>
  <c r="S1953" i="1" s="1"/>
  <c r="S1954" i="1" a="1"/>
  <c r="S1954" i="1" s="1"/>
  <c r="S1955" i="1" a="1"/>
  <c r="S1955" i="1" s="1"/>
  <c r="S1956" i="1" a="1"/>
  <c r="S1956" i="1" s="1"/>
  <c r="S1957" i="1" a="1"/>
  <c r="S1957" i="1" s="1"/>
  <c r="S1958" i="1" a="1"/>
  <c r="S1958" i="1" s="1"/>
  <c r="S1959" i="1" a="1"/>
  <c r="S1959" i="1" s="1"/>
  <c r="S1960" i="1" a="1"/>
  <c r="S1960" i="1" s="1"/>
  <c r="S1961" i="1" a="1"/>
  <c r="S1961" i="1" s="1"/>
  <c r="S1962" i="1" a="1"/>
  <c r="S1962" i="1" s="1"/>
  <c r="S1963" i="1" a="1"/>
  <c r="S1963" i="1" s="1"/>
  <c r="S1964" i="1" a="1"/>
  <c r="S1964" i="1" s="1"/>
  <c r="S1965" i="1" a="1"/>
  <c r="S1965" i="1" s="1"/>
  <c r="S1966" i="1" a="1"/>
  <c r="S1966" i="1" s="1"/>
  <c r="S1967" i="1" a="1"/>
  <c r="S1967" i="1" s="1"/>
  <c r="S1968" i="1" a="1"/>
  <c r="S1968" i="1" s="1"/>
  <c r="S1969" i="1" a="1"/>
  <c r="S1969" i="1" s="1"/>
  <c r="S1970" i="1" a="1"/>
  <c r="S1970" i="1" s="1"/>
  <c r="S1971" i="1" a="1"/>
  <c r="S1971" i="1" s="1"/>
  <c r="S1972" i="1" a="1"/>
  <c r="S1972" i="1" s="1"/>
  <c r="S1973" i="1" a="1"/>
  <c r="S1973" i="1" s="1"/>
  <c r="S1974" i="1" a="1"/>
  <c r="S1974" i="1" s="1"/>
  <c r="S1975" i="1" a="1"/>
  <c r="S1975" i="1" s="1"/>
  <c r="S1976" i="1" a="1"/>
  <c r="S1976" i="1" s="1"/>
  <c r="S1977" i="1" a="1"/>
  <c r="S1977" i="1" s="1"/>
  <c r="S1978" i="1" a="1"/>
  <c r="S1978" i="1" s="1"/>
  <c r="S1979" i="1" a="1"/>
  <c r="S1979" i="1" s="1"/>
  <c r="S1980" i="1" a="1"/>
  <c r="S1980" i="1" s="1"/>
  <c r="S1981" i="1" a="1"/>
  <c r="S1981" i="1" s="1"/>
  <c r="S1982" i="1" a="1"/>
  <c r="S1982" i="1" s="1"/>
  <c r="S1983" i="1" a="1"/>
  <c r="S1983" i="1" s="1"/>
  <c r="S1984" i="1" a="1"/>
  <c r="S1984" i="1" s="1"/>
  <c r="S1985" i="1" a="1"/>
  <c r="S1985" i="1" s="1"/>
  <c r="S1986" i="1" a="1"/>
  <c r="S1986" i="1" s="1"/>
  <c r="S1987" i="1" a="1"/>
  <c r="S1987" i="1" s="1"/>
  <c r="S1988" i="1" a="1"/>
  <c r="S1988" i="1" s="1"/>
  <c r="S1989" i="1" a="1"/>
  <c r="S1989" i="1" s="1"/>
  <c r="S1990" i="1" a="1"/>
  <c r="S1990" i="1" s="1"/>
  <c r="S1991" i="1" a="1"/>
  <c r="S1991" i="1" s="1"/>
  <c r="S1992" i="1" a="1"/>
  <c r="S1992" i="1" s="1"/>
  <c r="S1993" i="1" a="1"/>
  <c r="S1993" i="1" s="1"/>
  <c r="S1994" i="1" a="1"/>
  <c r="S1994" i="1" s="1"/>
  <c r="S1995" i="1" a="1"/>
  <c r="S1995" i="1" s="1"/>
  <c r="S1996" i="1" a="1"/>
  <c r="S1996" i="1" s="1"/>
  <c r="S1997" i="1" a="1"/>
  <c r="S1997" i="1" s="1"/>
  <c r="S1998" i="1" a="1"/>
  <c r="S1998" i="1" s="1"/>
  <c r="S1999" i="1" a="1"/>
  <c r="S1999" i="1" s="1"/>
  <c r="S2000" i="1" a="1"/>
  <c r="S2000" i="1" s="1"/>
  <c r="S2001" i="1" a="1"/>
  <c r="S2001" i="1" s="1"/>
  <c r="S2002" i="1" a="1"/>
  <c r="S2002" i="1" s="1"/>
  <c r="S2003" i="1" a="1"/>
  <c r="S2003" i="1" s="1"/>
  <c r="S2004" i="1" a="1"/>
  <c r="S2004" i="1" s="1"/>
  <c r="S2005" i="1" a="1"/>
  <c r="S2005" i="1" s="1"/>
  <c r="S2006" i="1" a="1"/>
  <c r="S2006" i="1" s="1"/>
  <c r="S2007" i="1" a="1"/>
  <c r="S2007" i="1" s="1"/>
  <c r="S2008" i="1" a="1"/>
  <c r="S2008" i="1" s="1"/>
  <c r="S2009" i="1" a="1"/>
  <c r="S2009" i="1" s="1"/>
  <c r="S2010" i="1" a="1"/>
  <c r="S2010" i="1" s="1"/>
  <c r="S2011" i="1" a="1"/>
  <c r="S2011" i="1" s="1"/>
  <c r="S2012" i="1" a="1"/>
  <c r="S2012" i="1" s="1"/>
  <c r="S2013" i="1" a="1"/>
  <c r="S2013" i="1" s="1"/>
  <c r="S2014" i="1" a="1"/>
  <c r="S2014" i="1" s="1"/>
  <c r="S2015" i="1" a="1"/>
  <c r="S2015" i="1" s="1"/>
  <c r="S2016" i="1" a="1"/>
  <c r="S2016" i="1" s="1"/>
  <c r="S2017" i="1" a="1"/>
  <c r="S2017" i="1" s="1"/>
  <c r="S2018" i="1" a="1"/>
  <c r="S2018" i="1" s="1"/>
  <c r="S2019" i="1" a="1"/>
  <c r="S2019" i="1" s="1"/>
  <c r="S2020" i="1" a="1"/>
  <c r="S2020" i="1" s="1"/>
  <c r="S2021" i="1" a="1"/>
  <c r="S2021" i="1" s="1"/>
  <c r="S2022" i="1" a="1"/>
  <c r="S2022" i="1" s="1"/>
  <c r="S2023" i="1" a="1"/>
  <c r="S2023" i="1" s="1"/>
  <c r="S2024" i="1" a="1"/>
  <c r="S2024" i="1" s="1"/>
  <c r="S2025" i="1" a="1"/>
  <c r="S2025" i="1" s="1"/>
  <c r="S2026" i="1" a="1"/>
  <c r="S2026" i="1" s="1"/>
  <c r="S2027" i="1" a="1"/>
  <c r="S2027" i="1" s="1"/>
  <c r="S2028" i="1" a="1"/>
  <c r="S2028" i="1" s="1"/>
  <c r="S2029" i="1" a="1"/>
  <c r="S2029" i="1" s="1"/>
  <c r="S2030" i="1" a="1"/>
  <c r="S2030" i="1" s="1"/>
  <c r="S2031" i="1" a="1"/>
  <c r="S2031" i="1" s="1"/>
  <c r="S2032" i="1" a="1"/>
  <c r="S2032" i="1" s="1"/>
  <c r="S2033" i="1" a="1"/>
  <c r="S2033" i="1" s="1"/>
  <c r="S2034" i="1" a="1"/>
  <c r="S2034" i="1" s="1"/>
  <c r="S2035" i="1" a="1"/>
  <c r="S2035" i="1" s="1"/>
  <c r="S2036" i="1" a="1"/>
  <c r="S2036" i="1" s="1"/>
  <c r="S2037" i="1" a="1"/>
  <c r="S2037" i="1" s="1"/>
  <c r="S2038" i="1" a="1"/>
  <c r="S2038" i="1" s="1"/>
  <c r="S2039" i="1" a="1"/>
  <c r="S2039" i="1" s="1"/>
  <c r="S2040" i="1" a="1"/>
  <c r="S2040" i="1" s="1"/>
  <c r="S2041" i="1" a="1"/>
  <c r="S2041" i="1" s="1"/>
  <c r="S2042" i="1" a="1"/>
  <c r="S2042" i="1" s="1"/>
  <c r="S2043" i="1" a="1"/>
  <c r="S2043" i="1" s="1"/>
  <c r="S2044" i="1" a="1"/>
  <c r="S2044" i="1" s="1"/>
  <c r="S2045" i="1" a="1"/>
  <c r="S2045" i="1" s="1"/>
  <c r="S2046" i="1" a="1"/>
  <c r="S2046" i="1" s="1"/>
  <c r="S2047" i="1" a="1"/>
  <c r="S2047" i="1" s="1"/>
  <c r="S2048" i="1" a="1"/>
  <c r="S2048" i="1" s="1"/>
  <c r="S2049" i="1" a="1"/>
  <c r="S2049" i="1" s="1"/>
  <c r="S2050" i="1" a="1"/>
  <c r="S2050" i="1" s="1"/>
  <c r="S2051" i="1" a="1"/>
  <c r="S2051" i="1" s="1"/>
  <c r="S2052" i="1" a="1"/>
  <c r="S2052" i="1" s="1"/>
  <c r="S2053" i="1" a="1"/>
  <c r="S2053" i="1" s="1"/>
  <c r="S2054" i="1" a="1"/>
  <c r="S2054" i="1" s="1"/>
  <c r="S2055" i="1" a="1"/>
  <c r="S2055" i="1" s="1"/>
  <c r="S2056" i="1" a="1"/>
  <c r="S2056" i="1" s="1"/>
  <c r="S2057" i="1" a="1"/>
  <c r="S2057" i="1" s="1"/>
  <c r="S2058" i="1" a="1"/>
  <c r="S2058" i="1" s="1"/>
  <c r="S2059" i="1" a="1"/>
  <c r="S2059" i="1" s="1"/>
  <c r="S2060" i="1" a="1"/>
  <c r="S2060" i="1" s="1"/>
  <c r="S2061" i="1" a="1"/>
  <c r="S2061" i="1" s="1"/>
  <c r="S2062" i="1" a="1"/>
  <c r="S2062" i="1" s="1"/>
  <c r="S2063" i="1" a="1"/>
  <c r="S2063" i="1" s="1"/>
  <c r="S2064" i="1" a="1"/>
  <c r="S2064" i="1" s="1"/>
  <c r="S2065" i="1" a="1"/>
  <c r="S2065" i="1" s="1"/>
  <c r="S2066" i="1" a="1"/>
  <c r="S2066" i="1" s="1"/>
  <c r="S2067" i="1" a="1"/>
  <c r="S2067" i="1" s="1"/>
  <c r="S2068" i="1" a="1"/>
  <c r="S2068" i="1" s="1"/>
  <c r="S2069" i="1" a="1"/>
  <c r="S2069" i="1" s="1"/>
  <c r="S2070" i="1" a="1"/>
  <c r="S2070" i="1" s="1"/>
  <c r="S2071" i="1" a="1"/>
  <c r="S2071" i="1" s="1"/>
  <c r="S2072" i="1" a="1"/>
  <c r="S2072" i="1" s="1"/>
  <c r="S2073" i="1" a="1"/>
  <c r="S2073" i="1" s="1"/>
  <c r="S2074" i="1" a="1"/>
  <c r="S2074" i="1" s="1"/>
  <c r="S2075" i="1" a="1"/>
  <c r="S2075" i="1" s="1"/>
  <c r="S2076" i="1" a="1"/>
  <c r="S2076" i="1" s="1"/>
  <c r="S2077" i="1" a="1"/>
  <c r="S2077" i="1" s="1"/>
  <c r="S2078" i="1" a="1"/>
  <c r="S2078" i="1" s="1"/>
  <c r="S2079" i="1" a="1"/>
  <c r="S2079" i="1" s="1"/>
  <c r="S2080" i="1" a="1"/>
  <c r="S2080" i="1" s="1"/>
  <c r="S2081" i="1" a="1"/>
  <c r="S2081" i="1" s="1"/>
  <c r="S2082" i="1" a="1"/>
  <c r="S2082" i="1" s="1"/>
  <c r="S2083" i="1" a="1"/>
  <c r="S2083" i="1" s="1"/>
  <c r="S2084" i="1" a="1"/>
  <c r="S2084" i="1" s="1"/>
  <c r="S2085" i="1" a="1"/>
  <c r="S2085" i="1" s="1"/>
  <c r="S2086" i="1" a="1"/>
  <c r="S2086" i="1" s="1"/>
  <c r="S2087" i="1" a="1"/>
  <c r="S2087" i="1" s="1"/>
  <c r="S2088" i="1" a="1"/>
  <c r="S2088" i="1" s="1"/>
  <c r="S2089" i="1" a="1"/>
  <c r="S2089" i="1" s="1"/>
  <c r="S2090" i="1" a="1"/>
  <c r="S2090" i="1" s="1"/>
  <c r="S2091" i="1" a="1"/>
  <c r="S2091" i="1" s="1"/>
  <c r="S2092" i="1" a="1"/>
  <c r="S2092" i="1" s="1"/>
  <c r="S2093" i="1" a="1"/>
  <c r="S2093" i="1" s="1"/>
  <c r="S2094" i="1" a="1"/>
  <c r="S2094" i="1" s="1"/>
  <c r="S2095" i="1" a="1"/>
  <c r="S2095" i="1" s="1"/>
  <c r="S2096" i="1" a="1"/>
  <c r="S2096" i="1" s="1"/>
  <c r="S2097" i="1" a="1"/>
  <c r="S2097" i="1" s="1"/>
  <c r="S2098" i="1" a="1"/>
  <c r="S2098" i="1" s="1"/>
  <c r="S2099" i="1" a="1"/>
  <c r="S2099" i="1" s="1"/>
  <c r="S2100" i="1" a="1"/>
  <c r="S2100" i="1" s="1"/>
  <c r="S2101" i="1" a="1"/>
  <c r="S2101" i="1" s="1"/>
  <c r="S2102" i="1" a="1"/>
  <c r="S2102" i="1" s="1"/>
  <c r="S2103" i="1" a="1"/>
  <c r="S2103" i="1" s="1"/>
  <c r="S2104" i="1" a="1"/>
  <c r="S2104" i="1" s="1"/>
  <c r="S2105" i="1" a="1"/>
  <c r="S2105" i="1" s="1"/>
  <c r="S2106" i="1" a="1"/>
  <c r="S2106" i="1" s="1"/>
  <c r="S2107" i="1" a="1"/>
  <c r="S2107" i="1" s="1"/>
  <c r="S2108" i="1" a="1"/>
  <c r="S2108" i="1" s="1"/>
  <c r="S2109" i="1" a="1"/>
  <c r="S2109" i="1" s="1"/>
  <c r="S2110" i="1" a="1"/>
  <c r="S2110" i="1" s="1"/>
  <c r="S2111" i="1" a="1"/>
  <c r="S2111" i="1" s="1"/>
  <c r="S2112" i="1" a="1"/>
  <c r="S2112" i="1" s="1"/>
  <c r="S2113" i="1" a="1"/>
  <c r="S2113" i="1" s="1"/>
  <c r="S2114" i="1" a="1"/>
  <c r="S2114" i="1" s="1"/>
  <c r="S2115" i="1" a="1"/>
  <c r="S2115" i="1" s="1"/>
  <c r="S2116" i="1" a="1"/>
  <c r="S2116" i="1" s="1"/>
  <c r="S2117" i="1" a="1"/>
  <c r="S2117" i="1" s="1"/>
  <c r="S2118" i="1" a="1"/>
  <c r="S2118" i="1" s="1"/>
  <c r="S2119" i="1" a="1"/>
  <c r="S2119" i="1" s="1"/>
  <c r="S2120" i="1" a="1"/>
  <c r="S2120" i="1" s="1"/>
  <c r="S2121" i="1" a="1"/>
  <c r="S2121" i="1" s="1"/>
  <c r="S2122" i="1" a="1"/>
  <c r="S2122" i="1" s="1"/>
  <c r="S2123" i="1" a="1"/>
  <c r="S2123" i="1" s="1"/>
  <c r="S2124" i="1" a="1"/>
  <c r="S2124" i="1" s="1"/>
  <c r="S2125" i="1" a="1"/>
  <c r="S2125" i="1" s="1"/>
  <c r="S2126" i="1" a="1"/>
  <c r="S2126" i="1" s="1"/>
  <c r="S2127" i="1" a="1"/>
  <c r="S2127" i="1" s="1"/>
  <c r="S2128" i="1" a="1"/>
  <c r="S2128" i="1" s="1"/>
  <c r="S2129" i="1" a="1"/>
  <c r="S2129" i="1" s="1"/>
  <c r="S2130" i="1" a="1"/>
  <c r="S2130" i="1" s="1"/>
  <c r="S2131" i="1" a="1"/>
  <c r="S2131" i="1" s="1"/>
  <c r="S2132" i="1" a="1"/>
  <c r="S2132" i="1" s="1"/>
  <c r="S2133" i="1" a="1"/>
  <c r="S2133" i="1" s="1"/>
  <c r="S2134" i="1" a="1"/>
  <c r="S2134" i="1" s="1"/>
  <c r="S2135" i="1" a="1"/>
  <c r="S2135" i="1" s="1"/>
  <c r="S2136" i="1" a="1"/>
  <c r="S2136" i="1" s="1"/>
  <c r="S2137" i="1" a="1"/>
  <c r="S2137" i="1" s="1"/>
  <c r="S2138" i="1" a="1"/>
  <c r="S2138" i="1" s="1"/>
  <c r="S2139" i="1" a="1"/>
  <c r="S2139" i="1" s="1"/>
  <c r="S2140" i="1" a="1"/>
  <c r="S2140" i="1" s="1"/>
  <c r="S2141" i="1" a="1"/>
  <c r="S2141" i="1" s="1"/>
  <c r="S2142" i="1" a="1"/>
  <c r="S2142" i="1" s="1"/>
  <c r="S2143" i="1" a="1"/>
  <c r="S2143" i="1" s="1"/>
  <c r="S2144" i="1" a="1"/>
  <c r="S2144" i="1" s="1"/>
  <c r="S2145" i="1" a="1"/>
  <c r="S2145" i="1" s="1"/>
  <c r="S2146" i="1" a="1"/>
  <c r="S2146" i="1" s="1"/>
  <c r="S2147" i="1" a="1"/>
  <c r="S2147" i="1" s="1"/>
  <c r="S2148" i="1" a="1"/>
  <c r="S2148" i="1" s="1"/>
  <c r="S2149" i="1" a="1"/>
  <c r="S2149" i="1" s="1"/>
  <c r="S2150" i="1" a="1"/>
  <c r="S2150" i="1" s="1"/>
  <c r="S2151" i="1" a="1"/>
  <c r="S2151" i="1" s="1"/>
  <c r="S2152" i="1" a="1"/>
  <c r="S2152" i="1" s="1"/>
  <c r="S2153" i="1" a="1"/>
  <c r="S2153" i="1" s="1"/>
  <c r="S2154" i="1" a="1"/>
  <c r="S2154" i="1" s="1"/>
  <c r="S2155" i="1" a="1"/>
  <c r="S2155" i="1" s="1"/>
  <c r="S2156" i="1" a="1"/>
  <c r="S2156" i="1" s="1"/>
  <c r="S2157" i="1" a="1"/>
  <c r="S2157" i="1" s="1"/>
  <c r="S2158" i="1" a="1"/>
  <c r="S2158" i="1" s="1"/>
  <c r="S2159" i="1" a="1"/>
  <c r="S2159" i="1" s="1"/>
  <c r="S2160" i="1" a="1"/>
  <c r="S2160" i="1" s="1"/>
  <c r="S2161" i="1" a="1"/>
  <c r="S2161" i="1" s="1"/>
  <c r="S2162" i="1" a="1"/>
  <c r="S2162" i="1" s="1"/>
  <c r="S2163" i="1" a="1"/>
  <c r="S2163" i="1" s="1"/>
  <c r="S2164" i="1" a="1"/>
  <c r="S2164" i="1" s="1"/>
  <c r="S2165" i="1" a="1"/>
  <c r="S2165" i="1" s="1"/>
  <c r="S2166" i="1" a="1"/>
  <c r="S2166" i="1" s="1"/>
  <c r="S2167" i="1" a="1"/>
  <c r="S2167" i="1" s="1"/>
  <c r="S2168" i="1" a="1"/>
  <c r="S2168" i="1" s="1"/>
  <c r="S2169" i="1" a="1"/>
  <c r="S2169" i="1" s="1"/>
  <c r="S2170" i="1" a="1"/>
  <c r="S2170" i="1" s="1"/>
  <c r="S2171" i="1" a="1"/>
  <c r="S2171" i="1" s="1"/>
  <c r="S2172" i="1" a="1"/>
  <c r="S2172" i="1" s="1"/>
  <c r="S2173" i="1" a="1"/>
  <c r="S2173" i="1" s="1"/>
  <c r="S2174" i="1" a="1"/>
  <c r="S2174" i="1" s="1"/>
  <c r="S2175" i="1" a="1"/>
  <c r="S2175" i="1" s="1"/>
  <c r="S2176" i="1" a="1"/>
  <c r="S2176" i="1" s="1"/>
  <c r="S2177" i="1" a="1"/>
  <c r="S2177" i="1" s="1"/>
  <c r="S2178" i="1" a="1"/>
  <c r="S2178" i="1" s="1"/>
  <c r="S2179" i="1" a="1"/>
  <c r="S2179" i="1" s="1"/>
  <c r="S2180" i="1" a="1"/>
  <c r="S2180" i="1" s="1"/>
  <c r="S2181" i="1" a="1"/>
  <c r="S2181" i="1" s="1"/>
  <c r="S2182" i="1" a="1"/>
  <c r="S2182" i="1" s="1"/>
  <c r="S2183" i="1" a="1"/>
  <c r="S2183" i="1" s="1"/>
  <c r="S2184" i="1" a="1"/>
  <c r="S2184" i="1" s="1"/>
  <c r="S2185" i="1" a="1"/>
  <c r="S2185" i="1" s="1"/>
  <c r="S2186" i="1" a="1"/>
  <c r="S2186" i="1" s="1"/>
  <c r="S2187" i="1" a="1"/>
  <c r="S2187" i="1" s="1"/>
  <c r="S2188" i="1" a="1"/>
  <c r="S2188" i="1" s="1"/>
  <c r="S2189" i="1" a="1"/>
  <c r="S2189" i="1" s="1"/>
  <c r="S2190" i="1" a="1"/>
  <c r="S2190" i="1" s="1"/>
  <c r="S2191" i="1" a="1"/>
  <c r="S2191" i="1" s="1"/>
  <c r="S2192" i="1" a="1"/>
  <c r="S2192" i="1" s="1"/>
  <c r="S2193" i="1" a="1"/>
  <c r="S2193" i="1" s="1"/>
  <c r="S2194" i="1" a="1"/>
  <c r="S2194" i="1" s="1"/>
  <c r="S2195" i="1" a="1"/>
  <c r="S2195" i="1" s="1"/>
  <c r="S2196" i="1" a="1"/>
  <c r="S2196" i="1" s="1"/>
  <c r="S2197" i="1" a="1"/>
  <c r="S2197" i="1" s="1"/>
  <c r="S2198" i="1" a="1"/>
  <c r="S2198" i="1" s="1"/>
  <c r="S2199" i="1" a="1"/>
  <c r="S2199" i="1" s="1"/>
  <c r="S2200" i="1" a="1"/>
  <c r="S2200" i="1" s="1"/>
  <c r="S2201" i="1" a="1"/>
  <c r="S2201" i="1" s="1"/>
  <c r="S2202" i="1" a="1"/>
  <c r="S2202" i="1" s="1"/>
  <c r="S2203" i="1" a="1"/>
  <c r="S2203" i="1" s="1"/>
  <c r="S2204" i="1" a="1"/>
  <c r="S2204" i="1" s="1"/>
  <c r="S2205" i="1" a="1"/>
  <c r="S2205" i="1" s="1"/>
  <c r="S2206" i="1" a="1"/>
  <c r="S2206" i="1" s="1"/>
  <c r="S2207" i="1" a="1"/>
  <c r="S2207" i="1" s="1"/>
  <c r="S2208" i="1" a="1"/>
  <c r="S2208" i="1" s="1"/>
  <c r="S2209" i="1" a="1"/>
  <c r="S2209" i="1" s="1"/>
  <c r="S2210" i="1" a="1"/>
  <c r="S2210" i="1" s="1"/>
  <c r="S2211" i="1" a="1"/>
  <c r="S2211" i="1" s="1"/>
  <c r="S2212" i="1" a="1"/>
  <c r="S2212" i="1" s="1"/>
  <c r="S2213" i="1" a="1"/>
  <c r="S2213" i="1" s="1"/>
  <c r="S2214" i="1" a="1"/>
  <c r="S2214" i="1" s="1"/>
  <c r="S2215" i="1" a="1"/>
  <c r="S2215" i="1" s="1"/>
  <c r="S2216" i="1" a="1"/>
  <c r="S2216" i="1" s="1"/>
  <c r="S2217" i="1" a="1"/>
  <c r="S2217" i="1" s="1"/>
  <c r="S2218" i="1" a="1"/>
  <c r="S2218" i="1" s="1"/>
  <c r="S2219" i="1" a="1"/>
  <c r="S2219" i="1" s="1"/>
  <c r="S2220" i="1" a="1"/>
  <c r="S2220" i="1" s="1"/>
  <c r="S2221" i="1" a="1"/>
  <c r="S2221" i="1" s="1"/>
  <c r="S2222" i="1" a="1"/>
  <c r="S2222" i="1" s="1"/>
  <c r="S2223" i="1" a="1"/>
  <c r="S2223" i="1" s="1"/>
  <c r="S2224" i="1" a="1"/>
  <c r="S2224" i="1" s="1"/>
  <c r="S2225" i="1" a="1"/>
  <c r="S2225" i="1" s="1"/>
  <c r="S2226" i="1" a="1"/>
  <c r="S2226" i="1" s="1"/>
  <c r="S2227" i="1" a="1"/>
  <c r="S2227" i="1" s="1"/>
  <c r="S2228" i="1" a="1"/>
  <c r="S2228" i="1" s="1"/>
  <c r="S2229" i="1" a="1"/>
  <c r="S2229" i="1" s="1"/>
  <c r="S2230" i="1" a="1"/>
  <c r="S2230" i="1" s="1"/>
  <c r="S2231" i="1" a="1"/>
  <c r="S2231" i="1" s="1"/>
  <c r="S2232" i="1" a="1"/>
  <c r="S2232" i="1" s="1"/>
  <c r="S2233" i="1" a="1"/>
  <c r="S2233" i="1" s="1"/>
  <c r="S2234" i="1" a="1"/>
  <c r="S2234" i="1" s="1"/>
  <c r="S2235" i="1" a="1"/>
  <c r="S2235" i="1" s="1"/>
  <c r="S2236" i="1" a="1"/>
  <c r="S2236" i="1" s="1"/>
  <c r="S2237" i="1" a="1"/>
  <c r="S2237" i="1" s="1"/>
  <c r="S2238" i="1" a="1"/>
  <c r="S2238" i="1" s="1"/>
  <c r="S2239" i="1" a="1"/>
  <c r="S2239" i="1" s="1"/>
  <c r="S2240" i="1" a="1"/>
  <c r="S2240" i="1" s="1"/>
  <c r="S2241" i="1" a="1"/>
  <c r="S2241" i="1" s="1"/>
  <c r="S2242" i="1" a="1"/>
  <c r="S2242" i="1" s="1"/>
  <c r="S2243" i="1" a="1"/>
  <c r="S2243" i="1" s="1"/>
  <c r="S2244" i="1" a="1"/>
  <c r="S2244" i="1" s="1"/>
  <c r="S2245" i="1" a="1"/>
  <c r="S2245" i="1" s="1"/>
  <c r="S2246" i="1" a="1"/>
  <c r="S2246" i="1" s="1"/>
  <c r="S2247" i="1" a="1"/>
  <c r="S2247" i="1" s="1"/>
  <c r="S2248" i="1" a="1"/>
  <c r="S2248" i="1" s="1"/>
  <c r="S2249" i="1" a="1"/>
  <c r="S2249" i="1" s="1"/>
  <c r="S2250" i="1" a="1"/>
  <c r="S2250" i="1" s="1"/>
  <c r="S2251" i="1" a="1"/>
  <c r="S2251" i="1" s="1"/>
  <c r="S2252" i="1" a="1"/>
  <c r="S2252" i="1" s="1"/>
  <c r="S2253" i="1" a="1"/>
  <c r="S2253" i="1" s="1"/>
  <c r="S2254" i="1" a="1"/>
  <c r="S2254" i="1" s="1"/>
  <c r="S2255" i="1" a="1"/>
  <c r="S2255" i="1" s="1"/>
  <c r="S2256" i="1" a="1"/>
  <c r="S2256" i="1" s="1"/>
  <c r="S2257" i="1" a="1"/>
  <c r="S2257" i="1" s="1"/>
  <c r="S2258" i="1" a="1"/>
  <c r="S2258" i="1" s="1"/>
  <c r="S2259" i="1" a="1"/>
  <c r="S2259" i="1" s="1"/>
  <c r="S2260" i="1" a="1"/>
  <c r="S2260" i="1" s="1"/>
  <c r="S2261" i="1" a="1"/>
  <c r="S2261" i="1" s="1"/>
  <c r="S2262" i="1" a="1"/>
  <c r="S2262" i="1" s="1"/>
  <c r="S2263" i="1" a="1"/>
  <c r="S2263" i="1" s="1"/>
  <c r="S2264" i="1" a="1"/>
  <c r="S2264" i="1" s="1"/>
  <c r="S2265" i="1" a="1"/>
  <c r="S2265" i="1" s="1"/>
  <c r="S2266" i="1" a="1"/>
  <c r="S2266" i="1" s="1"/>
  <c r="S2267" i="1" a="1"/>
  <c r="S2267" i="1" s="1"/>
  <c r="S2268" i="1" a="1"/>
  <c r="S2268" i="1" s="1"/>
  <c r="S2269" i="1" a="1"/>
  <c r="S2269" i="1" s="1"/>
  <c r="S2270" i="1" a="1"/>
  <c r="S2270" i="1" s="1"/>
  <c r="S2271" i="1" a="1"/>
  <c r="S2271" i="1" s="1"/>
  <c r="S2272" i="1" a="1"/>
  <c r="S2272" i="1" s="1"/>
  <c r="S2273" i="1" a="1"/>
  <c r="S2273" i="1" s="1"/>
  <c r="S2274" i="1" a="1"/>
  <c r="S2274" i="1" s="1"/>
  <c r="S2275" i="1" a="1"/>
  <c r="S2275" i="1" s="1"/>
  <c r="S2276" i="1" a="1"/>
  <c r="S2276" i="1" s="1"/>
  <c r="S2277" i="1" a="1"/>
  <c r="S2277" i="1" s="1"/>
  <c r="S2278" i="1" a="1"/>
  <c r="S2278" i="1" s="1"/>
  <c r="S2279" i="1" a="1"/>
  <c r="S2279" i="1" s="1"/>
  <c r="S2280" i="1" a="1"/>
  <c r="S2280" i="1" s="1"/>
  <c r="S2281" i="1" a="1"/>
  <c r="S2281" i="1" s="1"/>
  <c r="S2282" i="1" a="1"/>
  <c r="S2282" i="1" s="1"/>
  <c r="S2283" i="1" a="1"/>
  <c r="S2283" i="1" s="1"/>
  <c r="S2284" i="1" a="1"/>
  <c r="S2284" i="1" s="1"/>
  <c r="S2285" i="1" a="1"/>
  <c r="S2285" i="1" s="1"/>
  <c r="S2286" i="1" a="1"/>
  <c r="S2286" i="1" s="1"/>
  <c r="S2287" i="1" a="1"/>
  <c r="S2287" i="1" s="1"/>
  <c r="S2288" i="1" a="1"/>
  <c r="S2288" i="1" s="1"/>
  <c r="S2289" i="1" a="1"/>
  <c r="S2289" i="1" s="1"/>
  <c r="S2290" i="1" a="1"/>
  <c r="S2290" i="1" s="1"/>
  <c r="S2291" i="1" a="1"/>
  <c r="S2291" i="1" s="1"/>
  <c r="S2292" i="1" a="1"/>
  <c r="S2292" i="1" s="1"/>
  <c r="S2293" i="1" a="1"/>
  <c r="S2293" i="1" s="1"/>
  <c r="S2294" i="1" a="1"/>
  <c r="S2294" i="1" s="1"/>
  <c r="S2295" i="1" a="1"/>
  <c r="S2295" i="1" s="1"/>
  <c r="S2296" i="1" a="1"/>
  <c r="S2296" i="1" s="1"/>
  <c r="S2297" i="1" a="1"/>
  <c r="S2297" i="1" s="1"/>
  <c r="S2298" i="1" a="1"/>
  <c r="S2298" i="1" s="1"/>
  <c r="S2299" i="1" a="1"/>
  <c r="S2299" i="1" s="1"/>
  <c r="S2300" i="1" a="1"/>
  <c r="S2300" i="1" s="1"/>
  <c r="S2301" i="1" a="1"/>
  <c r="S2301" i="1" s="1"/>
  <c r="S2302" i="1" a="1"/>
  <c r="S2302" i="1" s="1"/>
  <c r="S2303" i="1" a="1"/>
  <c r="S2303" i="1" s="1"/>
  <c r="S2304" i="1" a="1"/>
  <c r="S2304" i="1" s="1"/>
  <c r="S2305" i="1" a="1"/>
  <c r="S2305" i="1" s="1"/>
  <c r="S2306" i="1" a="1"/>
  <c r="S2306" i="1" s="1"/>
  <c r="S2307" i="1" a="1"/>
  <c r="S2307" i="1" s="1"/>
  <c r="S2308" i="1" a="1"/>
  <c r="S2308" i="1" s="1"/>
  <c r="S2309" i="1" a="1"/>
  <c r="S2309" i="1" s="1"/>
  <c r="S2310" i="1" a="1"/>
  <c r="S2310" i="1" s="1"/>
  <c r="S2311" i="1" a="1"/>
  <c r="S2311" i="1" s="1"/>
  <c r="S2312" i="1" a="1"/>
  <c r="S2312" i="1" s="1"/>
  <c r="S2313" i="1" a="1"/>
  <c r="S2313" i="1" s="1"/>
  <c r="S2314" i="1" a="1"/>
  <c r="S2314" i="1" s="1"/>
  <c r="S2315" i="1" a="1"/>
  <c r="S2315" i="1" s="1"/>
  <c r="S2316" i="1" a="1"/>
  <c r="S2316" i="1" s="1"/>
  <c r="S2317" i="1" a="1"/>
  <c r="S2317" i="1" s="1"/>
  <c r="S2318" i="1" a="1"/>
  <c r="S2318" i="1" s="1"/>
  <c r="S2319" i="1" a="1"/>
  <c r="S2319" i="1" s="1"/>
  <c r="S2320" i="1" a="1"/>
  <c r="S2320" i="1" s="1"/>
  <c r="S2321" i="1" a="1"/>
  <c r="S2321" i="1" s="1"/>
  <c r="S2322" i="1" a="1"/>
  <c r="S2322" i="1" s="1"/>
  <c r="S2323" i="1" a="1"/>
  <c r="S2323" i="1" s="1"/>
  <c r="S2324" i="1" a="1"/>
  <c r="S2324" i="1" s="1"/>
  <c r="S2325" i="1" a="1"/>
  <c r="S2325" i="1" s="1"/>
  <c r="S2326" i="1" a="1"/>
  <c r="S2326" i="1" s="1"/>
  <c r="S2327" i="1" a="1"/>
  <c r="S2327" i="1" s="1"/>
  <c r="S2328" i="1" a="1"/>
  <c r="S2328" i="1" s="1"/>
  <c r="S2329" i="1" a="1"/>
  <c r="S2329" i="1" s="1"/>
  <c r="S2330" i="1" a="1"/>
  <c r="S2330" i="1" s="1"/>
  <c r="S2331" i="1" a="1"/>
  <c r="S2331" i="1" s="1"/>
  <c r="S2332" i="1" a="1"/>
  <c r="S2332" i="1" s="1"/>
  <c r="S2333" i="1" a="1"/>
  <c r="S2333" i="1" s="1"/>
  <c r="S2334" i="1" a="1"/>
  <c r="S2334" i="1" s="1"/>
  <c r="S2335" i="1" a="1"/>
  <c r="S2335" i="1" s="1"/>
  <c r="S2336" i="1" a="1"/>
  <c r="S2336" i="1" s="1"/>
  <c r="S2337" i="1" a="1"/>
  <c r="S2337" i="1" s="1"/>
  <c r="S2338" i="1" a="1"/>
  <c r="S2338" i="1" s="1"/>
  <c r="S2339" i="1" a="1"/>
  <c r="S2339" i="1" s="1"/>
  <c r="S2340" i="1" a="1"/>
  <c r="S2340" i="1" s="1"/>
  <c r="S2341" i="1" a="1"/>
  <c r="S2341" i="1" s="1"/>
  <c r="S2342" i="1" a="1"/>
  <c r="S2342" i="1" s="1"/>
  <c r="S2343" i="1" a="1"/>
  <c r="S2343" i="1" s="1"/>
  <c r="S2344" i="1" a="1"/>
  <c r="S2344" i="1" s="1"/>
  <c r="S2345" i="1" a="1"/>
  <c r="S2345" i="1" s="1"/>
  <c r="S2346" i="1" a="1"/>
  <c r="S2346" i="1" s="1"/>
  <c r="S2347" i="1" a="1"/>
  <c r="S2347" i="1" s="1"/>
  <c r="S2348" i="1" a="1"/>
  <c r="S2348" i="1" s="1"/>
  <c r="S2349" i="1" a="1"/>
  <c r="S2349" i="1" s="1"/>
  <c r="S2350" i="1" a="1"/>
  <c r="S2350" i="1" s="1"/>
  <c r="S2351" i="1" a="1"/>
  <c r="S2351" i="1" s="1"/>
  <c r="S2352" i="1" a="1"/>
  <c r="S2352" i="1" s="1"/>
  <c r="S2353" i="1" a="1"/>
  <c r="S2353" i="1" s="1"/>
  <c r="S2354" i="1" a="1"/>
  <c r="S2354" i="1" s="1"/>
  <c r="S2355" i="1" a="1"/>
  <c r="S2355" i="1" s="1"/>
  <c r="S2356" i="1" a="1"/>
  <c r="S2356" i="1" s="1"/>
  <c r="S2357" i="1" a="1"/>
  <c r="S2357" i="1" s="1"/>
  <c r="S2358" i="1" a="1"/>
  <c r="S2358" i="1" s="1"/>
  <c r="S2359" i="1" a="1"/>
  <c r="S2359" i="1" s="1"/>
  <c r="S2360" i="1" a="1"/>
  <c r="S2360" i="1" s="1"/>
  <c r="S2361" i="1" a="1"/>
  <c r="S2361" i="1" s="1"/>
  <c r="S2362" i="1" a="1"/>
  <c r="S2362" i="1" s="1"/>
  <c r="S2363" i="1" a="1"/>
  <c r="S2363" i="1" s="1"/>
  <c r="S2364" i="1" a="1"/>
  <c r="S2364" i="1" s="1"/>
  <c r="S2365" i="1" a="1"/>
  <c r="S2365" i="1" s="1"/>
  <c r="S2366" i="1" a="1"/>
  <c r="S2366" i="1" s="1"/>
  <c r="S2367" i="1" a="1"/>
  <c r="S2367" i="1" s="1"/>
  <c r="S2368" i="1" a="1"/>
  <c r="S2368" i="1" s="1"/>
  <c r="S2369" i="1" a="1"/>
  <c r="S2369" i="1" s="1"/>
  <c r="S2370" i="1" a="1"/>
  <c r="S2370" i="1" s="1"/>
  <c r="S2371" i="1" a="1"/>
  <c r="S2371" i="1" s="1"/>
  <c r="S2372" i="1" a="1"/>
  <c r="S2372" i="1" s="1"/>
  <c r="S2373" i="1" a="1"/>
  <c r="S2373" i="1" s="1"/>
  <c r="S2374" i="1" a="1"/>
  <c r="S2374" i="1" s="1"/>
  <c r="S2375" i="1" a="1"/>
  <c r="S2375" i="1" s="1"/>
  <c r="S2376" i="1" a="1"/>
  <c r="S2376" i="1" s="1"/>
  <c r="S2377" i="1" a="1"/>
  <c r="S2377" i="1" s="1"/>
  <c r="S2378" i="1" a="1"/>
  <c r="S2378" i="1" s="1"/>
  <c r="S2379" i="1" a="1"/>
  <c r="S2379" i="1" s="1"/>
  <c r="S2380" i="1" a="1"/>
  <c r="S2380" i="1" s="1"/>
  <c r="S2381" i="1" a="1"/>
  <c r="S2381" i="1" s="1"/>
  <c r="S2382" i="1" a="1"/>
  <c r="S2382" i="1" s="1"/>
  <c r="S2383" i="1" a="1"/>
  <c r="S2383" i="1" s="1"/>
  <c r="S2384" i="1" a="1"/>
  <c r="S2384" i="1" s="1"/>
  <c r="S2385" i="1" a="1"/>
  <c r="S2385" i="1" s="1"/>
  <c r="S2386" i="1" a="1"/>
  <c r="S2386" i="1" s="1"/>
  <c r="S2387" i="1" a="1"/>
  <c r="S2387" i="1" s="1"/>
  <c r="S2388" i="1" a="1"/>
  <c r="S2388" i="1" s="1"/>
  <c r="S2389" i="1" a="1"/>
  <c r="S2389" i="1" s="1"/>
  <c r="S2390" i="1" a="1"/>
  <c r="S2390" i="1" s="1"/>
  <c r="S2391" i="1" a="1"/>
  <c r="S2391" i="1" s="1"/>
  <c r="S2392" i="1" a="1"/>
  <c r="S2392" i="1" s="1"/>
  <c r="S2393" i="1" a="1"/>
  <c r="S2393" i="1"/>
  <c r="S2394" i="1" a="1"/>
  <c r="S2394" i="1" s="1"/>
  <c r="S2395" i="1" a="1"/>
  <c r="S2395" i="1" s="1"/>
  <c r="S2396" i="1" a="1"/>
  <c r="S2396" i="1" s="1"/>
  <c r="S2397" i="1" a="1"/>
  <c r="S2397" i="1"/>
  <c r="S2398" i="1" a="1"/>
  <c r="S2398" i="1" s="1"/>
  <c r="S2399" i="1" a="1"/>
  <c r="S2399" i="1" s="1"/>
  <c r="S2400" i="1" a="1"/>
  <c r="S2400" i="1" s="1"/>
  <c r="S2401" i="1" a="1"/>
  <c r="S2401" i="1"/>
  <c r="S2402" i="1" a="1"/>
  <c r="S2402" i="1" s="1"/>
  <c r="S2403" i="1" a="1"/>
  <c r="S2403" i="1" s="1"/>
  <c r="S2404" i="1" a="1"/>
  <c r="S2404" i="1" s="1"/>
  <c r="S2405" i="1" a="1"/>
  <c r="S2405" i="1"/>
  <c r="S2406" i="1" a="1"/>
  <c r="S2406" i="1" s="1"/>
  <c r="S2407" i="1" a="1"/>
  <c r="S2407" i="1" s="1"/>
  <c r="S2408" i="1" a="1"/>
  <c r="S2408" i="1" s="1"/>
  <c r="S2409" i="1" a="1"/>
  <c r="S2409" i="1"/>
  <c r="S2410" i="1" a="1"/>
  <c r="S2410" i="1" s="1"/>
  <c r="S2411" i="1" a="1"/>
  <c r="S2411" i="1" s="1"/>
  <c r="S2412" i="1" a="1"/>
  <c r="S2412" i="1" s="1"/>
  <c r="S2413" i="1" a="1"/>
  <c r="S2413" i="1"/>
  <c r="S2414" i="1" a="1"/>
  <c r="S2414" i="1" s="1"/>
  <c r="S2415" i="1" a="1"/>
  <c r="S2415" i="1" s="1"/>
  <c r="S2416" i="1" a="1"/>
  <c r="S2416" i="1" s="1"/>
  <c r="S2417" i="1" a="1"/>
  <c r="S2417" i="1"/>
  <c r="S2418" i="1" a="1"/>
  <c r="S2418" i="1" s="1"/>
  <c r="S2419" i="1" a="1"/>
  <c r="S2419" i="1" s="1"/>
  <c r="S2420" i="1" a="1"/>
  <c r="S2420" i="1" s="1"/>
  <c r="S2421" i="1" a="1"/>
  <c r="S2421" i="1"/>
  <c r="S2422" i="1" a="1"/>
  <c r="S2422" i="1" s="1"/>
  <c r="S2423" i="1" a="1"/>
  <c r="S2423" i="1" s="1"/>
  <c r="S2424" i="1" a="1"/>
  <c r="S2424" i="1" s="1"/>
  <c r="S2425" i="1" a="1"/>
  <c r="S2425" i="1"/>
  <c r="S2426" i="1" a="1"/>
  <c r="S2426" i="1" s="1"/>
  <c r="S2427" i="1" a="1"/>
  <c r="S2427" i="1" s="1"/>
  <c r="S2428" i="1" a="1"/>
  <c r="S2428" i="1" s="1"/>
  <c r="S2429" i="1" a="1"/>
  <c r="S2429" i="1"/>
  <c r="S2430" i="1" a="1"/>
  <c r="S2430" i="1" s="1"/>
  <c r="S2431" i="1" a="1"/>
  <c r="S2431" i="1" s="1"/>
  <c r="S2432" i="1" a="1"/>
  <c r="S2432" i="1" s="1"/>
  <c r="S2433" i="1" a="1"/>
  <c r="S2433" i="1"/>
  <c r="S2434" i="1" a="1"/>
  <c r="S2434" i="1" s="1"/>
  <c r="S2435" i="1" a="1"/>
  <c r="S2435" i="1" s="1"/>
  <c r="S2436" i="1" a="1"/>
  <c r="S2436" i="1" s="1"/>
  <c r="S2437" i="1" a="1"/>
  <c r="S2437" i="1"/>
  <c r="S2438" i="1" a="1"/>
  <c r="S2438" i="1" s="1"/>
  <c r="S2439" i="1" a="1"/>
  <c r="S2439" i="1" s="1"/>
  <c r="S2440" i="1" a="1"/>
  <c r="S2440" i="1" s="1"/>
  <c r="S2441" i="1" a="1"/>
  <c r="S2441" i="1"/>
  <c r="S2442" i="1" a="1"/>
  <c r="S2442" i="1" s="1"/>
  <c r="S2443" i="1" a="1"/>
  <c r="S2443" i="1" s="1"/>
  <c r="S2444" i="1" a="1"/>
  <c r="S2444" i="1" s="1"/>
  <c r="S2445" i="1" a="1"/>
  <c r="S2445" i="1"/>
  <c r="S2446" i="1" a="1"/>
  <c r="S2446" i="1" s="1"/>
  <c r="S2447" i="1" a="1"/>
  <c r="S2447" i="1" s="1"/>
  <c r="S2448" i="1" a="1"/>
  <c r="S2448" i="1" s="1"/>
  <c r="S2449" i="1" a="1"/>
  <c r="S2449" i="1"/>
  <c r="S2450" i="1" a="1"/>
  <c r="S2450" i="1" s="1"/>
  <c r="S2451" i="1" a="1"/>
  <c r="S2451" i="1" s="1"/>
  <c r="S2452" i="1" a="1"/>
  <c r="S2452" i="1" s="1"/>
  <c r="S2453" i="1" a="1"/>
  <c r="S2453" i="1"/>
  <c r="S2454" i="1" a="1"/>
  <c r="S2454" i="1" s="1"/>
  <c r="S2455" i="1" a="1"/>
  <c r="S2455" i="1" s="1"/>
  <c r="S2456" i="1" a="1"/>
  <c r="S2456" i="1" s="1"/>
  <c r="S2457" i="1" a="1"/>
  <c r="S2457" i="1" s="1"/>
  <c r="S2458" i="1" a="1"/>
  <c r="S2458" i="1" s="1"/>
  <c r="S2459" i="1" a="1"/>
  <c r="S2459" i="1" s="1"/>
  <c r="S2460" i="1" a="1"/>
  <c r="S2460" i="1" s="1"/>
  <c r="S2461" i="1" a="1"/>
  <c r="S2461" i="1" s="1"/>
  <c r="S2462" i="1" a="1"/>
  <c r="S2462" i="1" s="1"/>
  <c r="S2463" i="1" a="1"/>
  <c r="S2463" i="1" s="1"/>
  <c r="S2464" i="1" a="1"/>
  <c r="S2464" i="1" s="1"/>
  <c r="S2465" i="1" a="1"/>
  <c r="S2465" i="1" s="1"/>
  <c r="S2466" i="1" a="1"/>
  <c r="S2466" i="1" s="1"/>
  <c r="S2467" i="1" a="1"/>
  <c r="S2467" i="1" s="1"/>
  <c r="S2468" i="1" a="1"/>
  <c r="S2468" i="1" s="1"/>
  <c r="S2469" i="1" a="1"/>
  <c r="S2469" i="1" s="1"/>
  <c r="S2470" i="1" a="1"/>
  <c r="S2470" i="1" s="1"/>
  <c r="S2471" i="1" a="1"/>
  <c r="S2471" i="1" s="1"/>
  <c r="S2472" i="1" a="1"/>
  <c r="S2472" i="1" s="1"/>
  <c r="S2473" i="1" a="1"/>
  <c r="S2473" i="1" s="1"/>
  <c r="S2474" i="1" a="1"/>
  <c r="S2474" i="1" s="1"/>
  <c r="S2475" i="1" a="1"/>
  <c r="S2475" i="1" s="1"/>
  <c r="S2476" i="1" a="1"/>
  <c r="S2476" i="1" s="1"/>
  <c r="S2477" i="1" a="1"/>
  <c r="S2477" i="1" s="1"/>
  <c r="S2478" i="1" a="1"/>
  <c r="S2478" i="1" s="1"/>
  <c r="S2479" i="1" a="1"/>
  <c r="S2479" i="1" s="1"/>
  <c r="S2480" i="1" a="1"/>
  <c r="S2480" i="1" s="1"/>
  <c r="S2481" i="1" a="1"/>
  <c r="S2481" i="1" s="1"/>
  <c r="S2482" i="1" a="1"/>
  <c r="S2482" i="1" s="1"/>
  <c r="S2483" i="1" a="1"/>
  <c r="S2483" i="1" s="1"/>
  <c r="S2484" i="1" a="1"/>
  <c r="S2484" i="1" s="1"/>
  <c r="S2485" i="1" a="1"/>
  <c r="S2485" i="1" s="1"/>
  <c r="S2486" i="1" a="1"/>
  <c r="S2486" i="1" s="1"/>
  <c r="S2487" i="1" a="1"/>
  <c r="S2487" i="1" s="1"/>
  <c r="S2488" i="1" a="1"/>
  <c r="S2488" i="1" s="1"/>
  <c r="S2489" i="1" a="1"/>
  <c r="S2489" i="1" s="1"/>
  <c r="S2490" i="1" a="1"/>
  <c r="S2490" i="1" s="1"/>
  <c r="S2491" i="1" a="1"/>
  <c r="S2491" i="1" s="1"/>
  <c r="S2492" i="1" a="1"/>
  <c r="S2492" i="1" s="1"/>
  <c r="S2493" i="1" a="1"/>
  <c r="S2493" i="1" s="1"/>
  <c r="S2494" i="1" a="1"/>
  <c r="S2494" i="1" s="1"/>
  <c r="S2495" i="1" a="1"/>
  <c r="S2495" i="1" s="1"/>
  <c r="S2496" i="1" a="1"/>
  <c r="S2496" i="1" s="1"/>
  <c r="S2497" i="1" a="1"/>
  <c r="S2497" i="1" s="1"/>
  <c r="S2498" i="1" a="1"/>
  <c r="S2498" i="1" s="1"/>
  <c r="S2499" i="1" a="1"/>
  <c r="S2499" i="1" s="1"/>
  <c r="S2500" i="1" a="1"/>
  <c r="S2500" i="1" s="1"/>
  <c r="S2501" i="1" a="1"/>
  <c r="S2501" i="1" s="1"/>
  <c r="S2502" i="1" a="1"/>
  <c r="S2502" i="1" s="1"/>
  <c r="S2503" i="1" a="1"/>
  <c r="S2503" i="1" s="1"/>
  <c r="S2504" i="1" a="1"/>
  <c r="S2504" i="1" s="1"/>
  <c r="S2505" i="1" a="1"/>
  <c r="S2505" i="1" s="1"/>
  <c r="S2506" i="1" a="1"/>
  <c r="S2506" i="1" s="1"/>
  <c r="S2507" i="1" a="1"/>
  <c r="S2507" i="1" s="1"/>
  <c r="S2508" i="1" a="1"/>
  <c r="S2508" i="1" s="1"/>
  <c r="S2509" i="1" a="1"/>
  <c r="S2509" i="1" s="1"/>
  <c r="S2510" i="1" a="1"/>
  <c r="S2510" i="1" s="1"/>
  <c r="S2511" i="1" a="1"/>
  <c r="S2511" i="1" s="1"/>
  <c r="S2512" i="1" a="1"/>
  <c r="S2512" i="1" s="1"/>
  <c r="S2513" i="1" a="1"/>
  <c r="S2513" i="1" s="1"/>
  <c r="S2514" i="1" a="1"/>
  <c r="S2514" i="1" s="1"/>
  <c r="S2515" i="1" a="1"/>
  <c r="S2515" i="1" s="1"/>
  <c r="S2516" i="1" a="1"/>
  <c r="S2516" i="1" s="1"/>
  <c r="S2517" i="1" a="1"/>
  <c r="S2517" i="1" s="1"/>
  <c r="S2518" i="1" a="1"/>
  <c r="S2518" i="1" s="1"/>
  <c r="S2519" i="1" a="1"/>
  <c r="S2519" i="1" s="1"/>
  <c r="S2520" i="1" a="1"/>
  <c r="S2520" i="1" s="1"/>
  <c r="S2521" i="1" a="1"/>
  <c r="S2521" i="1" s="1"/>
  <c r="S2522" i="1" a="1"/>
  <c r="S2522" i="1" s="1"/>
  <c r="S2523" i="1" a="1"/>
  <c r="S2523" i="1" s="1"/>
  <c r="S2524" i="1" a="1"/>
  <c r="S2524" i="1" s="1"/>
  <c r="S2525" i="1" a="1"/>
  <c r="S2525" i="1" s="1"/>
  <c r="S2526" i="1" a="1"/>
  <c r="S2526" i="1" s="1"/>
  <c r="S2527" i="1" a="1"/>
  <c r="S2527" i="1" s="1"/>
  <c r="S2528" i="1" a="1"/>
  <c r="S2528" i="1" s="1"/>
  <c r="S2529" i="1" a="1"/>
  <c r="S2529" i="1" s="1"/>
  <c r="S2530" i="1" a="1"/>
  <c r="S2530" i="1" s="1"/>
  <c r="S2531" i="1" a="1"/>
  <c r="S2531" i="1" s="1"/>
  <c r="S2532" i="1" a="1"/>
  <c r="S2532" i="1" s="1"/>
  <c r="S2533" i="1" a="1"/>
  <c r="S2533" i="1" s="1"/>
  <c r="S2534" i="1" a="1"/>
  <c r="S2534" i="1" s="1"/>
  <c r="S2535" i="1" a="1"/>
  <c r="S2535" i="1" s="1"/>
  <c r="S2536" i="1" a="1"/>
  <c r="S2536" i="1" s="1"/>
  <c r="S2537" i="1" a="1"/>
  <c r="S2537" i="1" s="1"/>
  <c r="S2538" i="1" a="1"/>
  <c r="S2538" i="1" s="1"/>
  <c r="S2539" i="1" a="1"/>
  <c r="S2539" i="1" s="1"/>
  <c r="S2540" i="1" a="1"/>
  <c r="S2540" i="1" s="1"/>
  <c r="S2541" i="1" a="1"/>
  <c r="S2541" i="1" s="1"/>
  <c r="S2542" i="1" a="1"/>
  <c r="S2542" i="1" s="1"/>
  <c r="S2543" i="1" a="1"/>
  <c r="S2543" i="1" s="1"/>
  <c r="S2544" i="1" a="1"/>
  <c r="S2544" i="1" s="1"/>
  <c r="S2545" i="1" a="1"/>
  <c r="S2545" i="1" s="1"/>
  <c r="S2546" i="1" a="1"/>
  <c r="S2546" i="1" s="1"/>
  <c r="S2547" i="1" a="1"/>
  <c r="S2547" i="1" s="1"/>
  <c r="S2548" i="1" a="1"/>
  <c r="S2548" i="1" s="1"/>
  <c r="S2549" i="1" a="1"/>
  <c r="S2549" i="1" s="1"/>
  <c r="S2550" i="1" a="1"/>
  <c r="S2550" i="1" s="1"/>
  <c r="S2551" i="1" a="1"/>
  <c r="S2551" i="1" s="1"/>
  <c r="S2552" i="1" a="1"/>
  <c r="S2552" i="1" s="1"/>
  <c r="S2553" i="1" a="1"/>
  <c r="S2553" i="1" s="1"/>
  <c r="S2554" i="1" a="1"/>
  <c r="S2554" i="1" s="1"/>
  <c r="S2555" i="1" a="1"/>
  <c r="S2555" i="1" s="1"/>
  <c r="S2556" i="1" a="1"/>
  <c r="S2556" i="1" s="1"/>
  <c r="S2557" i="1" a="1"/>
  <c r="S2557" i="1" s="1"/>
  <c r="S2558" i="1" a="1"/>
  <c r="S2558" i="1" s="1"/>
  <c r="S2559" i="1" a="1"/>
  <c r="S2559" i="1" s="1"/>
  <c r="S2560" i="1" a="1"/>
  <c r="S2560" i="1" s="1"/>
  <c r="S2561" i="1" a="1"/>
  <c r="S2561" i="1" s="1"/>
  <c r="S2562" i="1" a="1"/>
  <c r="S2562" i="1" s="1"/>
  <c r="S2563" i="1" a="1"/>
  <c r="S2563" i="1" s="1"/>
  <c r="S2564" i="1" a="1"/>
  <c r="S2564" i="1" s="1"/>
  <c r="S2565" i="1" a="1"/>
  <c r="S2565" i="1" s="1"/>
  <c r="S2566" i="1" a="1"/>
  <c r="S2566" i="1" s="1"/>
  <c r="S2567" i="1" a="1"/>
  <c r="S2567" i="1" s="1"/>
  <c r="S2568" i="1" a="1"/>
  <c r="S2568" i="1" s="1"/>
  <c r="S2569" i="1" a="1"/>
  <c r="S2569" i="1" s="1"/>
  <c r="S2570" i="1" a="1"/>
  <c r="S2570" i="1" s="1"/>
  <c r="S2571" i="1" a="1"/>
  <c r="S2571" i="1" s="1"/>
  <c r="S2572" i="1" a="1"/>
  <c r="S2572" i="1" s="1"/>
  <c r="S2573" i="1" a="1"/>
  <c r="S2573" i="1" s="1"/>
  <c r="S2574" i="1" a="1"/>
  <c r="S2574" i="1" s="1"/>
  <c r="S2575" i="1" a="1"/>
  <c r="S2575" i="1" s="1"/>
  <c r="S2576" i="1" a="1"/>
  <c r="S2576" i="1" s="1"/>
  <c r="S2577" i="1" a="1"/>
  <c r="S2577" i="1" s="1"/>
  <c r="S2578" i="1" a="1"/>
  <c r="S2578" i="1" s="1"/>
  <c r="S2579" i="1" a="1"/>
  <c r="S2579" i="1" s="1"/>
  <c r="S2580" i="1" a="1"/>
  <c r="S2580" i="1" s="1"/>
  <c r="S2581" i="1" a="1"/>
  <c r="S2581" i="1" s="1"/>
  <c r="S2582" i="1" a="1"/>
  <c r="S2582" i="1" s="1"/>
  <c r="S2583" i="1" a="1"/>
  <c r="S2583" i="1" s="1"/>
  <c r="S2584" i="1" a="1"/>
  <c r="S2584" i="1" s="1"/>
  <c r="S2585" i="1" a="1"/>
  <c r="S2585" i="1" s="1"/>
  <c r="S2586" i="1" a="1"/>
  <c r="S2586" i="1" s="1"/>
  <c r="S2587" i="1" a="1"/>
  <c r="S2587" i="1" s="1"/>
  <c r="S2588" i="1" a="1"/>
  <c r="S2588" i="1" s="1"/>
  <c r="S2589" i="1" a="1"/>
  <c r="S2589" i="1" s="1"/>
  <c r="S2590" i="1" a="1"/>
  <c r="S2590" i="1" s="1"/>
  <c r="S2591" i="1" a="1"/>
  <c r="S2591" i="1" s="1"/>
  <c r="S2592" i="1" a="1"/>
  <c r="S2592" i="1" s="1"/>
  <c r="S2593" i="1" a="1"/>
  <c r="S2593" i="1" s="1"/>
  <c r="S2594" i="1" a="1"/>
  <c r="S2594" i="1" s="1"/>
  <c r="S2595" i="1" a="1"/>
  <c r="S2595" i="1" s="1"/>
  <c r="S2596" i="1" a="1"/>
  <c r="S2596" i="1" s="1"/>
  <c r="S2597" i="1" a="1"/>
  <c r="S2597" i="1" s="1"/>
  <c r="S2598" i="1" a="1"/>
  <c r="S2598" i="1" s="1"/>
  <c r="S2599" i="1" a="1"/>
  <c r="S2599" i="1" s="1"/>
  <c r="S2600" i="1" a="1"/>
  <c r="S2600" i="1" s="1"/>
  <c r="S2601" i="1" a="1"/>
  <c r="S2601" i="1" s="1"/>
  <c r="S2602" i="1" a="1"/>
  <c r="S2602" i="1" s="1"/>
  <c r="S2603" i="1" a="1"/>
  <c r="S2603" i="1" s="1"/>
  <c r="S2604" i="1" a="1"/>
  <c r="S2604" i="1" s="1"/>
  <c r="S2605" i="1" a="1"/>
  <c r="S2605" i="1" s="1"/>
  <c r="S2606" i="1" a="1"/>
  <c r="S2606" i="1" s="1"/>
  <c r="S2607" i="1" a="1"/>
  <c r="S2607" i="1" s="1"/>
  <c r="S2608" i="1" a="1"/>
  <c r="S2608" i="1" s="1"/>
  <c r="S2609" i="1" a="1"/>
  <c r="S2609" i="1" s="1"/>
  <c r="S2610" i="1" a="1"/>
  <c r="S2610" i="1" s="1"/>
  <c r="S2611" i="1" a="1"/>
  <c r="S2611" i="1" s="1"/>
  <c r="S2612" i="1" a="1"/>
  <c r="S2612" i="1" s="1"/>
  <c r="S2613" i="1" a="1"/>
  <c r="S2613" i="1" s="1"/>
  <c r="S2614" i="1" a="1"/>
  <c r="S2614" i="1" s="1"/>
  <c r="S2615" i="1" a="1"/>
  <c r="S2615" i="1" s="1"/>
  <c r="S2616" i="1" a="1"/>
  <c r="S2616" i="1" s="1"/>
  <c r="S2617" i="1" a="1"/>
  <c r="S2617" i="1" s="1"/>
  <c r="S2618" i="1" a="1"/>
  <c r="S2618" i="1" s="1"/>
  <c r="S2619" i="1" a="1"/>
  <c r="S2619" i="1" s="1"/>
  <c r="S2620" i="1" a="1"/>
  <c r="S2620" i="1" s="1"/>
  <c r="S2621" i="1" a="1"/>
  <c r="S2621" i="1" s="1"/>
  <c r="S2622" i="1" a="1"/>
  <c r="S2622" i="1" s="1"/>
  <c r="S2623" i="1" a="1"/>
  <c r="S2623" i="1" s="1"/>
  <c r="S2624" i="1" a="1"/>
  <c r="S2624" i="1" s="1"/>
  <c r="S2625" i="1" a="1"/>
  <c r="S2625" i="1" s="1"/>
  <c r="S2626" i="1" a="1"/>
  <c r="S2626" i="1" s="1"/>
  <c r="S2627" i="1" a="1"/>
  <c r="S2627" i="1" s="1"/>
  <c r="S2628" i="1" a="1"/>
  <c r="S2628" i="1" s="1"/>
  <c r="S2629" i="1" a="1"/>
  <c r="S2629" i="1" s="1"/>
  <c r="S2630" i="1" a="1"/>
  <c r="S2630" i="1" s="1"/>
  <c r="S2631" i="1" a="1"/>
  <c r="S2631" i="1" s="1"/>
  <c r="S2632" i="1" a="1"/>
  <c r="S2632" i="1" s="1"/>
  <c r="S2633" i="1" a="1"/>
  <c r="S2633" i="1" s="1"/>
  <c r="S2634" i="1" a="1"/>
  <c r="S2634" i="1" s="1"/>
  <c r="S2635" i="1" a="1"/>
  <c r="S2635" i="1" s="1"/>
  <c r="S2636" i="1" a="1"/>
  <c r="S2636" i="1" s="1"/>
  <c r="S2637" i="1" a="1"/>
  <c r="S2637" i="1" s="1"/>
  <c r="S2638" i="1" a="1"/>
  <c r="S2638" i="1" s="1"/>
  <c r="S2639" i="1" a="1"/>
  <c r="S2639" i="1" s="1"/>
  <c r="S2640" i="1" a="1"/>
  <c r="S2640" i="1" s="1"/>
  <c r="S2641" i="1" a="1"/>
  <c r="S2641" i="1" s="1"/>
  <c r="S2642" i="1" a="1"/>
  <c r="S2642" i="1" s="1"/>
  <c r="S2643" i="1" a="1"/>
  <c r="S2643" i="1" s="1"/>
  <c r="S2644" i="1" a="1"/>
  <c r="S2644" i="1" s="1"/>
  <c r="S2645" i="1" a="1"/>
  <c r="S2645" i="1" s="1"/>
  <c r="S2646" i="1" a="1"/>
  <c r="S2646" i="1" s="1"/>
  <c r="S2647" i="1" a="1"/>
  <c r="S2647" i="1" s="1"/>
  <c r="S2648" i="1" a="1"/>
  <c r="S2648" i="1" s="1"/>
  <c r="S2649" i="1" a="1"/>
  <c r="S2649" i="1" s="1"/>
  <c r="S2650" i="1" a="1"/>
  <c r="S2650" i="1" s="1"/>
  <c r="S2651" i="1" a="1"/>
  <c r="S2651" i="1" s="1"/>
  <c r="S2652" i="1" a="1"/>
  <c r="S2652" i="1" s="1"/>
  <c r="S2653" i="1" a="1"/>
  <c r="S2653" i="1" s="1"/>
  <c r="S2654" i="1" a="1"/>
  <c r="S2654" i="1" s="1"/>
  <c r="S2655" i="1" a="1"/>
  <c r="S2655" i="1" s="1"/>
  <c r="S2656" i="1" a="1"/>
  <c r="S2656" i="1" s="1"/>
  <c r="S2657" i="1" a="1"/>
  <c r="S2657" i="1" s="1"/>
  <c r="S2658" i="1" a="1"/>
  <c r="S2658" i="1" s="1"/>
  <c r="S2659" i="1" a="1"/>
  <c r="S2659" i="1" s="1"/>
  <c r="S2660" i="1" a="1"/>
  <c r="S2660" i="1" s="1"/>
  <c r="S2661" i="1" a="1"/>
  <c r="S2661" i="1" s="1"/>
  <c r="S2662" i="1" a="1"/>
  <c r="S2662" i="1" s="1"/>
  <c r="S2663" i="1" a="1"/>
  <c r="S2663" i="1" s="1"/>
  <c r="S2664" i="1" a="1"/>
  <c r="S2664" i="1" s="1"/>
  <c r="S2665" i="1" a="1"/>
  <c r="S2665" i="1" s="1"/>
  <c r="S2666" i="1" a="1"/>
  <c r="S2666" i="1" s="1"/>
  <c r="S2667" i="1" a="1"/>
  <c r="S2667" i="1" s="1"/>
  <c r="S2668" i="1" a="1"/>
  <c r="S2668" i="1" s="1"/>
  <c r="S2669" i="1" a="1"/>
  <c r="S2669" i="1" s="1"/>
  <c r="S2670" i="1" a="1"/>
  <c r="S2670" i="1" s="1"/>
  <c r="S2671" i="1" a="1"/>
  <c r="S2671" i="1" s="1"/>
  <c r="S2672" i="1" a="1"/>
  <c r="S2672" i="1" s="1"/>
  <c r="S2673" i="1" a="1"/>
  <c r="S2673" i="1" s="1"/>
  <c r="S2674" i="1" a="1"/>
  <c r="S2674" i="1" s="1"/>
  <c r="S2675" i="1" a="1"/>
  <c r="S2675" i="1" s="1"/>
  <c r="S2676" i="1" a="1"/>
  <c r="S2676" i="1" s="1"/>
  <c r="S2677" i="1" a="1"/>
  <c r="S2677" i="1" s="1"/>
  <c r="S2678" i="1" a="1"/>
  <c r="S2678" i="1" s="1"/>
  <c r="S2679" i="1" a="1"/>
  <c r="S2679" i="1" s="1"/>
  <c r="S2680" i="1" a="1"/>
  <c r="S2680" i="1" s="1"/>
  <c r="S2681" i="1" a="1"/>
  <c r="S2681" i="1" s="1"/>
  <c r="S2682" i="1" a="1"/>
  <c r="S2682" i="1" s="1"/>
  <c r="S2683" i="1" a="1"/>
  <c r="S2683" i="1" s="1"/>
  <c r="S2684" i="1" a="1"/>
  <c r="S2684" i="1" s="1"/>
  <c r="S2685" i="1" a="1"/>
  <c r="S2685" i="1" s="1"/>
  <c r="S2686" i="1" a="1"/>
  <c r="S2686" i="1" s="1"/>
  <c r="S2687" i="1" a="1"/>
  <c r="S2687" i="1" s="1"/>
  <c r="S2688" i="1" a="1"/>
  <c r="S2688" i="1" s="1"/>
  <c r="S2689" i="1" a="1"/>
  <c r="S2689" i="1" s="1"/>
  <c r="S2690" i="1" a="1"/>
  <c r="S2690" i="1" s="1"/>
  <c r="S2691" i="1" a="1"/>
  <c r="S2691" i="1" s="1"/>
  <c r="S2692" i="1" a="1"/>
  <c r="S2692" i="1" s="1"/>
  <c r="S2693" i="1" a="1"/>
  <c r="S2693" i="1" s="1"/>
  <c r="S2694" i="1" a="1"/>
  <c r="S2694" i="1" s="1"/>
  <c r="S2695" i="1" a="1"/>
  <c r="S2695" i="1" s="1"/>
  <c r="S2696" i="1" a="1"/>
  <c r="S2696" i="1" s="1"/>
  <c r="S2697" i="1" a="1"/>
  <c r="S2697" i="1" s="1"/>
  <c r="S2698" i="1" a="1"/>
  <c r="S2698" i="1" s="1"/>
  <c r="S2699" i="1" a="1"/>
  <c r="S2699" i="1" s="1"/>
  <c r="S2700" i="1" a="1"/>
  <c r="S2700" i="1" s="1"/>
  <c r="S2701" i="1" a="1"/>
  <c r="S2701" i="1" s="1"/>
  <c r="S2702" i="1" a="1"/>
  <c r="S2702" i="1" s="1"/>
  <c r="S2703" i="1" a="1"/>
  <c r="S2703" i="1" s="1"/>
  <c r="S2704" i="1" a="1"/>
  <c r="S2704" i="1" s="1"/>
  <c r="S2705" i="1" a="1"/>
  <c r="S2705" i="1" s="1"/>
  <c r="S2706" i="1" a="1"/>
  <c r="S2706" i="1" s="1"/>
  <c r="S2707" i="1" a="1"/>
  <c r="S2707" i="1" s="1"/>
  <c r="S2708" i="1" a="1"/>
  <c r="S2708" i="1" s="1"/>
  <c r="S2709" i="1" a="1"/>
  <c r="S2709" i="1" s="1"/>
  <c r="S2710" i="1" a="1"/>
  <c r="S2710" i="1" s="1"/>
  <c r="S2711" i="1" a="1"/>
  <c r="S2711" i="1" s="1"/>
  <c r="S2712" i="1" a="1"/>
  <c r="S2712" i="1" s="1"/>
  <c r="S2713" i="1" a="1"/>
  <c r="S2713" i="1" s="1"/>
  <c r="S2714" i="1" a="1"/>
  <c r="S2714" i="1" s="1"/>
  <c r="S2715" i="1" a="1"/>
  <c r="S2715" i="1" s="1"/>
  <c r="S2716" i="1" a="1"/>
  <c r="S2716" i="1" s="1"/>
  <c r="S2717" i="1" a="1"/>
  <c r="S2717" i="1" s="1"/>
  <c r="S2718" i="1" a="1"/>
  <c r="S2718" i="1" s="1"/>
  <c r="S2719" i="1" a="1"/>
  <c r="S2719" i="1" s="1"/>
  <c r="S2720" i="1" a="1"/>
  <c r="S2720" i="1" s="1"/>
  <c r="S2721" i="1" a="1"/>
  <c r="S2721" i="1" s="1"/>
  <c r="S2722" i="1" a="1"/>
  <c r="S2722" i="1" s="1"/>
  <c r="S2723" i="1" a="1"/>
  <c r="S2723" i="1" s="1"/>
  <c r="S2724" i="1" a="1"/>
  <c r="S2724" i="1" s="1"/>
  <c r="S2725" i="1" a="1"/>
  <c r="S2725" i="1" s="1"/>
  <c r="S2726" i="1" a="1"/>
  <c r="S2726" i="1" s="1"/>
  <c r="S2727" i="1" a="1"/>
  <c r="S2727" i="1" s="1"/>
  <c r="S2728" i="1" a="1"/>
  <c r="S2728" i="1" s="1"/>
  <c r="S2729" i="1" a="1"/>
  <c r="S2729" i="1" s="1"/>
  <c r="S2730" i="1" a="1"/>
  <c r="S2730" i="1" s="1"/>
  <c r="S2731" i="1" a="1"/>
  <c r="S2731" i="1" s="1"/>
  <c r="S2732" i="1" a="1"/>
  <c r="S2732" i="1" s="1"/>
  <c r="S2733" i="1" a="1"/>
  <c r="S2733" i="1" s="1"/>
  <c r="S2734" i="1" a="1"/>
  <c r="S2734" i="1" s="1"/>
  <c r="S2735" i="1" a="1"/>
  <c r="S2735" i="1" s="1"/>
  <c r="S2736" i="1" a="1"/>
  <c r="S2736" i="1" s="1"/>
  <c r="S2737" i="1" a="1"/>
  <c r="S2737" i="1" s="1"/>
  <c r="S2738" i="1" a="1"/>
  <c r="S2738" i="1" s="1"/>
  <c r="S2739" i="1" a="1"/>
  <c r="S2739" i="1" s="1"/>
  <c r="S2740" i="1" a="1"/>
  <c r="S2740" i="1" s="1"/>
  <c r="S2741" i="1" a="1"/>
  <c r="S2741" i="1" s="1"/>
  <c r="S2742" i="1" a="1"/>
  <c r="S2742" i="1" s="1"/>
  <c r="S2743" i="1" a="1"/>
  <c r="S2743" i="1" s="1"/>
  <c r="S2744" i="1" a="1"/>
  <c r="S2744" i="1" s="1"/>
  <c r="S2745" i="1" a="1"/>
  <c r="S2745" i="1" s="1"/>
  <c r="S2746" i="1" a="1"/>
  <c r="S2746" i="1" s="1"/>
  <c r="S2747" i="1" a="1"/>
  <c r="S2747" i="1" s="1"/>
  <c r="S2748" i="1" a="1"/>
  <c r="S2748" i="1" s="1"/>
  <c r="S2749" i="1" a="1"/>
  <c r="S2749" i="1" s="1"/>
  <c r="S2750" i="1" a="1"/>
  <c r="S2750" i="1" s="1"/>
  <c r="S2751" i="1" a="1"/>
  <c r="S2751" i="1" s="1"/>
  <c r="S2752" i="1" a="1"/>
  <c r="S2752" i="1" s="1"/>
  <c r="S2753" i="1" a="1"/>
  <c r="S2753" i="1" s="1"/>
  <c r="S2754" i="1" a="1"/>
  <c r="S2754" i="1" s="1"/>
  <c r="S2755" i="1" a="1"/>
  <c r="S2755" i="1" s="1"/>
  <c r="S2756" i="1" a="1"/>
  <c r="S2756" i="1" s="1"/>
  <c r="S2757" i="1" a="1"/>
  <c r="S2757" i="1" s="1"/>
  <c r="S2758" i="1" a="1"/>
  <c r="S2758" i="1" s="1"/>
  <c r="S2759" i="1" a="1"/>
  <c r="S2759" i="1" s="1"/>
  <c r="S2760" i="1" a="1"/>
  <c r="S2760" i="1" s="1"/>
  <c r="S2761" i="1" a="1"/>
  <c r="S2761" i="1" s="1"/>
  <c r="S2762" i="1" a="1"/>
  <c r="S2762" i="1" s="1"/>
  <c r="S2763" i="1" a="1"/>
  <c r="S2763" i="1" s="1"/>
  <c r="S2764" i="1" a="1"/>
  <c r="S2764" i="1" s="1"/>
  <c r="S2765" i="1" a="1"/>
  <c r="S2765" i="1" s="1"/>
  <c r="S2766" i="1" a="1"/>
  <c r="S2766" i="1" s="1"/>
  <c r="S2767" i="1" a="1"/>
  <c r="S2767" i="1" s="1"/>
  <c r="S2768" i="1" a="1"/>
  <c r="S2768" i="1" s="1"/>
  <c r="S2769" i="1" a="1"/>
  <c r="S2769" i="1" s="1"/>
  <c r="S2770" i="1" a="1"/>
  <c r="S2770" i="1" s="1"/>
  <c r="S2771" i="1" a="1"/>
  <c r="S2771" i="1" s="1"/>
  <c r="S2772" i="1" a="1"/>
  <c r="S2772" i="1" s="1"/>
  <c r="S2773" i="1" a="1"/>
  <c r="S2773" i="1" s="1"/>
  <c r="S2774" i="1" a="1"/>
  <c r="S2774" i="1" s="1"/>
  <c r="S2775" i="1" a="1"/>
  <c r="S2775" i="1" s="1"/>
  <c r="S2776" i="1" a="1"/>
  <c r="S2776" i="1" s="1"/>
  <c r="S2777" i="1" a="1"/>
  <c r="S2777" i="1" s="1"/>
  <c r="S2778" i="1" a="1"/>
  <c r="S2778" i="1" s="1"/>
  <c r="S2779" i="1" a="1"/>
  <c r="S2779" i="1" s="1"/>
  <c r="S2780" i="1" a="1"/>
  <c r="S2780" i="1" s="1"/>
  <c r="S2781" i="1" a="1"/>
  <c r="S2781" i="1" s="1"/>
  <c r="S2782" i="1" a="1"/>
  <c r="S2782" i="1"/>
  <c r="S2783" i="1" a="1"/>
  <c r="S2783" i="1" s="1"/>
  <c r="S2784" i="1" a="1"/>
  <c r="S2784" i="1" s="1"/>
  <c r="S2785" i="1" a="1"/>
  <c r="S2785" i="1" s="1"/>
  <c r="S2786" i="1" a="1"/>
  <c r="S2786" i="1"/>
  <c r="S2787" i="1" a="1"/>
  <c r="S2787" i="1" s="1"/>
  <c r="S2788" i="1" a="1"/>
  <c r="S2788" i="1" s="1"/>
  <c r="S2789" i="1" a="1"/>
  <c r="S2789" i="1" s="1"/>
  <c r="S2790" i="1" a="1"/>
  <c r="S2790" i="1"/>
  <c r="S2791" i="1" a="1"/>
  <c r="S2791" i="1" s="1"/>
  <c r="S2792" i="1" a="1"/>
  <c r="S2792" i="1" s="1"/>
  <c r="S2793" i="1" a="1"/>
  <c r="S2793" i="1" s="1"/>
  <c r="S2794" i="1" a="1"/>
  <c r="S2794" i="1"/>
  <c r="S2795" i="1" a="1"/>
  <c r="S2795" i="1" s="1"/>
  <c r="S2796" i="1" a="1"/>
  <c r="S2796" i="1" s="1"/>
  <c r="S2797" i="1" a="1"/>
  <c r="S2797" i="1" s="1"/>
  <c r="S2798" i="1" a="1"/>
  <c r="S2798" i="1"/>
  <c r="S2799" i="1" a="1"/>
  <c r="S2799" i="1" s="1"/>
  <c r="S2800" i="1" a="1"/>
  <c r="S2800" i="1" s="1"/>
  <c r="S2801" i="1" a="1"/>
  <c r="S2801" i="1" s="1"/>
  <c r="S2802" i="1" a="1"/>
  <c r="S2802" i="1"/>
  <c r="S2803" i="1" a="1"/>
  <c r="S2803" i="1" s="1"/>
  <c r="S2804" i="1" a="1"/>
  <c r="S2804" i="1" s="1"/>
  <c r="S2805" i="1" a="1"/>
  <c r="S2805" i="1" s="1"/>
  <c r="S2806" i="1" a="1"/>
  <c r="S2806" i="1"/>
  <c r="S2807" i="1" a="1"/>
  <c r="S2807" i="1" s="1"/>
  <c r="S2808" i="1" a="1"/>
  <c r="S2808" i="1" s="1"/>
  <c r="S2809" i="1" a="1"/>
  <c r="S2809" i="1" s="1"/>
  <c r="S2810" i="1" a="1"/>
  <c r="S2810" i="1"/>
  <c r="S2811" i="1" a="1"/>
  <c r="S2811" i="1" s="1"/>
  <c r="S2812" i="1" a="1"/>
  <c r="S2812" i="1" s="1"/>
  <c r="S2813" i="1" a="1"/>
  <c r="S2813" i="1" s="1"/>
  <c r="S2814" i="1" a="1"/>
  <c r="S2814" i="1"/>
  <c r="S2815" i="1" a="1"/>
  <c r="S2815" i="1" s="1"/>
  <c r="S2816" i="1" a="1"/>
  <c r="S2816" i="1" s="1"/>
  <c r="S2817" i="1" a="1"/>
  <c r="S2817" i="1" s="1"/>
  <c r="S2818" i="1" a="1"/>
  <c r="S2818" i="1"/>
  <c r="S2819" i="1" a="1"/>
  <c r="S2819" i="1" s="1"/>
  <c r="S2820" i="1" a="1"/>
  <c r="S2820" i="1" s="1"/>
  <c r="S2821" i="1" a="1"/>
  <c r="S2821" i="1" s="1"/>
  <c r="S2822" i="1" a="1"/>
  <c r="S2822" i="1"/>
  <c r="S2823" i="1" a="1"/>
  <c r="S2823" i="1" s="1"/>
  <c r="S2824" i="1" a="1"/>
  <c r="S2824" i="1" s="1"/>
  <c r="S2825" i="1" a="1"/>
  <c r="S2825" i="1" s="1"/>
  <c r="S2826" i="1" a="1"/>
  <c r="S2826" i="1"/>
  <c r="S2827" i="1" a="1"/>
  <c r="S2827" i="1" s="1"/>
  <c r="S2828" i="1" a="1"/>
  <c r="S2828" i="1" s="1"/>
  <c r="S2829" i="1" a="1"/>
  <c r="S2829" i="1" s="1"/>
  <c r="S2830" i="1" a="1"/>
  <c r="S2830" i="1"/>
  <c r="S2831" i="1" a="1"/>
  <c r="S2831" i="1" s="1"/>
  <c r="S2832" i="1" a="1"/>
  <c r="S2832" i="1" s="1"/>
  <c r="S2833" i="1" a="1"/>
  <c r="S2833" i="1" s="1"/>
  <c r="S2834" i="1" a="1"/>
  <c r="S2834" i="1"/>
  <c r="S2835" i="1" a="1"/>
  <c r="S2835" i="1" s="1"/>
  <c r="S2836" i="1" a="1"/>
  <c r="S2836" i="1" s="1"/>
  <c r="S2837" i="1" a="1"/>
  <c r="S2837" i="1" s="1"/>
  <c r="S2838" i="1" a="1"/>
  <c r="S2838" i="1"/>
  <c r="S2839" i="1" a="1"/>
  <c r="S2839" i="1" s="1"/>
  <c r="S2840" i="1" a="1"/>
  <c r="S2840" i="1" s="1"/>
  <c r="S2841" i="1" a="1"/>
  <c r="S2841" i="1" s="1"/>
  <c r="S2842" i="1" a="1"/>
  <c r="S2842" i="1"/>
  <c r="S2843" i="1" a="1"/>
  <c r="S2843" i="1" s="1"/>
  <c r="S2844" i="1" a="1"/>
  <c r="S2844" i="1" s="1"/>
  <c r="S2845" i="1" a="1"/>
  <c r="S2845" i="1" s="1"/>
  <c r="S2846" i="1" a="1"/>
  <c r="S2846" i="1"/>
  <c r="S2847" i="1" a="1"/>
  <c r="S2847" i="1" s="1"/>
  <c r="S2848" i="1" a="1"/>
  <c r="S2848" i="1" s="1"/>
  <c r="S2849" i="1" a="1"/>
  <c r="S2849" i="1" s="1"/>
  <c r="S2850" i="1" a="1"/>
  <c r="S2850" i="1"/>
  <c r="S2851" i="1" a="1"/>
  <c r="S2851" i="1" s="1"/>
  <c r="S2852" i="1" a="1"/>
  <c r="S2852" i="1" s="1"/>
  <c r="S2853" i="1" a="1"/>
  <c r="S2853" i="1" s="1"/>
  <c r="S2854" i="1" a="1"/>
  <c r="S2854" i="1"/>
  <c r="S2855" i="1" a="1"/>
  <c r="S2855" i="1" s="1"/>
  <c r="S2856" i="1" a="1"/>
  <c r="S2856" i="1" s="1"/>
  <c r="S2857" i="1" a="1"/>
  <c r="S2857" i="1" s="1"/>
  <c r="S2858" i="1" a="1"/>
  <c r="S2858" i="1"/>
  <c r="S2859" i="1" a="1"/>
  <c r="S2859" i="1" s="1"/>
  <c r="S2860" i="1" a="1"/>
  <c r="S2860" i="1" s="1"/>
  <c r="S2861" i="1" a="1"/>
  <c r="S2861" i="1" s="1"/>
  <c r="S2862" i="1" a="1"/>
  <c r="S2862" i="1"/>
  <c r="S2863" i="1" a="1"/>
  <c r="S2863" i="1" s="1"/>
  <c r="S2864" i="1" a="1"/>
  <c r="S2864" i="1" s="1"/>
  <c r="S2865" i="1" a="1"/>
  <c r="S2865" i="1" s="1"/>
  <c r="S2866" i="1" a="1"/>
  <c r="S2866" i="1"/>
  <c r="S2867" i="1" a="1"/>
  <c r="S2867" i="1" s="1"/>
  <c r="S2868" i="1" a="1"/>
  <c r="S2868" i="1" s="1"/>
  <c r="S2869" i="1" a="1"/>
  <c r="S2869" i="1" s="1"/>
  <c r="S2870" i="1" a="1"/>
  <c r="S2870" i="1"/>
  <c r="S2871" i="1" a="1"/>
  <c r="S2871" i="1" s="1"/>
  <c r="S2872" i="1" a="1"/>
  <c r="S2872" i="1" s="1"/>
  <c r="S2873" i="1" a="1"/>
  <c r="S2873" i="1" s="1"/>
  <c r="S2874" i="1" a="1"/>
  <c r="S2874" i="1"/>
  <c r="S2875" i="1" a="1"/>
  <c r="S2875" i="1" s="1"/>
  <c r="S2876" i="1" a="1"/>
  <c r="S2876" i="1" s="1"/>
  <c r="S2877" i="1" a="1"/>
  <c r="S2877" i="1" s="1"/>
  <c r="S2878" i="1" a="1"/>
  <c r="S2878" i="1"/>
  <c r="S2879" i="1" a="1"/>
  <c r="S2879" i="1" s="1"/>
  <c r="S2880" i="1" a="1"/>
  <c r="S2880" i="1" s="1"/>
  <c r="S2881" i="1" a="1"/>
  <c r="S2881" i="1" s="1"/>
  <c r="S2882" i="1" a="1"/>
  <c r="S2882" i="1"/>
  <c r="S2883" i="1" a="1"/>
  <c r="S2883" i="1" s="1"/>
  <c r="S2884" i="1" a="1"/>
  <c r="S2884" i="1" s="1"/>
  <c r="S2885" i="1" a="1"/>
  <c r="S2885" i="1" s="1"/>
  <c r="S2886" i="1" a="1"/>
  <c r="S2886" i="1"/>
  <c r="S2887" i="1" a="1"/>
  <c r="S2887" i="1" s="1"/>
  <c r="S2888" i="1" a="1"/>
  <c r="S2888" i="1" s="1"/>
  <c r="S2889" i="1" a="1"/>
  <c r="S2889" i="1" s="1"/>
  <c r="S2890" i="1" a="1"/>
  <c r="S2890" i="1"/>
  <c r="S2891" i="1" a="1"/>
  <c r="S2891" i="1" s="1"/>
  <c r="S2892" i="1" a="1"/>
  <c r="S2892" i="1" s="1"/>
  <c r="S2893" i="1" a="1"/>
  <c r="S2893" i="1" s="1"/>
  <c r="S2894" i="1" a="1"/>
  <c r="S2894" i="1"/>
  <c r="S2895" i="1" a="1"/>
  <c r="S2895" i="1" s="1"/>
  <c r="S2896" i="1" a="1"/>
  <c r="S2896" i="1" s="1"/>
  <c r="S2897" i="1" a="1"/>
  <c r="S2897" i="1" s="1"/>
  <c r="S2898" i="1" a="1"/>
  <c r="S2898" i="1"/>
  <c r="S2899" i="1" a="1"/>
  <c r="S2899" i="1" s="1"/>
  <c r="S2900" i="1" a="1"/>
  <c r="S2900" i="1" s="1"/>
  <c r="S2901" i="1" a="1"/>
  <c r="S2901" i="1" s="1"/>
  <c r="S2902" i="1" a="1"/>
  <c r="S2902" i="1"/>
  <c r="S2903" i="1" a="1"/>
  <c r="S2903" i="1" s="1"/>
  <c r="S2904" i="1" a="1"/>
  <c r="S2904" i="1" s="1"/>
  <c r="S2905" i="1" a="1"/>
  <c r="S2905" i="1" s="1"/>
  <c r="S2906" i="1" a="1"/>
  <c r="S2906" i="1"/>
  <c r="S2907" i="1" a="1"/>
  <c r="S2907" i="1"/>
  <c r="S2908" i="1" a="1"/>
  <c r="S2908" i="1"/>
  <c r="S2909" i="1" a="1"/>
  <c r="S2909" i="1"/>
  <c r="S2910" i="1" a="1"/>
  <c r="S2910" i="1"/>
  <c r="S2911" i="1" a="1"/>
  <c r="S2911" i="1"/>
  <c r="S2912" i="1" a="1"/>
  <c r="S2912" i="1"/>
  <c r="S2913" i="1" a="1"/>
  <c r="S2913" i="1"/>
  <c r="S2914" i="1" a="1"/>
  <c r="S2914" i="1"/>
  <c r="S2915" i="1" a="1"/>
  <c r="S2915" i="1"/>
  <c r="S2916" i="1" a="1"/>
  <c r="S2916" i="1" s="1"/>
  <c r="S2917" i="1" a="1"/>
  <c r="S2917" i="1"/>
  <c r="S2918" i="1" a="1"/>
  <c r="S2918" i="1" s="1"/>
  <c r="S2919" i="1" a="1"/>
  <c r="S2919" i="1"/>
  <c r="S2920" i="1" a="1"/>
  <c r="S2920" i="1" s="1"/>
  <c r="S2921" i="1" a="1"/>
  <c r="S2921" i="1"/>
  <c r="S2922" i="1" a="1"/>
  <c r="S2922" i="1" s="1"/>
  <c r="S2923" i="1" a="1"/>
  <c r="S2923" i="1"/>
  <c r="S2924" i="1" a="1"/>
  <c r="S2924" i="1" s="1"/>
  <c r="S2925" i="1" a="1"/>
  <c r="S2925" i="1"/>
  <c r="S2926" i="1" a="1"/>
  <c r="S2926" i="1" s="1"/>
  <c r="S2927" i="1" a="1"/>
  <c r="S2927" i="1"/>
  <c r="S2928" i="1" a="1"/>
  <c r="S2928" i="1" s="1"/>
  <c r="S2929" i="1" a="1"/>
  <c r="S2929" i="1"/>
  <c r="S2930" i="1" a="1"/>
  <c r="S2930" i="1" s="1"/>
  <c r="S2931" i="1" a="1"/>
  <c r="S2931" i="1"/>
  <c r="S2932" i="1" a="1"/>
  <c r="S2932" i="1" s="1"/>
  <c r="S2933" i="1" a="1"/>
  <c r="S2933" i="1" s="1"/>
  <c r="S2934" i="1" a="1"/>
  <c r="S2934" i="1" s="1"/>
  <c r="S2935" i="1" a="1"/>
  <c r="S2935" i="1" s="1"/>
  <c r="S2936" i="1" a="1"/>
  <c r="S2936" i="1" s="1"/>
  <c r="S2937" i="1" a="1"/>
  <c r="S2937" i="1" s="1"/>
  <c r="S2938" i="1" a="1"/>
  <c r="S2938" i="1" s="1"/>
  <c r="S2939" i="1" a="1"/>
  <c r="S2939" i="1" s="1"/>
  <c r="S2940" i="1" a="1"/>
  <c r="S2940" i="1" s="1"/>
  <c r="S2941" i="1" a="1"/>
  <c r="S2941" i="1" s="1"/>
  <c r="S2942" i="1" a="1"/>
  <c r="S2942" i="1" s="1"/>
  <c r="S2943" i="1" a="1"/>
  <c r="S2943" i="1" s="1"/>
  <c r="S2944" i="1" a="1"/>
  <c r="S2944" i="1" s="1"/>
  <c r="S2945" i="1" a="1"/>
  <c r="S2945" i="1" s="1"/>
  <c r="S2946" i="1" a="1"/>
  <c r="S2946" i="1" s="1"/>
  <c r="S2947" i="1" a="1"/>
  <c r="S2947" i="1" s="1"/>
  <c r="S2948" i="1" a="1"/>
  <c r="S2948" i="1" s="1"/>
  <c r="S2949" i="1" a="1"/>
  <c r="S2949" i="1" s="1"/>
  <c r="S2950" i="1" a="1"/>
  <c r="S2950" i="1" s="1"/>
  <c r="S2951" i="1" a="1"/>
  <c r="S2951" i="1" s="1"/>
  <c r="S2952" i="1" a="1"/>
  <c r="S2952" i="1" s="1"/>
  <c r="S2953" i="1" a="1"/>
  <c r="S2953" i="1" s="1"/>
  <c r="S2954" i="1" a="1"/>
  <c r="S2954" i="1" s="1"/>
  <c r="S2955" i="1" a="1"/>
  <c r="S2955" i="1" s="1"/>
  <c r="S2956" i="1" a="1"/>
  <c r="S2956" i="1" s="1"/>
  <c r="S2957" i="1" a="1"/>
  <c r="S2957" i="1" s="1"/>
  <c r="S2958" i="1" a="1"/>
  <c r="S2958" i="1" s="1"/>
  <c r="S2959" i="1" a="1"/>
  <c r="S2959" i="1" s="1"/>
  <c r="S2960" i="1" a="1"/>
  <c r="S2960" i="1" s="1"/>
  <c r="S2961" i="1" a="1"/>
  <c r="S2961" i="1" s="1"/>
  <c r="S2962" i="1" a="1"/>
  <c r="S2962" i="1" s="1"/>
  <c r="S2963" i="1" a="1"/>
  <c r="S2963" i="1" s="1"/>
  <c r="S2964" i="1" a="1"/>
  <c r="S2964" i="1" s="1"/>
  <c r="S2965" i="1" a="1"/>
  <c r="S2965" i="1" s="1"/>
  <c r="S2966" i="1" a="1"/>
  <c r="S2966" i="1" s="1"/>
  <c r="S2967" i="1" a="1"/>
  <c r="S2967" i="1" s="1"/>
  <c r="S2968" i="1" a="1"/>
  <c r="S2968" i="1" s="1"/>
  <c r="S2969" i="1" a="1"/>
  <c r="S2969" i="1" s="1"/>
  <c r="S2970" i="1" a="1"/>
  <c r="S2970" i="1" s="1"/>
  <c r="S2971" i="1" a="1"/>
  <c r="S2971" i="1" s="1"/>
  <c r="S2972" i="1" a="1"/>
  <c r="S2972" i="1" s="1"/>
  <c r="S2973" i="1" a="1"/>
  <c r="S2973" i="1" s="1"/>
  <c r="S2974" i="1" a="1"/>
  <c r="S2974" i="1" s="1"/>
  <c r="S2975" i="1" a="1"/>
  <c r="S2975" i="1" s="1"/>
  <c r="S2976" i="1" a="1"/>
  <c r="S2976" i="1" s="1"/>
  <c r="S2977" i="1" a="1"/>
  <c r="S2977" i="1" s="1"/>
  <c r="S2978" i="1" a="1"/>
  <c r="S2978" i="1" s="1"/>
  <c r="S2979" i="1" a="1"/>
  <c r="S2979" i="1" s="1"/>
  <c r="S2980" i="1" a="1"/>
  <c r="S2980" i="1" s="1"/>
  <c r="S2981" i="1" a="1"/>
  <c r="S2981" i="1" s="1"/>
  <c r="S2982" i="1" a="1"/>
  <c r="S2982" i="1" s="1"/>
  <c r="S2983" i="1" a="1"/>
  <c r="S2983" i="1" s="1"/>
  <c r="S2984" i="1" a="1"/>
  <c r="S2984" i="1" s="1"/>
  <c r="S2985" i="1" a="1"/>
  <c r="S2985" i="1" s="1"/>
  <c r="S2986" i="1" a="1"/>
  <c r="S2986" i="1" s="1"/>
  <c r="S2987" i="1" a="1"/>
  <c r="S2987" i="1" s="1"/>
  <c r="S2988" i="1" a="1"/>
  <c r="S2988" i="1" s="1"/>
  <c r="S2989" i="1" a="1"/>
  <c r="S2989" i="1" s="1"/>
  <c r="S2990" i="1" a="1"/>
  <c r="S2990" i="1" s="1"/>
  <c r="S2991" i="1" a="1"/>
  <c r="S2991" i="1" s="1"/>
  <c r="S2992" i="1" a="1"/>
  <c r="S2992" i="1" s="1"/>
  <c r="S2993" i="1" a="1"/>
  <c r="S2993" i="1" s="1"/>
  <c r="S2994" i="1" a="1"/>
  <c r="S2994" i="1" s="1"/>
  <c r="S2995" i="1" a="1"/>
  <c r="S2995" i="1" s="1"/>
  <c r="S2996" i="1" a="1"/>
  <c r="S2996" i="1" s="1"/>
  <c r="S2997" i="1" a="1"/>
  <c r="S2997" i="1" s="1"/>
  <c r="S2998" i="1" a="1"/>
  <c r="S2998" i="1" s="1"/>
  <c r="S2999" i="1" a="1"/>
  <c r="S2999" i="1" s="1"/>
  <c r="S3000" i="1" a="1"/>
  <c r="S3000" i="1" s="1"/>
  <c r="S3001" i="1" a="1"/>
  <c r="S3001" i="1" s="1"/>
  <c r="S2" i="1" a="1"/>
  <c r="S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/>
  <c r="R9" i="1" a="1"/>
  <c r="R9" i="1" s="1"/>
  <c r="R10" i="1" a="1"/>
  <c r="R10" i="1"/>
  <c r="R11" i="1" a="1"/>
  <c r="R11" i="1" s="1"/>
  <c r="R12" i="1" a="1"/>
  <c r="R12" i="1" s="1"/>
  <c r="R13" i="1" a="1"/>
  <c r="R13" i="1" s="1"/>
  <c r="R14" i="1" a="1"/>
  <c r="R14" i="1"/>
  <c r="R15" i="1" a="1"/>
  <c r="R15" i="1" s="1"/>
  <c r="R16" i="1" a="1"/>
  <c r="R16" i="1" s="1"/>
  <c r="R17" i="1" a="1"/>
  <c r="R17" i="1" s="1"/>
  <c r="R18" i="1" a="1"/>
  <c r="R18" i="1"/>
  <c r="R19" i="1" a="1"/>
  <c r="R19" i="1" s="1"/>
  <c r="R20" i="1" a="1"/>
  <c r="R20" i="1" s="1"/>
  <c r="R21" i="1" a="1"/>
  <c r="R21" i="1" s="1"/>
  <c r="R22" i="1" a="1"/>
  <c r="R22" i="1"/>
  <c r="R23" i="1" a="1"/>
  <c r="R23" i="1" s="1"/>
  <c r="R24" i="1" a="1"/>
  <c r="R24" i="1" s="1"/>
  <c r="R25" i="1" a="1"/>
  <c r="R25" i="1" s="1"/>
  <c r="R26" i="1" a="1"/>
  <c r="R26" i="1"/>
  <c r="R27" i="1" a="1"/>
  <c r="R27" i="1" s="1"/>
  <c r="R28" i="1" a="1"/>
  <c r="R28" i="1" s="1"/>
  <c r="R29" i="1" a="1"/>
  <c r="R29" i="1" s="1"/>
  <c r="R30" i="1" a="1"/>
  <c r="R30" i="1"/>
  <c r="R31" i="1" a="1"/>
  <c r="R31" i="1" s="1"/>
  <c r="R32" i="1" a="1"/>
  <c r="R32" i="1" s="1"/>
  <c r="R33" i="1" a="1"/>
  <c r="R33" i="1" s="1"/>
  <c r="R34" i="1" a="1"/>
  <c r="R34" i="1"/>
  <c r="R35" i="1" a="1"/>
  <c r="R35" i="1" s="1"/>
  <c r="R36" i="1" a="1"/>
  <c r="R36" i="1" s="1"/>
  <c r="R37" i="1" a="1"/>
  <c r="R37" i="1" s="1"/>
  <c r="R38" i="1" a="1"/>
  <c r="R38" i="1"/>
  <c r="R39" i="1" a="1"/>
  <c r="R39" i="1" s="1"/>
  <c r="R40" i="1" a="1"/>
  <c r="R40" i="1" s="1"/>
  <c r="R41" i="1" a="1"/>
  <c r="R41" i="1" s="1"/>
  <c r="R42" i="1" a="1"/>
  <c r="R42" i="1"/>
  <c r="R43" i="1" a="1"/>
  <c r="R43" i="1" s="1"/>
  <c r="R44" i="1" a="1"/>
  <c r="R44" i="1" s="1"/>
  <c r="R45" i="1" a="1"/>
  <c r="R45" i="1" s="1"/>
  <c r="R46" i="1" a="1"/>
  <c r="R46" i="1"/>
  <c r="R47" i="1" a="1"/>
  <c r="R47" i="1" s="1"/>
  <c r="R48" i="1" a="1"/>
  <c r="R48" i="1" s="1"/>
  <c r="R49" i="1" a="1"/>
  <c r="R49" i="1" s="1"/>
  <c r="R50" i="1" a="1"/>
  <c r="R50" i="1"/>
  <c r="R51" i="1" a="1"/>
  <c r="R51" i="1" s="1"/>
  <c r="R52" i="1" a="1"/>
  <c r="R52" i="1" s="1"/>
  <c r="R53" i="1" a="1"/>
  <c r="R53" i="1" s="1"/>
  <c r="R54" i="1" a="1"/>
  <c r="R54" i="1"/>
  <c r="R55" i="1" a="1"/>
  <c r="R55" i="1" s="1"/>
  <c r="R56" i="1" a="1"/>
  <c r="R56" i="1" s="1"/>
  <c r="R57" i="1" a="1"/>
  <c r="R57" i="1" s="1"/>
  <c r="R58" i="1" a="1"/>
  <c r="R58" i="1"/>
  <c r="R59" i="1" a="1"/>
  <c r="R59" i="1" s="1"/>
  <c r="R60" i="1" a="1"/>
  <c r="R60" i="1" s="1"/>
  <c r="R61" i="1" a="1"/>
  <c r="R61" i="1" s="1"/>
  <c r="R62" i="1" a="1"/>
  <c r="R62" i="1"/>
  <c r="R63" i="1" a="1"/>
  <c r="R63" i="1" s="1"/>
  <c r="R64" i="1" a="1"/>
  <c r="R64" i="1" s="1"/>
  <c r="R65" i="1" a="1"/>
  <c r="R65" i="1" s="1"/>
  <c r="R66" i="1" a="1"/>
  <c r="R66" i="1"/>
  <c r="R67" i="1" a="1"/>
  <c r="R67" i="1" s="1"/>
  <c r="R68" i="1" a="1"/>
  <c r="R68" i="1" s="1"/>
  <c r="R69" i="1" a="1"/>
  <c r="R69" i="1" s="1"/>
  <c r="R70" i="1" a="1"/>
  <c r="R70" i="1"/>
  <c r="R71" i="1" a="1"/>
  <c r="R71" i="1" s="1"/>
  <c r="R72" i="1" a="1"/>
  <c r="R72" i="1" s="1"/>
  <c r="R73" i="1" a="1"/>
  <c r="R73" i="1" s="1"/>
  <c r="R74" i="1" a="1"/>
  <c r="R74" i="1"/>
  <c r="R75" i="1" a="1"/>
  <c r="R75" i="1" s="1"/>
  <c r="R76" i="1" a="1"/>
  <c r="R76" i="1" s="1"/>
  <c r="R77" i="1" a="1"/>
  <c r="R77" i="1" s="1"/>
  <c r="R78" i="1" a="1"/>
  <c r="R78" i="1"/>
  <c r="R79" i="1" a="1"/>
  <c r="R79" i="1" s="1"/>
  <c r="R80" i="1" a="1"/>
  <c r="R80" i="1" s="1"/>
  <c r="R81" i="1" a="1"/>
  <c r="R81" i="1" s="1"/>
  <c r="R82" i="1" a="1"/>
  <c r="R82" i="1"/>
  <c r="R83" i="1" a="1"/>
  <c r="R83" i="1" s="1"/>
  <c r="R84" i="1" a="1"/>
  <c r="R84" i="1" s="1"/>
  <c r="R85" i="1" a="1"/>
  <c r="R85" i="1" s="1"/>
  <c r="R86" i="1" a="1"/>
  <c r="R86" i="1"/>
  <c r="R87" i="1" a="1"/>
  <c r="R87" i="1" s="1"/>
  <c r="R88" i="1" a="1"/>
  <c r="R88" i="1" s="1"/>
  <c r="R89" i="1" a="1"/>
  <c r="R89" i="1" s="1"/>
  <c r="R90" i="1" a="1"/>
  <c r="R90" i="1"/>
  <c r="R91" i="1" a="1"/>
  <c r="R91" i="1" s="1"/>
  <c r="R92" i="1" a="1"/>
  <c r="R92" i="1" s="1"/>
  <c r="R93" i="1" a="1"/>
  <c r="R93" i="1" s="1"/>
  <c r="R94" i="1" a="1"/>
  <c r="R94" i="1"/>
  <c r="R95" i="1" a="1"/>
  <c r="R95" i="1" s="1"/>
  <c r="R96" i="1" a="1"/>
  <c r="R96" i="1" s="1"/>
  <c r="R97" i="1" a="1"/>
  <c r="R97" i="1" s="1"/>
  <c r="R98" i="1" a="1"/>
  <c r="R98" i="1"/>
  <c r="R99" i="1" a="1"/>
  <c r="R99" i="1" s="1"/>
  <c r="R100" i="1" a="1"/>
  <c r="R100" i="1" s="1"/>
  <c r="R101" i="1" a="1"/>
  <c r="R101" i="1" s="1"/>
  <c r="R102" i="1" a="1"/>
  <c r="R102" i="1"/>
  <c r="R103" i="1" a="1"/>
  <c r="R103" i="1" s="1"/>
  <c r="R104" i="1" a="1"/>
  <c r="R104" i="1" s="1"/>
  <c r="R105" i="1" a="1"/>
  <c r="R105" i="1" s="1"/>
  <c r="R106" i="1" a="1"/>
  <c r="R106" i="1"/>
  <c r="R107" i="1" a="1"/>
  <c r="R107" i="1" s="1"/>
  <c r="R108" i="1" a="1"/>
  <c r="R108" i="1" s="1"/>
  <c r="R109" i="1" a="1"/>
  <c r="R109" i="1" s="1"/>
  <c r="R110" i="1" a="1"/>
  <c r="R110" i="1"/>
  <c r="R111" i="1" a="1"/>
  <c r="R111" i="1" s="1"/>
  <c r="R112" i="1" a="1"/>
  <c r="R112" i="1" s="1"/>
  <c r="R113" i="1" a="1"/>
  <c r="R113" i="1" s="1"/>
  <c r="R114" i="1" a="1"/>
  <c r="R114" i="1"/>
  <c r="R115" i="1" a="1"/>
  <c r="R115" i="1" s="1"/>
  <c r="R116" i="1" a="1"/>
  <c r="R116" i="1" s="1"/>
  <c r="R117" i="1" a="1"/>
  <c r="R117" i="1" s="1"/>
  <c r="R118" i="1" a="1"/>
  <c r="R118" i="1"/>
  <c r="R119" i="1" a="1"/>
  <c r="R119" i="1" s="1"/>
  <c r="R120" i="1" a="1"/>
  <c r="R120" i="1" s="1"/>
  <c r="R121" i="1" a="1"/>
  <c r="R121" i="1" s="1"/>
  <c r="R122" i="1" a="1"/>
  <c r="R122" i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/>
  <c r="R129" i="1" a="1"/>
  <c r="R129" i="1" s="1"/>
  <c r="R130" i="1" a="1"/>
  <c r="R130" i="1"/>
  <c r="R131" i="1" a="1"/>
  <c r="R131" i="1" s="1"/>
  <c r="R132" i="1" a="1"/>
  <c r="R132" i="1" s="1"/>
  <c r="R133" i="1" a="1"/>
  <c r="R133" i="1" s="1"/>
  <c r="R134" i="1" a="1"/>
  <c r="R134" i="1"/>
  <c r="R135" i="1" a="1"/>
  <c r="R135" i="1" s="1"/>
  <c r="R136" i="1" a="1"/>
  <c r="R136" i="1"/>
  <c r="R137" i="1" a="1"/>
  <c r="R137" i="1" s="1"/>
  <c r="R138" i="1" a="1"/>
  <c r="R138" i="1"/>
  <c r="R139" i="1" a="1"/>
  <c r="R139" i="1" s="1"/>
  <c r="R140" i="1" a="1"/>
  <c r="R140" i="1" s="1"/>
  <c r="R141" i="1" a="1"/>
  <c r="R141" i="1" s="1"/>
  <c r="R142" i="1" a="1"/>
  <c r="R142" i="1"/>
  <c r="R143" i="1" a="1"/>
  <c r="R143" i="1" s="1"/>
  <c r="R144" i="1" a="1"/>
  <c r="R144" i="1" s="1"/>
  <c r="R145" i="1" a="1"/>
  <c r="R145" i="1" s="1"/>
  <c r="R146" i="1" a="1"/>
  <c r="R146" i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/>
  <c r="R161" i="1" a="1"/>
  <c r="R161" i="1" s="1"/>
  <c r="R162" i="1" a="1"/>
  <c r="R162" i="1"/>
  <c r="R163" i="1" a="1"/>
  <c r="R163" i="1" s="1"/>
  <c r="R164" i="1" a="1"/>
  <c r="R164" i="1" s="1"/>
  <c r="R165" i="1" a="1"/>
  <c r="R165" i="1" s="1"/>
  <c r="R166" i="1" a="1"/>
  <c r="R166" i="1"/>
  <c r="R167" i="1" a="1"/>
  <c r="R167" i="1" s="1"/>
  <c r="R168" i="1" a="1"/>
  <c r="R168" i="1"/>
  <c r="R169" i="1" a="1"/>
  <c r="R169" i="1" s="1"/>
  <c r="R170" i="1" a="1"/>
  <c r="R170" i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/>
  <c r="R178" i="1" a="1"/>
  <c r="R178" i="1" s="1"/>
  <c r="R179" i="1" a="1"/>
  <c r="R179" i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/>
  <c r="R186" i="1" a="1"/>
  <c r="R186" i="1" s="1"/>
  <c r="R187" i="1" a="1"/>
  <c r="R187" i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/>
  <c r="R194" i="1" a="1"/>
  <c r="R194" i="1" s="1"/>
  <c r="R195" i="1" a="1"/>
  <c r="R195" i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/>
  <c r="R202" i="1" a="1"/>
  <c r="R202" i="1" s="1"/>
  <c r="R203" i="1" a="1"/>
  <c r="R203" i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/>
  <c r="R210" i="1" a="1"/>
  <c r="R210" i="1" s="1"/>
  <c r="R211" i="1" a="1"/>
  <c r="R211" i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/>
  <c r="R218" i="1" a="1"/>
  <c r="R218" i="1" s="1"/>
  <c r="R219" i="1" a="1"/>
  <c r="R219" i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/>
  <c r="R226" i="1" a="1"/>
  <c r="R226" i="1" s="1"/>
  <c r="R227" i="1" a="1"/>
  <c r="R227" i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/>
  <c r="R234" i="1" a="1"/>
  <c r="R234" i="1" s="1"/>
  <c r="R235" i="1" a="1"/>
  <c r="R235" i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/>
  <c r="R242" i="1" a="1"/>
  <c r="R242" i="1" s="1"/>
  <c r="R243" i="1" a="1"/>
  <c r="R243" i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/>
  <c r="R250" i="1" a="1"/>
  <c r="R250" i="1" s="1"/>
  <c r="R251" i="1" a="1"/>
  <c r="R251" i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/>
  <c r="R258" i="1" a="1"/>
  <c r="R258" i="1" s="1"/>
  <c r="R259" i="1" a="1"/>
  <c r="R259" i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/>
  <c r="R266" i="1" a="1"/>
  <c r="R266" i="1" s="1"/>
  <c r="R267" i="1" a="1"/>
  <c r="R267" i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/>
  <c r="R274" i="1" a="1"/>
  <c r="R274" i="1" s="1"/>
  <c r="R275" i="1" a="1"/>
  <c r="R275" i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/>
  <c r="R282" i="1" a="1"/>
  <c r="R282" i="1" s="1"/>
  <c r="R283" i="1" a="1"/>
  <c r="R283" i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/>
  <c r="R290" i="1" a="1"/>
  <c r="R290" i="1" s="1"/>
  <c r="R291" i="1" a="1"/>
  <c r="R291" i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/>
  <c r="R298" i="1" a="1"/>
  <c r="R298" i="1" s="1"/>
  <c r="R299" i="1" a="1"/>
  <c r="R299" i="1"/>
  <c r="R300" i="1" a="1"/>
  <c r="R300" i="1" s="1"/>
  <c r="R301" i="1" a="1"/>
  <c r="R301" i="1" s="1"/>
  <c r="R302" i="1" a="1"/>
  <c r="R302" i="1"/>
  <c r="R303" i="1" a="1"/>
  <c r="R303" i="1" s="1"/>
  <c r="R304" i="1" a="1"/>
  <c r="R304" i="1"/>
  <c r="R305" i="1" a="1"/>
  <c r="R305" i="1" s="1"/>
  <c r="R306" i="1" a="1"/>
  <c r="R306" i="1"/>
  <c r="R307" i="1" a="1"/>
  <c r="R307" i="1" s="1"/>
  <c r="R308" i="1" a="1"/>
  <c r="R308" i="1"/>
  <c r="R309" i="1" a="1"/>
  <c r="R309" i="1" s="1"/>
  <c r="R310" i="1" a="1"/>
  <c r="R310" i="1"/>
  <c r="R311" i="1" a="1"/>
  <c r="R311" i="1" s="1"/>
  <c r="R312" i="1" a="1"/>
  <c r="R312" i="1" s="1"/>
  <c r="R313" i="1" a="1"/>
  <c r="R313" i="1" s="1"/>
  <c r="R314" i="1" a="1"/>
  <c r="R314" i="1"/>
  <c r="R315" i="1" a="1"/>
  <c r="R315" i="1" s="1"/>
  <c r="R316" i="1" a="1"/>
  <c r="R316" i="1"/>
  <c r="R317" i="1" a="1"/>
  <c r="R317" i="1" s="1"/>
  <c r="R318" i="1" a="1"/>
  <c r="R318" i="1"/>
  <c r="R319" i="1" a="1"/>
  <c r="R319" i="1" s="1"/>
  <c r="R320" i="1" a="1"/>
  <c r="R320" i="1" s="1"/>
  <c r="R321" i="1" a="1"/>
  <c r="R321" i="1" s="1"/>
  <c r="R322" i="1" a="1"/>
  <c r="R322" i="1"/>
  <c r="R323" i="1" a="1"/>
  <c r="R323" i="1" s="1"/>
  <c r="R324" i="1" a="1"/>
  <c r="R324" i="1"/>
  <c r="R325" i="1" a="1"/>
  <c r="R325" i="1" s="1"/>
  <c r="R326" i="1" a="1"/>
  <c r="R326" i="1"/>
  <c r="R327" i="1" a="1"/>
  <c r="R327" i="1" s="1"/>
  <c r="R328" i="1" a="1"/>
  <c r="R328" i="1" s="1"/>
  <c r="R329" i="1" a="1"/>
  <c r="R329" i="1" s="1"/>
  <c r="R330" i="1" a="1"/>
  <c r="R330" i="1"/>
  <c r="R331" i="1" a="1"/>
  <c r="R331" i="1" s="1"/>
  <c r="R332" i="1" a="1"/>
  <c r="R332" i="1"/>
  <c r="R333" i="1" a="1"/>
  <c r="R333" i="1" s="1"/>
  <c r="R334" i="1" a="1"/>
  <c r="R334" i="1"/>
  <c r="R335" i="1" a="1"/>
  <c r="R335" i="1" s="1"/>
  <c r="R336" i="1" a="1"/>
  <c r="R336" i="1" s="1"/>
  <c r="R337" i="1" a="1"/>
  <c r="R337" i="1" s="1"/>
  <c r="R338" i="1" a="1"/>
  <c r="R338" i="1"/>
  <c r="R339" i="1" a="1"/>
  <c r="R339" i="1" s="1"/>
  <c r="R340" i="1" a="1"/>
  <c r="R340" i="1"/>
  <c r="R341" i="1" a="1"/>
  <c r="R341" i="1" s="1"/>
  <c r="R342" i="1" a="1"/>
  <c r="R342" i="1"/>
  <c r="R343" i="1" a="1"/>
  <c r="R343" i="1" s="1"/>
  <c r="R344" i="1" a="1"/>
  <c r="R344" i="1" s="1"/>
  <c r="R345" i="1" a="1"/>
  <c r="R345" i="1" s="1"/>
  <c r="R346" i="1" a="1"/>
  <c r="R346" i="1"/>
  <c r="R347" i="1" a="1"/>
  <c r="R347" i="1" s="1"/>
  <c r="R348" i="1" a="1"/>
  <c r="R348" i="1"/>
  <c r="R349" i="1" a="1"/>
  <c r="R349" i="1" s="1"/>
  <c r="R350" i="1" a="1"/>
  <c r="R350" i="1"/>
  <c r="R351" i="1" a="1"/>
  <c r="R351" i="1" s="1"/>
  <c r="R352" i="1" a="1"/>
  <c r="R352" i="1" s="1"/>
  <c r="R353" i="1" a="1"/>
  <c r="R353" i="1" s="1"/>
  <c r="R354" i="1" a="1"/>
  <c r="R354" i="1"/>
  <c r="R355" i="1" a="1"/>
  <c r="R355" i="1" s="1"/>
  <c r="R356" i="1" a="1"/>
  <c r="R356" i="1"/>
  <c r="R357" i="1" a="1"/>
  <c r="R357" i="1" s="1"/>
  <c r="R358" i="1" a="1"/>
  <c r="R358" i="1"/>
  <c r="R359" i="1" a="1"/>
  <c r="R359" i="1" s="1"/>
  <c r="R360" i="1" a="1"/>
  <c r="R360" i="1" s="1"/>
  <c r="R361" i="1" a="1"/>
  <c r="R361" i="1" s="1"/>
  <c r="R362" i="1" a="1"/>
  <c r="R362" i="1"/>
  <c r="R363" i="1" a="1"/>
  <c r="R363" i="1" s="1"/>
  <c r="R364" i="1" a="1"/>
  <c r="R364" i="1"/>
  <c r="R365" i="1" a="1"/>
  <c r="R365" i="1" s="1"/>
  <c r="R366" i="1" a="1"/>
  <c r="R366" i="1"/>
  <c r="R367" i="1" a="1"/>
  <c r="R367" i="1" s="1"/>
  <c r="R368" i="1" a="1"/>
  <c r="R368" i="1" s="1"/>
  <c r="R369" i="1" a="1"/>
  <c r="R369" i="1" s="1"/>
  <c r="R370" i="1" a="1"/>
  <c r="R370" i="1"/>
  <c r="R371" i="1" a="1"/>
  <c r="R371" i="1" s="1"/>
  <c r="R372" i="1" a="1"/>
  <c r="R372" i="1"/>
  <c r="R373" i="1" a="1"/>
  <c r="R373" i="1" s="1"/>
  <c r="R374" i="1" a="1"/>
  <c r="R374" i="1"/>
  <c r="R375" i="1" a="1"/>
  <c r="R375" i="1" s="1"/>
  <c r="R376" i="1" a="1"/>
  <c r="R376" i="1" s="1"/>
  <c r="R377" i="1" a="1"/>
  <c r="R377" i="1" s="1"/>
  <c r="R378" i="1" a="1"/>
  <c r="R378" i="1"/>
  <c r="R379" i="1" a="1"/>
  <c r="R379" i="1" s="1"/>
  <c r="R380" i="1" a="1"/>
  <c r="R380" i="1"/>
  <c r="R381" i="1" a="1"/>
  <c r="R381" i="1" s="1"/>
  <c r="R382" i="1" a="1"/>
  <c r="R382" i="1"/>
  <c r="R383" i="1" a="1"/>
  <c r="R383" i="1" s="1"/>
  <c r="R384" i="1" a="1"/>
  <c r="R384" i="1" s="1"/>
  <c r="R385" i="1" a="1"/>
  <c r="R385" i="1" s="1"/>
  <c r="R386" i="1" a="1"/>
  <c r="R386" i="1"/>
  <c r="R387" i="1" a="1"/>
  <c r="R387" i="1" s="1"/>
  <c r="R388" i="1" a="1"/>
  <c r="R388" i="1"/>
  <c r="R389" i="1" a="1"/>
  <c r="R389" i="1" s="1"/>
  <c r="R390" i="1" a="1"/>
  <c r="R390" i="1"/>
  <c r="R391" i="1" a="1"/>
  <c r="R391" i="1" s="1"/>
  <c r="R392" i="1" a="1"/>
  <c r="R392" i="1" s="1"/>
  <c r="R393" i="1" a="1"/>
  <c r="R393" i="1" s="1"/>
  <c r="R394" i="1" a="1"/>
  <c r="R394" i="1"/>
  <c r="R395" i="1" a="1"/>
  <c r="R395" i="1" s="1"/>
  <c r="R396" i="1" a="1"/>
  <c r="R396" i="1"/>
  <c r="R397" i="1" a="1"/>
  <c r="R397" i="1" s="1"/>
  <c r="R398" i="1" a="1"/>
  <c r="R398" i="1"/>
  <c r="R399" i="1" a="1"/>
  <c r="R399" i="1" s="1"/>
  <c r="R400" i="1" a="1"/>
  <c r="R400" i="1" s="1"/>
  <c r="R401" i="1" a="1"/>
  <c r="R401" i="1" s="1"/>
  <c r="R402" i="1" a="1"/>
  <c r="R402" i="1"/>
  <c r="R403" i="1" a="1"/>
  <c r="R403" i="1" s="1"/>
  <c r="R404" i="1" a="1"/>
  <c r="R404" i="1"/>
  <c r="R405" i="1" a="1"/>
  <c r="R405" i="1" s="1"/>
  <c r="R406" i="1" a="1"/>
  <c r="R406" i="1"/>
  <c r="R407" i="1" a="1"/>
  <c r="R407" i="1" s="1"/>
  <c r="R408" i="1" a="1"/>
  <c r="R408" i="1" s="1"/>
  <c r="R409" i="1" a="1"/>
  <c r="R409" i="1" s="1"/>
  <c r="R410" i="1" a="1"/>
  <c r="R410" i="1"/>
  <c r="R411" i="1" a="1"/>
  <c r="R411" i="1" s="1"/>
  <c r="R412" i="1" a="1"/>
  <c r="R412" i="1"/>
  <c r="R413" i="1" a="1"/>
  <c r="R413" i="1" s="1"/>
  <c r="R414" i="1" a="1"/>
  <c r="R414" i="1"/>
  <c r="R415" i="1" a="1"/>
  <c r="R415" i="1" s="1"/>
  <c r="R416" i="1" a="1"/>
  <c r="R416" i="1" s="1"/>
  <c r="R417" i="1" a="1"/>
  <c r="R417" i="1" s="1"/>
  <c r="R418" i="1" a="1"/>
  <c r="R418" i="1"/>
  <c r="R419" i="1" a="1"/>
  <c r="R419" i="1" s="1"/>
  <c r="R420" i="1" a="1"/>
  <c r="R420" i="1"/>
  <c r="R421" i="1" a="1"/>
  <c r="R421" i="1" s="1"/>
  <c r="R422" i="1" a="1"/>
  <c r="R422" i="1"/>
  <c r="R423" i="1" a="1"/>
  <c r="R423" i="1" s="1"/>
  <c r="R424" i="1" a="1"/>
  <c r="R424" i="1" s="1"/>
  <c r="R425" i="1" a="1"/>
  <c r="R425" i="1" s="1"/>
  <c r="R426" i="1" a="1"/>
  <c r="R426" i="1"/>
  <c r="R427" i="1" a="1"/>
  <c r="R427" i="1" s="1"/>
  <c r="R428" i="1" a="1"/>
  <c r="R428" i="1"/>
  <c r="R429" i="1" a="1"/>
  <c r="R429" i="1" s="1"/>
  <c r="R430" i="1" a="1"/>
  <c r="R430" i="1"/>
  <c r="R431" i="1" a="1"/>
  <c r="R431" i="1" s="1"/>
  <c r="R432" i="1" a="1"/>
  <c r="R432" i="1" s="1"/>
  <c r="R433" i="1" a="1"/>
  <c r="R433" i="1" s="1"/>
  <c r="R434" i="1" a="1"/>
  <c r="R434" i="1"/>
  <c r="R435" i="1" a="1"/>
  <c r="R435" i="1" s="1"/>
  <c r="R436" i="1" a="1"/>
  <c r="R436" i="1"/>
  <c r="R437" i="1" a="1"/>
  <c r="R437" i="1" s="1"/>
  <c r="R438" i="1" a="1"/>
  <c r="R438" i="1"/>
  <c r="R439" i="1" a="1"/>
  <c r="R439" i="1" s="1"/>
  <c r="R440" i="1" a="1"/>
  <c r="R440" i="1" s="1"/>
  <c r="R441" i="1" a="1"/>
  <c r="R441" i="1" s="1"/>
  <c r="R442" i="1" a="1"/>
  <c r="R442" i="1"/>
  <c r="R443" i="1" a="1"/>
  <c r="R443" i="1" s="1"/>
  <c r="R444" i="1" a="1"/>
  <c r="R444" i="1"/>
  <c r="R445" i="1" a="1"/>
  <c r="R445" i="1" s="1"/>
  <c r="R446" i="1" a="1"/>
  <c r="R446" i="1"/>
  <c r="R447" i="1" a="1"/>
  <c r="R447" i="1" s="1"/>
  <c r="R448" i="1" a="1"/>
  <c r="R448" i="1" s="1"/>
  <c r="R449" i="1" a="1"/>
  <c r="R449" i="1" s="1"/>
  <c r="R450" i="1" a="1"/>
  <c r="R450" i="1"/>
  <c r="R451" i="1" a="1"/>
  <c r="R451" i="1" s="1"/>
  <c r="R452" i="1" a="1"/>
  <c r="R452" i="1"/>
  <c r="R453" i="1" a="1"/>
  <c r="R453" i="1" s="1"/>
  <c r="R454" i="1" a="1"/>
  <c r="R454" i="1"/>
  <c r="R455" i="1" a="1"/>
  <c r="R455" i="1" s="1"/>
  <c r="R456" i="1" a="1"/>
  <c r="R456" i="1" s="1"/>
  <c r="R457" i="1" a="1"/>
  <c r="R457" i="1" s="1"/>
  <c r="R458" i="1" a="1"/>
  <c r="R458" i="1"/>
  <c r="R459" i="1" a="1"/>
  <c r="R459" i="1" s="1"/>
  <c r="R460" i="1" a="1"/>
  <c r="R460" i="1"/>
  <c r="R461" i="1" a="1"/>
  <c r="R461" i="1" s="1"/>
  <c r="R462" i="1" a="1"/>
  <c r="R462" i="1"/>
  <c r="R463" i="1" a="1"/>
  <c r="R463" i="1" s="1"/>
  <c r="R464" i="1" a="1"/>
  <c r="R464" i="1" s="1"/>
  <c r="R465" i="1" a="1"/>
  <c r="R465" i="1" s="1"/>
  <c r="R466" i="1" a="1"/>
  <c r="R466" i="1"/>
  <c r="R467" i="1" a="1"/>
  <c r="R467" i="1" s="1"/>
  <c r="R468" i="1" a="1"/>
  <c r="R468" i="1"/>
  <c r="R469" i="1" a="1"/>
  <c r="R469" i="1" s="1"/>
  <c r="R470" i="1" a="1"/>
  <c r="R470" i="1"/>
  <c r="R471" i="1" a="1"/>
  <c r="R471" i="1" s="1"/>
  <c r="R472" i="1" a="1"/>
  <c r="R472" i="1" s="1"/>
  <c r="R473" i="1" a="1"/>
  <c r="R473" i="1" s="1"/>
  <c r="R474" i="1" a="1"/>
  <c r="R474" i="1"/>
  <c r="R475" i="1" a="1"/>
  <c r="R475" i="1" s="1"/>
  <c r="R476" i="1" a="1"/>
  <c r="R476" i="1"/>
  <c r="R477" i="1" a="1"/>
  <c r="R477" i="1" s="1"/>
  <c r="R478" i="1" a="1"/>
  <c r="R478" i="1"/>
  <c r="R479" i="1" a="1"/>
  <c r="R479" i="1" s="1"/>
  <c r="R480" i="1" a="1"/>
  <c r="R480" i="1" s="1"/>
  <c r="R481" i="1" a="1"/>
  <c r="R481" i="1" s="1"/>
  <c r="R482" i="1" a="1"/>
  <c r="R482" i="1"/>
  <c r="R483" i="1" a="1"/>
  <c r="R483" i="1" s="1"/>
  <c r="R484" i="1" a="1"/>
  <c r="R484" i="1"/>
  <c r="R485" i="1" a="1"/>
  <c r="R485" i="1" s="1"/>
  <c r="R486" i="1" a="1"/>
  <c r="R486" i="1"/>
  <c r="R487" i="1" a="1"/>
  <c r="R487" i="1" s="1"/>
  <c r="R488" i="1" a="1"/>
  <c r="R488" i="1" s="1"/>
  <c r="R489" i="1" a="1"/>
  <c r="R489" i="1" s="1"/>
  <c r="R490" i="1" a="1"/>
  <c r="R490" i="1"/>
  <c r="R491" i="1" a="1"/>
  <c r="R491" i="1" s="1"/>
  <c r="R492" i="1" a="1"/>
  <c r="R492" i="1"/>
  <c r="R493" i="1" a="1"/>
  <c r="R493" i="1" s="1"/>
  <c r="R494" i="1" a="1"/>
  <c r="R494" i="1"/>
  <c r="R495" i="1" a="1"/>
  <c r="R495" i="1" s="1"/>
  <c r="R496" i="1" a="1"/>
  <c r="R496" i="1" s="1"/>
  <c r="R497" i="1" a="1"/>
  <c r="R497" i="1" s="1"/>
  <c r="R498" i="1" a="1"/>
  <c r="R498" i="1"/>
  <c r="R499" i="1" a="1"/>
  <c r="R499" i="1" s="1"/>
  <c r="R500" i="1" a="1"/>
  <c r="R500" i="1"/>
  <c r="R501" i="1" a="1"/>
  <c r="R501" i="1" s="1"/>
  <c r="R502" i="1" a="1"/>
  <c r="R502" i="1"/>
  <c r="R503" i="1" a="1"/>
  <c r="R503" i="1" s="1"/>
  <c r="R504" i="1" a="1"/>
  <c r="R504" i="1" s="1"/>
  <c r="R505" i="1" a="1"/>
  <c r="R505" i="1" s="1"/>
  <c r="R506" i="1" a="1"/>
  <c r="R506" i="1"/>
  <c r="R507" i="1" a="1"/>
  <c r="R507" i="1" s="1"/>
  <c r="R508" i="1" a="1"/>
  <c r="R508" i="1"/>
  <c r="R509" i="1" a="1"/>
  <c r="R509" i="1" s="1"/>
  <c r="R510" i="1" a="1"/>
  <c r="R510" i="1"/>
  <c r="R511" i="1" a="1"/>
  <c r="R511" i="1" s="1"/>
  <c r="R512" i="1" a="1"/>
  <c r="R512" i="1" s="1"/>
  <c r="R513" i="1" a="1"/>
  <c r="R513" i="1" s="1"/>
  <c r="R514" i="1" a="1"/>
  <c r="R514" i="1"/>
  <c r="R515" i="1" a="1"/>
  <c r="R515" i="1" s="1"/>
  <c r="R516" i="1" a="1"/>
  <c r="R516" i="1"/>
  <c r="R517" i="1" a="1"/>
  <c r="R517" i="1" s="1"/>
  <c r="R518" i="1" a="1"/>
  <c r="R518" i="1"/>
  <c r="R519" i="1" a="1"/>
  <c r="R519" i="1" s="1"/>
  <c r="R520" i="1" a="1"/>
  <c r="R520" i="1" s="1"/>
  <c r="R521" i="1" a="1"/>
  <c r="R521" i="1" s="1"/>
  <c r="R522" i="1" a="1"/>
  <c r="R522" i="1"/>
  <c r="R523" i="1" a="1"/>
  <c r="R523" i="1" s="1"/>
  <c r="R524" i="1" a="1"/>
  <c r="R524" i="1"/>
  <c r="R525" i="1" a="1"/>
  <c r="R525" i="1" s="1"/>
  <c r="R526" i="1" a="1"/>
  <c r="R526" i="1"/>
  <c r="R527" i="1" a="1"/>
  <c r="R527" i="1" s="1"/>
  <c r="R528" i="1" a="1"/>
  <c r="R528" i="1" s="1"/>
  <c r="R529" i="1" a="1"/>
  <c r="R529" i="1" s="1"/>
  <c r="R530" i="1" a="1"/>
  <c r="R530" i="1"/>
  <c r="R531" i="1" a="1"/>
  <c r="R531" i="1" s="1"/>
  <c r="R532" i="1" a="1"/>
  <c r="R532" i="1"/>
  <c r="R533" i="1" a="1"/>
  <c r="R533" i="1" s="1"/>
  <c r="R534" i="1" a="1"/>
  <c r="R534" i="1"/>
  <c r="R535" i="1" a="1"/>
  <c r="R535" i="1" s="1"/>
  <c r="R536" i="1" a="1"/>
  <c r="R536" i="1" s="1"/>
  <c r="R537" i="1" a="1"/>
  <c r="R537" i="1" s="1"/>
  <c r="R538" i="1" a="1"/>
  <c r="R538" i="1"/>
  <c r="R539" i="1" a="1"/>
  <c r="R539" i="1" s="1"/>
  <c r="R540" i="1" a="1"/>
  <c r="R540" i="1"/>
  <c r="R541" i="1" a="1"/>
  <c r="R541" i="1" s="1"/>
  <c r="R542" i="1" a="1"/>
  <c r="R542" i="1"/>
  <c r="R543" i="1" a="1"/>
  <c r="R543" i="1" s="1"/>
  <c r="R544" i="1" a="1"/>
  <c r="R544" i="1" s="1"/>
  <c r="R545" i="1" a="1"/>
  <c r="R545" i="1" s="1"/>
  <c r="R546" i="1" a="1"/>
  <c r="R546" i="1"/>
  <c r="R547" i="1" a="1"/>
  <c r="R547" i="1" s="1"/>
  <c r="R548" i="1" a="1"/>
  <c r="R548" i="1"/>
  <c r="R549" i="1" a="1"/>
  <c r="R549" i="1" s="1"/>
  <c r="R550" i="1" a="1"/>
  <c r="R550" i="1"/>
  <c r="R551" i="1" a="1"/>
  <c r="R551" i="1" s="1"/>
  <c r="R552" i="1" a="1"/>
  <c r="R552" i="1" s="1"/>
  <c r="R553" i="1" a="1"/>
  <c r="R553" i="1" s="1"/>
  <c r="R554" i="1" a="1"/>
  <c r="R554" i="1"/>
  <c r="R555" i="1" a="1"/>
  <c r="R555" i="1" s="1"/>
  <c r="R556" i="1" a="1"/>
  <c r="R556" i="1"/>
  <c r="R557" i="1" a="1"/>
  <c r="R557" i="1" s="1"/>
  <c r="R558" i="1" a="1"/>
  <c r="R558" i="1"/>
  <c r="R559" i="1" a="1"/>
  <c r="R559" i="1" s="1"/>
  <c r="R560" i="1" a="1"/>
  <c r="R560" i="1" s="1"/>
  <c r="R561" i="1" a="1"/>
  <c r="R561" i="1" s="1"/>
  <c r="R562" i="1" a="1"/>
  <c r="R562" i="1"/>
  <c r="R563" i="1" a="1"/>
  <c r="R563" i="1" s="1"/>
  <c r="R564" i="1" a="1"/>
  <c r="R564" i="1"/>
  <c r="R565" i="1" a="1"/>
  <c r="R565" i="1" s="1"/>
  <c r="R566" i="1" a="1"/>
  <c r="R566" i="1"/>
  <c r="R567" i="1" a="1"/>
  <c r="R567" i="1" s="1"/>
  <c r="R568" i="1" a="1"/>
  <c r="R568" i="1" s="1"/>
  <c r="R569" i="1" a="1"/>
  <c r="R569" i="1" s="1"/>
  <c r="R570" i="1" a="1"/>
  <c r="R570" i="1"/>
  <c r="R571" i="1" a="1"/>
  <c r="R571" i="1" s="1"/>
  <c r="R572" i="1" a="1"/>
  <c r="R572" i="1"/>
  <c r="R573" i="1" a="1"/>
  <c r="R573" i="1" s="1"/>
  <c r="R574" i="1" a="1"/>
  <c r="R574" i="1"/>
  <c r="R575" i="1" a="1"/>
  <c r="R575" i="1" s="1"/>
  <c r="R576" i="1" a="1"/>
  <c r="R576" i="1" s="1"/>
  <c r="R577" i="1" a="1"/>
  <c r="R577" i="1" s="1"/>
  <c r="R578" i="1" a="1"/>
  <c r="R578" i="1"/>
  <c r="R579" i="1" a="1"/>
  <c r="R579" i="1" s="1"/>
  <c r="R580" i="1" a="1"/>
  <c r="R580" i="1"/>
  <c r="R581" i="1" a="1"/>
  <c r="R581" i="1" s="1"/>
  <c r="R582" i="1" a="1"/>
  <c r="R582" i="1"/>
  <c r="R583" i="1" a="1"/>
  <c r="R583" i="1" s="1"/>
  <c r="R584" i="1" a="1"/>
  <c r="R584" i="1" s="1"/>
  <c r="R585" i="1" a="1"/>
  <c r="R585" i="1" s="1"/>
  <c r="R586" i="1" a="1"/>
  <c r="R586" i="1"/>
  <c r="R587" i="1" a="1"/>
  <c r="R587" i="1" s="1"/>
  <c r="R588" i="1" a="1"/>
  <c r="R588" i="1"/>
  <c r="R589" i="1" a="1"/>
  <c r="R589" i="1" s="1"/>
  <c r="R590" i="1" a="1"/>
  <c r="R590" i="1"/>
  <c r="R591" i="1" a="1"/>
  <c r="R591" i="1" s="1"/>
  <c r="R592" i="1" a="1"/>
  <c r="R592" i="1" s="1"/>
  <c r="R593" i="1" a="1"/>
  <c r="R593" i="1" s="1"/>
  <c r="R594" i="1" a="1"/>
  <c r="R594" i="1"/>
  <c r="R595" i="1" a="1"/>
  <c r="R595" i="1" s="1"/>
  <c r="R596" i="1" a="1"/>
  <c r="R596" i="1"/>
  <c r="R597" i="1" a="1"/>
  <c r="R597" i="1" s="1"/>
  <c r="R598" i="1" a="1"/>
  <c r="R598" i="1"/>
  <c r="R599" i="1" a="1"/>
  <c r="R599" i="1" s="1"/>
  <c r="R600" i="1" a="1"/>
  <c r="R600" i="1" s="1"/>
  <c r="R601" i="1" a="1"/>
  <c r="R601" i="1" s="1"/>
  <c r="R602" i="1" a="1"/>
  <c r="R602" i="1"/>
  <c r="R603" i="1" a="1"/>
  <c r="R603" i="1" s="1"/>
  <c r="R604" i="1" a="1"/>
  <c r="R604" i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/>
  <c r="R631" i="1" a="1"/>
  <c r="R631" i="1" s="1"/>
  <c r="R632" i="1" a="1"/>
  <c r="R632" i="1" s="1"/>
  <c r="R633" i="1" a="1"/>
  <c r="R633" i="1" s="1"/>
  <c r="R634" i="1" a="1"/>
  <c r="R634" i="1"/>
  <c r="R635" i="1" a="1"/>
  <c r="R635" i="1" s="1"/>
  <c r="R636" i="1" a="1"/>
  <c r="R636" i="1" s="1"/>
  <c r="R637" i="1" a="1"/>
  <c r="R637" i="1" s="1"/>
  <c r="R638" i="1" a="1"/>
  <c r="R638" i="1"/>
  <c r="R639" i="1" a="1"/>
  <c r="R639" i="1" s="1"/>
  <c r="R640" i="1" a="1"/>
  <c r="R640" i="1" s="1"/>
  <c r="R641" i="1" a="1"/>
  <c r="R641" i="1" s="1"/>
  <c r="R642" i="1" a="1"/>
  <c r="R642" i="1"/>
  <c r="R643" i="1" a="1"/>
  <c r="R643" i="1" s="1"/>
  <c r="R644" i="1" a="1"/>
  <c r="R644" i="1" s="1"/>
  <c r="R645" i="1" a="1"/>
  <c r="R645" i="1" s="1"/>
  <c r="R646" i="1" a="1"/>
  <c r="R646" i="1"/>
  <c r="R647" i="1" a="1"/>
  <c r="R647" i="1" s="1"/>
  <c r="R648" i="1" a="1"/>
  <c r="R648" i="1" s="1"/>
  <c r="R649" i="1" a="1"/>
  <c r="R649" i="1" s="1"/>
  <c r="R650" i="1" a="1"/>
  <c r="R650" i="1"/>
  <c r="R651" i="1" a="1"/>
  <c r="R651" i="1" s="1"/>
  <c r="R652" i="1" a="1"/>
  <c r="R652" i="1" s="1"/>
  <c r="R653" i="1" a="1"/>
  <c r="R653" i="1" s="1"/>
  <c r="R654" i="1" a="1"/>
  <c r="R654" i="1"/>
  <c r="R655" i="1" a="1"/>
  <c r="R655" i="1" s="1"/>
  <c r="R656" i="1" a="1"/>
  <c r="R656" i="1" s="1"/>
  <c r="R657" i="1" a="1"/>
  <c r="R657" i="1" s="1"/>
  <c r="R658" i="1" a="1"/>
  <c r="R658" i="1"/>
  <c r="R659" i="1" a="1"/>
  <c r="R659" i="1" s="1"/>
  <c r="R660" i="1" a="1"/>
  <c r="R660" i="1" s="1"/>
  <c r="R661" i="1" a="1"/>
  <c r="R661" i="1" s="1"/>
  <c r="R662" i="1" a="1"/>
  <c r="R662" i="1"/>
  <c r="R663" i="1" a="1"/>
  <c r="R663" i="1" s="1"/>
  <c r="R664" i="1" a="1"/>
  <c r="R664" i="1" s="1"/>
  <c r="R665" i="1" a="1"/>
  <c r="R665" i="1" s="1"/>
  <c r="R666" i="1" a="1"/>
  <c r="R666" i="1"/>
  <c r="R667" i="1" a="1"/>
  <c r="R667" i="1" s="1"/>
  <c r="R668" i="1" a="1"/>
  <c r="R668" i="1" s="1"/>
  <c r="R669" i="1" a="1"/>
  <c r="R669" i="1" s="1"/>
  <c r="R670" i="1" a="1"/>
  <c r="R670" i="1"/>
  <c r="R671" i="1" a="1"/>
  <c r="R671" i="1" s="1"/>
  <c r="R672" i="1" a="1"/>
  <c r="R672" i="1" s="1"/>
  <c r="R673" i="1" a="1"/>
  <c r="R673" i="1" s="1"/>
  <c r="R674" i="1" a="1"/>
  <c r="R674" i="1"/>
  <c r="R675" i="1" a="1"/>
  <c r="R675" i="1" s="1"/>
  <c r="R676" i="1" a="1"/>
  <c r="R676" i="1" s="1"/>
  <c r="R677" i="1" a="1"/>
  <c r="R677" i="1" s="1"/>
  <c r="R678" i="1" a="1"/>
  <c r="R678" i="1"/>
  <c r="R679" i="1" a="1"/>
  <c r="R679" i="1" s="1"/>
  <c r="R680" i="1" a="1"/>
  <c r="R680" i="1" s="1"/>
  <c r="R681" i="1" a="1"/>
  <c r="R681" i="1" s="1"/>
  <c r="R682" i="1" a="1"/>
  <c r="R682" i="1"/>
  <c r="R683" i="1" a="1"/>
  <c r="R683" i="1" s="1"/>
  <c r="R684" i="1" a="1"/>
  <c r="R684" i="1" s="1"/>
  <c r="R685" i="1" a="1"/>
  <c r="R685" i="1" s="1"/>
  <c r="R686" i="1" a="1"/>
  <c r="R686" i="1"/>
  <c r="R687" i="1" a="1"/>
  <c r="R687" i="1" s="1"/>
  <c r="R688" i="1" a="1"/>
  <c r="R688" i="1" s="1"/>
  <c r="R689" i="1" a="1"/>
  <c r="R689" i="1" s="1"/>
  <c r="R690" i="1" a="1"/>
  <c r="R690" i="1"/>
  <c r="R691" i="1" a="1"/>
  <c r="R691" i="1" s="1"/>
  <c r="R692" i="1" a="1"/>
  <c r="R692" i="1" s="1"/>
  <c r="R693" i="1" a="1"/>
  <c r="R693" i="1" s="1"/>
  <c r="R694" i="1" a="1"/>
  <c r="R694" i="1"/>
  <c r="R695" i="1" a="1"/>
  <c r="R695" i="1" s="1"/>
  <c r="R696" i="1" a="1"/>
  <c r="R696" i="1" s="1"/>
  <c r="R697" i="1" a="1"/>
  <c r="R697" i="1" s="1"/>
  <c r="R698" i="1" a="1"/>
  <c r="R698" i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/>
  <c r="R854" i="1" a="1"/>
  <c r="R854" i="1" s="1"/>
  <c r="R855" i="1" a="1"/>
  <c r="R855" i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/>
  <c r="R862" i="1" a="1"/>
  <c r="R862" i="1" s="1"/>
  <c r="R863" i="1" a="1"/>
  <c r="R863" i="1" s="1"/>
  <c r="R864" i="1" a="1"/>
  <c r="R864" i="1" s="1"/>
  <c r="R865" i="1" a="1"/>
  <c r="R865" i="1"/>
  <c r="R866" i="1" a="1"/>
  <c r="R866" i="1" s="1"/>
  <c r="R867" i="1" a="1"/>
  <c r="R867" i="1" s="1"/>
  <c r="R868" i="1" a="1"/>
  <c r="R868" i="1" s="1"/>
  <c r="R869" i="1" a="1"/>
  <c r="R869" i="1"/>
  <c r="R870" i="1" a="1"/>
  <c r="R870" i="1" s="1"/>
  <c r="R871" i="1" a="1"/>
  <c r="R871" i="1" s="1"/>
  <c r="R872" i="1" a="1"/>
  <c r="R872" i="1" s="1"/>
  <c r="R873" i="1" a="1"/>
  <c r="R873" i="1"/>
  <c r="R874" i="1" a="1"/>
  <c r="R874" i="1" s="1"/>
  <c r="R875" i="1" a="1"/>
  <c r="R875" i="1" s="1"/>
  <c r="R876" i="1" a="1"/>
  <c r="R876" i="1" s="1"/>
  <c r="R877" i="1" a="1"/>
  <c r="R877" i="1"/>
  <c r="R878" i="1" a="1"/>
  <c r="R878" i="1" s="1"/>
  <c r="R879" i="1" a="1"/>
  <c r="R879" i="1" s="1"/>
  <c r="R880" i="1" a="1"/>
  <c r="R880" i="1" s="1"/>
  <c r="R881" i="1" a="1"/>
  <c r="R881" i="1"/>
  <c r="R882" i="1" a="1"/>
  <c r="R882" i="1" s="1"/>
  <c r="R883" i="1" a="1"/>
  <c r="R883" i="1" s="1"/>
  <c r="R884" i="1" a="1"/>
  <c r="R884" i="1" s="1"/>
  <c r="R885" i="1" a="1"/>
  <c r="R885" i="1"/>
  <c r="R886" i="1" a="1"/>
  <c r="R886" i="1" s="1"/>
  <c r="R887" i="1" a="1"/>
  <c r="R887" i="1" s="1"/>
  <c r="R888" i="1" a="1"/>
  <c r="R888" i="1" s="1"/>
  <c r="R889" i="1" a="1"/>
  <c r="R889" i="1"/>
  <c r="R890" i="1" a="1"/>
  <c r="R890" i="1" s="1"/>
  <c r="R891" i="1" a="1"/>
  <c r="R891" i="1" s="1"/>
  <c r="R892" i="1" a="1"/>
  <c r="R892" i="1" s="1"/>
  <c r="R893" i="1" a="1"/>
  <c r="R893" i="1"/>
  <c r="R894" i="1" a="1"/>
  <c r="R894" i="1" s="1"/>
  <c r="R895" i="1" a="1"/>
  <c r="R895" i="1" s="1"/>
  <c r="R896" i="1" a="1"/>
  <c r="R896" i="1" s="1"/>
  <c r="R897" i="1" a="1"/>
  <c r="R897" i="1"/>
  <c r="R898" i="1" a="1"/>
  <c r="R898" i="1" s="1"/>
  <c r="R899" i="1" a="1"/>
  <c r="R899" i="1" s="1"/>
  <c r="R900" i="1" a="1"/>
  <c r="R900" i="1" s="1"/>
  <c r="R901" i="1" a="1"/>
  <c r="R901" i="1"/>
  <c r="R902" i="1" a="1"/>
  <c r="R902" i="1" s="1"/>
  <c r="R903" i="1" a="1"/>
  <c r="R903" i="1" s="1"/>
  <c r="R904" i="1" a="1"/>
  <c r="R904" i="1" s="1"/>
  <c r="R905" i="1" a="1"/>
  <c r="R905" i="1"/>
  <c r="R906" i="1" a="1"/>
  <c r="R906" i="1" s="1"/>
  <c r="R907" i="1" a="1"/>
  <c r="R907" i="1" s="1"/>
  <c r="R908" i="1" a="1"/>
  <c r="R908" i="1" s="1"/>
  <c r="R909" i="1" a="1"/>
  <c r="R909" i="1"/>
  <c r="R910" i="1" a="1"/>
  <c r="R910" i="1" s="1"/>
  <c r="R911" i="1" a="1"/>
  <c r="R911" i="1" s="1"/>
  <c r="R912" i="1" a="1"/>
  <c r="R912" i="1" s="1"/>
  <c r="R913" i="1" a="1"/>
  <c r="R913" i="1"/>
  <c r="R914" i="1" a="1"/>
  <c r="R914" i="1" s="1"/>
  <c r="R915" i="1" a="1"/>
  <c r="R915" i="1" s="1"/>
  <c r="R916" i="1" a="1"/>
  <c r="R916" i="1" s="1"/>
  <c r="R917" i="1" a="1"/>
  <c r="R917" i="1"/>
  <c r="R918" i="1" a="1"/>
  <c r="R918" i="1" s="1"/>
  <c r="R919" i="1" a="1"/>
  <c r="R919" i="1" s="1"/>
  <c r="R920" i="1" a="1"/>
  <c r="R920" i="1" s="1"/>
  <c r="R921" i="1" a="1"/>
  <c r="R921" i="1"/>
  <c r="R922" i="1" a="1"/>
  <c r="R922" i="1" s="1"/>
  <c r="R923" i="1" a="1"/>
  <c r="R923" i="1" s="1"/>
  <c r="R924" i="1" a="1"/>
  <c r="R924" i="1" s="1"/>
  <c r="R925" i="1" a="1"/>
  <c r="R925" i="1"/>
  <c r="R926" i="1" a="1"/>
  <c r="R926" i="1" s="1"/>
  <c r="R927" i="1" a="1"/>
  <c r="R927" i="1" s="1"/>
  <c r="R928" i="1" a="1"/>
  <c r="R928" i="1" s="1"/>
  <c r="R929" i="1" a="1"/>
  <c r="R929" i="1"/>
  <c r="R930" i="1" a="1"/>
  <c r="R930" i="1" s="1"/>
  <c r="R931" i="1" a="1"/>
  <c r="R931" i="1" s="1"/>
  <c r="R932" i="1" a="1"/>
  <c r="R932" i="1" s="1"/>
  <c r="R933" i="1" a="1"/>
  <c r="R933" i="1"/>
  <c r="R934" i="1" a="1"/>
  <c r="R934" i="1" s="1"/>
  <c r="R935" i="1" a="1"/>
  <c r="R935" i="1" s="1"/>
  <c r="R936" i="1" a="1"/>
  <c r="R936" i="1" s="1"/>
  <c r="R937" i="1" a="1"/>
  <c r="R937" i="1"/>
  <c r="R938" i="1" a="1"/>
  <c r="R938" i="1" s="1"/>
  <c r="R939" i="1" a="1"/>
  <c r="R939" i="1" s="1"/>
  <c r="R940" i="1" a="1"/>
  <c r="R940" i="1" s="1"/>
  <c r="R941" i="1" a="1"/>
  <c r="R941" i="1"/>
  <c r="R942" i="1" a="1"/>
  <c r="R942" i="1" s="1"/>
  <c r="R943" i="1" a="1"/>
  <c r="R943" i="1" s="1"/>
  <c r="R944" i="1" a="1"/>
  <c r="R944" i="1" s="1"/>
  <c r="R945" i="1" a="1"/>
  <c r="R945" i="1"/>
  <c r="R946" i="1" a="1"/>
  <c r="R946" i="1" s="1"/>
  <c r="R947" i="1" a="1"/>
  <c r="R947" i="1" s="1"/>
  <c r="R948" i="1" a="1"/>
  <c r="R948" i="1" s="1"/>
  <c r="R949" i="1" a="1"/>
  <c r="R949" i="1"/>
  <c r="R950" i="1" a="1"/>
  <c r="R950" i="1" s="1"/>
  <c r="R951" i="1" a="1"/>
  <c r="R951" i="1" s="1"/>
  <c r="R952" i="1" a="1"/>
  <c r="R952" i="1" s="1"/>
  <c r="R953" i="1" a="1"/>
  <c r="R953" i="1"/>
  <c r="R954" i="1" a="1"/>
  <c r="R954" i="1" s="1"/>
  <c r="R955" i="1" a="1"/>
  <c r="R955" i="1" s="1"/>
  <c r="R956" i="1" a="1"/>
  <c r="R956" i="1" s="1"/>
  <c r="R957" i="1" a="1"/>
  <c r="R957" i="1"/>
  <c r="R958" i="1" a="1"/>
  <c r="R958" i="1" s="1"/>
  <c r="R959" i="1" a="1"/>
  <c r="R959" i="1" s="1"/>
  <c r="R960" i="1" a="1"/>
  <c r="R960" i="1" s="1"/>
  <c r="R961" i="1" a="1"/>
  <c r="R961" i="1"/>
  <c r="R962" i="1" a="1"/>
  <c r="R962" i="1" s="1"/>
  <c r="R963" i="1" a="1"/>
  <c r="R963" i="1" s="1"/>
  <c r="R964" i="1" a="1"/>
  <c r="R964" i="1" s="1"/>
  <c r="R965" i="1" a="1"/>
  <c r="R965" i="1"/>
  <c r="R966" i="1" a="1"/>
  <c r="R966" i="1" s="1"/>
  <c r="R967" i="1" a="1"/>
  <c r="R967" i="1" s="1"/>
  <c r="R968" i="1" a="1"/>
  <c r="R968" i="1" s="1"/>
  <c r="R969" i="1" a="1"/>
  <c r="R969" i="1"/>
  <c r="R970" i="1" a="1"/>
  <c r="R970" i="1" s="1"/>
  <c r="R971" i="1" a="1"/>
  <c r="R971" i="1" s="1"/>
  <c r="R972" i="1" a="1"/>
  <c r="R972" i="1" s="1"/>
  <c r="R973" i="1" a="1"/>
  <c r="R973" i="1"/>
  <c r="R974" i="1" a="1"/>
  <c r="R974" i="1" s="1"/>
  <c r="R975" i="1" a="1"/>
  <c r="R975" i="1" s="1"/>
  <c r="R976" i="1" a="1"/>
  <c r="R976" i="1" s="1"/>
  <c r="R977" i="1" a="1"/>
  <c r="R977" i="1"/>
  <c r="R978" i="1" a="1"/>
  <c r="R978" i="1" s="1"/>
  <c r="R979" i="1" a="1"/>
  <c r="R979" i="1" s="1"/>
  <c r="R980" i="1" a="1"/>
  <c r="R980" i="1" s="1"/>
  <c r="R981" i="1" a="1"/>
  <c r="R981" i="1"/>
  <c r="R982" i="1" a="1"/>
  <c r="R982" i="1" s="1"/>
  <c r="R983" i="1" a="1"/>
  <c r="R983" i="1" s="1"/>
  <c r="R984" i="1" a="1"/>
  <c r="R984" i="1" s="1"/>
  <c r="R985" i="1" a="1"/>
  <c r="R985" i="1"/>
  <c r="R986" i="1" a="1"/>
  <c r="R986" i="1" s="1"/>
  <c r="R987" i="1" a="1"/>
  <c r="R987" i="1" s="1"/>
  <c r="R988" i="1" a="1"/>
  <c r="R988" i="1" s="1"/>
  <c r="R989" i="1" a="1"/>
  <c r="R989" i="1"/>
  <c r="R990" i="1" a="1"/>
  <c r="R990" i="1" s="1"/>
  <c r="R991" i="1" a="1"/>
  <c r="R991" i="1" s="1"/>
  <c r="R992" i="1" a="1"/>
  <c r="R992" i="1" s="1"/>
  <c r="R993" i="1" a="1"/>
  <c r="R993" i="1"/>
  <c r="R994" i="1" a="1"/>
  <c r="R994" i="1" s="1"/>
  <c r="R995" i="1" a="1"/>
  <c r="R995" i="1" s="1"/>
  <c r="R996" i="1" a="1"/>
  <c r="R996" i="1" s="1"/>
  <c r="R997" i="1" a="1"/>
  <c r="R997" i="1"/>
  <c r="R998" i="1" a="1"/>
  <c r="R998" i="1" s="1"/>
  <c r="R999" i="1" a="1"/>
  <c r="R999" i="1" s="1"/>
  <c r="R1000" i="1" a="1"/>
  <c r="R1000" i="1" s="1"/>
  <c r="R1001" i="1" a="1"/>
  <c r="R1001" i="1"/>
  <c r="R1002" i="1" a="1"/>
  <c r="R1002" i="1" s="1"/>
  <c r="R1003" i="1" a="1"/>
  <c r="R1003" i="1" s="1"/>
  <c r="R1004" i="1" a="1"/>
  <c r="R1004" i="1" s="1"/>
  <c r="R1005" i="1" a="1"/>
  <c r="R1005" i="1"/>
  <c r="R1006" i="1" a="1"/>
  <c r="R1006" i="1" s="1"/>
  <c r="R1007" i="1" a="1"/>
  <c r="R1007" i="1" s="1"/>
  <c r="R1008" i="1" a="1"/>
  <c r="R1008" i="1" s="1"/>
  <c r="R1009" i="1" a="1"/>
  <c r="R1009" i="1"/>
  <c r="R1010" i="1" a="1"/>
  <c r="R1010" i="1" s="1"/>
  <c r="R1011" i="1" a="1"/>
  <c r="R1011" i="1" s="1"/>
  <c r="R1012" i="1" a="1"/>
  <c r="R1012" i="1" s="1"/>
  <c r="R1013" i="1" a="1"/>
  <c r="R1013" i="1"/>
  <c r="R1014" i="1" a="1"/>
  <c r="R1014" i="1" s="1"/>
  <c r="R1015" i="1" a="1"/>
  <c r="R1015" i="1" s="1"/>
  <c r="R1016" i="1" a="1"/>
  <c r="R1016" i="1" s="1"/>
  <c r="R1017" i="1" a="1"/>
  <c r="R1017" i="1"/>
  <c r="R1018" i="1" a="1"/>
  <c r="R1018" i="1" s="1"/>
  <c r="R1019" i="1" a="1"/>
  <c r="R1019" i="1" s="1"/>
  <c r="R1020" i="1" a="1"/>
  <c r="R1020" i="1" s="1"/>
  <c r="R1021" i="1" a="1"/>
  <c r="R1021" i="1"/>
  <c r="R1022" i="1" a="1"/>
  <c r="R1022" i="1" s="1"/>
  <c r="R1023" i="1" a="1"/>
  <c r="R1023" i="1" s="1"/>
  <c r="R1024" i="1" a="1"/>
  <c r="R1024" i="1" s="1"/>
  <c r="R1025" i="1" a="1"/>
  <c r="R1025" i="1"/>
  <c r="R1026" i="1" a="1"/>
  <c r="R1026" i="1" s="1"/>
  <c r="R1027" i="1" a="1"/>
  <c r="R1027" i="1" s="1"/>
  <c r="R1028" i="1" a="1"/>
  <c r="R1028" i="1" s="1"/>
  <c r="R1029" i="1" a="1"/>
  <c r="R1029" i="1"/>
  <c r="R1030" i="1" a="1"/>
  <c r="R1030" i="1" s="1"/>
  <c r="R1031" i="1" a="1"/>
  <c r="R1031" i="1" s="1"/>
  <c r="R1032" i="1" a="1"/>
  <c r="R1032" i="1" s="1"/>
  <c r="R1033" i="1" a="1"/>
  <c r="R1033" i="1"/>
  <c r="R1034" i="1" a="1"/>
  <c r="R1034" i="1" s="1"/>
  <c r="R1035" i="1" a="1"/>
  <c r="R1035" i="1" s="1"/>
  <c r="R1036" i="1" a="1"/>
  <c r="R1036" i="1" s="1"/>
  <c r="R1037" i="1" a="1"/>
  <c r="R1037" i="1"/>
  <c r="R1038" i="1" a="1"/>
  <c r="R1038" i="1" s="1"/>
  <c r="R1039" i="1" a="1"/>
  <c r="R1039" i="1" s="1"/>
  <c r="R1040" i="1" a="1"/>
  <c r="R1040" i="1" s="1"/>
  <c r="R1041" i="1" a="1"/>
  <c r="R1041" i="1"/>
  <c r="R1042" i="1" a="1"/>
  <c r="R1042" i="1" s="1"/>
  <c r="R1043" i="1" a="1"/>
  <c r="R1043" i="1" s="1"/>
  <c r="R1044" i="1" a="1"/>
  <c r="R1044" i="1" s="1"/>
  <c r="R1045" i="1" a="1"/>
  <c r="R1045" i="1"/>
  <c r="R1046" i="1" a="1"/>
  <c r="R1046" i="1" s="1"/>
  <c r="R1047" i="1" a="1"/>
  <c r="R1047" i="1" s="1"/>
  <c r="R1048" i="1" a="1"/>
  <c r="R1048" i="1" s="1"/>
  <c r="R1049" i="1" a="1"/>
  <c r="R1049" i="1"/>
  <c r="R1050" i="1" a="1"/>
  <c r="R1050" i="1" s="1"/>
  <c r="R1051" i="1" a="1"/>
  <c r="R1051" i="1" s="1"/>
  <c r="R1052" i="1" a="1"/>
  <c r="R1052" i="1" s="1"/>
  <c r="R1053" i="1" a="1"/>
  <c r="R1053" i="1"/>
  <c r="R1054" i="1" a="1"/>
  <c r="R1054" i="1" s="1"/>
  <c r="R1055" i="1" a="1"/>
  <c r="R1055" i="1" s="1"/>
  <c r="R1056" i="1" a="1"/>
  <c r="R1056" i="1" s="1"/>
  <c r="R1057" i="1" a="1"/>
  <c r="R1057" i="1"/>
  <c r="R1058" i="1" a="1"/>
  <c r="R1058" i="1" s="1"/>
  <c r="R1059" i="1" a="1"/>
  <c r="R1059" i="1" s="1"/>
  <c r="R1060" i="1" a="1"/>
  <c r="R1060" i="1" s="1"/>
  <c r="R1061" i="1" a="1"/>
  <c r="R1061" i="1"/>
  <c r="R1062" i="1" a="1"/>
  <c r="R1062" i="1" s="1"/>
  <c r="R1063" i="1" a="1"/>
  <c r="R1063" i="1" s="1"/>
  <c r="R1064" i="1" a="1"/>
  <c r="R1064" i="1" s="1"/>
  <c r="R1065" i="1" a="1"/>
  <c r="R1065" i="1"/>
  <c r="R1066" i="1" a="1"/>
  <c r="R1066" i="1" s="1"/>
  <c r="R1067" i="1" a="1"/>
  <c r="R1067" i="1" s="1"/>
  <c r="R1068" i="1" a="1"/>
  <c r="R1068" i="1" s="1"/>
  <c r="R1069" i="1" a="1"/>
  <c r="R1069" i="1"/>
  <c r="R1070" i="1" a="1"/>
  <c r="R1070" i="1" s="1"/>
  <c r="R1071" i="1" a="1"/>
  <c r="R1071" i="1" s="1"/>
  <c r="R1072" i="1" a="1"/>
  <c r="R1072" i="1" s="1"/>
  <c r="R1073" i="1" a="1"/>
  <c r="R1073" i="1"/>
  <c r="R1074" i="1" a="1"/>
  <c r="R1074" i="1" s="1"/>
  <c r="R1075" i="1" a="1"/>
  <c r="R1075" i="1" s="1"/>
  <c r="R1076" i="1" a="1"/>
  <c r="R1076" i="1" s="1"/>
  <c r="R1077" i="1" a="1"/>
  <c r="R1077" i="1"/>
  <c r="R1078" i="1" a="1"/>
  <c r="R1078" i="1" s="1"/>
  <c r="R1079" i="1" a="1"/>
  <c r="R1079" i="1" s="1"/>
  <c r="R1080" i="1" a="1"/>
  <c r="R1080" i="1" s="1"/>
  <c r="R1081" i="1" a="1"/>
  <c r="R1081" i="1"/>
  <c r="R1082" i="1" a="1"/>
  <c r="R1082" i="1" s="1"/>
  <c r="R1083" i="1" a="1"/>
  <c r="R1083" i="1" s="1"/>
  <c r="R1084" i="1" a="1"/>
  <c r="R1084" i="1" s="1"/>
  <c r="R1085" i="1" a="1"/>
  <c r="R1085" i="1"/>
  <c r="R1086" i="1" a="1"/>
  <c r="R1086" i="1" s="1"/>
  <c r="R1087" i="1" a="1"/>
  <c r="R1087" i="1" s="1"/>
  <c r="R1088" i="1" a="1"/>
  <c r="R1088" i="1" s="1"/>
  <c r="R1089" i="1" a="1"/>
  <c r="R1089" i="1"/>
  <c r="R1090" i="1" a="1"/>
  <c r="R1090" i="1" s="1"/>
  <c r="R1091" i="1" a="1"/>
  <c r="R1091" i="1" s="1"/>
  <c r="R1092" i="1" a="1"/>
  <c r="R1092" i="1" s="1"/>
  <c r="R1093" i="1" a="1"/>
  <c r="R1093" i="1"/>
  <c r="R1094" i="1" a="1"/>
  <c r="R1094" i="1" s="1"/>
  <c r="R1095" i="1" a="1"/>
  <c r="R1095" i="1" s="1"/>
  <c r="R1096" i="1" a="1"/>
  <c r="R1096" i="1" s="1"/>
  <c r="R1097" i="1" a="1"/>
  <c r="R1097" i="1"/>
  <c r="R1098" i="1" a="1"/>
  <c r="R1098" i="1" s="1"/>
  <c r="R1099" i="1" a="1"/>
  <c r="R1099" i="1" s="1"/>
  <c r="R1100" i="1" a="1"/>
  <c r="R1100" i="1" s="1"/>
  <c r="R1101" i="1" a="1"/>
  <c r="R1101" i="1"/>
  <c r="R1102" i="1" a="1"/>
  <c r="R1102" i="1" s="1"/>
  <c r="R1103" i="1" a="1"/>
  <c r="R1103" i="1" s="1"/>
  <c r="R1104" i="1" a="1"/>
  <c r="R1104" i="1" s="1"/>
  <c r="R1105" i="1" a="1"/>
  <c r="R1105" i="1"/>
  <c r="R1106" i="1" a="1"/>
  <c r="R1106" i="1" s="1"/>
  <c r="R1107" i="1" a="1"/>
  <c r="R1107" i="1" s="1"/>
  <c r="R1108" i="1" a="1"/>
  <c r="R1108" i="1" s="1"/>
  <c r="R1109" i="1" a="1"/>
  <c r="R1109" i="1"/>
  <c r="R1110" i="1" a="1"/>
  <c r="R1110" i="1" s="1"/>
  <c r="R1111" i="1" a="1"/>
  <c r="R1111" i="1" s="1"/>
  <c r="R1112" i="1" a="1"/>
  <c r="R1112" i="1" s="1"/>
  <c r="R1113" i="1" a="1"/>
  <c r="R1113" i="1"/>
  <c r="R1114" i="1" a="1"/>
  <c r="R1114" i="1" s="1"/>
  <c r="R1115" i="1" a="1"/>
  <c r="R1115" i="1" s="1"/>
  <c r="R1116" i="1" a="1"/>
  <c r="R1116" i="1" s="1"/>
  <c r="R1117" i="1" a="1"/>
  <c r="R1117" i="1"/>
  <c r="R1118" i="1" a="1"/>
  <c r="R1118" i="1" s="1"/>
  <c r="R1119" i="1" a="1"/>
  <c r="R1119" i="1" s="1"/>
  <c r="R1120" i="1" a="1"/>
  <c r="R1120" i="1" s="1"/>
  <c r="R1121" i="1" a="1"/>
  <c r="R1121" i="1"/>
  <c r="R1122" i="1" a="1"/>
  <c r="R1122" i="1" s="1"/>
  <c r="R1123" i="1" a="1"/>
  <c r="R1123" i="1" s="1"/>
  <c r="R1124" i="1" a="1"/>
  <c r="R1124" i="1" s="1"/>
  <c r="R1125" i="1" a="1"/>
  <c r="R1125" i="1"/>
  <c r="R1126" i="1" a="1"/>
  <c r="R1126" i="1" s="1"/>
  <c r="R1127" i="1" a="1"/>
  <c r="R1127" i="1" s="1"/>
  <c r="R1128" i="1" a="1"/>
  <c r="R1128" i="1" s="1"/>
  <c r="R1129" i="1" a="1"/>
  <c r="R1129" i="1"/>
  <c r="R1130" i="1" a="1"/>
  <c r="R1130" i="1" s="1"/>
  <c r="R1131" i="1" a="1"/>
  <c r="R1131" i="1" s="1"/>
  <c r="R1132" i="1" a="1"/>
  <c r="R1132" i="1" s="1"/>
  <c r="R1133" i="1" a="1"/>
  <c r="R1133" i="1"/>
  <c r="R1134" i="1" a="1"/>
  <c r="R1134" i="1" s="1"/>
  <c r="R1135" i="1" a="1"/>
  <c r="R1135" i="1" s="1"/>
  <c r="R1136" i="1" a="1"/>
  <c r="R1136" i="1" s="1"/>
  <c r="R1137" i="1" a="1"/>
  <c r="R1137" i="1"/>
  <c r="R1138" i="1" a="1"/>
  <c r="R1138" i="1" s="1"/>
  <c r="R1139" i="1" a="1"/>
  <c r="R1139" i="1" s="1"/>
  <c r="R1140" i="1" a="1"/>
  <c r="R1140" i="1" s="1"/>
  <c r="R1141" i="1" a="1"/>
  <c r="R1141" i="1"/>
  <c r="R1142" i="1" a="1"/>
  <c r="R1142" i="1" s="1"/>
  <c r="R1143" i="1" a="1"/>
  <c r="R1143" i="1" s="1"/>
  <c r="R1144" i="1" a="1"/>
  <c r="R1144" i="1" s="1"/>
  <c r="R1145" i="1" a="1"/>
  <c r="R1145" i="1"/>
  <c r="R1146" i="1" a="1"/>
  <c r="R1146" i="1" s="1"/>
  <c r="R1147" i="1" a="1"/>
  <c r="R1147" i="1" s="1"/>
  <c r="R1148" i="1" a="1"/>
  <c r="R1148" i="1" s="1"/>
  <c r="R1149" i="1" a="1"/>
  <c r="R1149" i="1"/>
  <c r="R1150" i="1" a="1"/>
  <c r="R1150" i="1" s="1"/>
  <c r="R1151" i="1" a="1"/>
  <c r="R1151" i="1" s="1"/>
  <c r="R1152" i="1" a="1"/>
  <c r="R1152" i="1" s="1"/>
  <c r="R1153" i="1" a="1"/>
  <c r="R1153" i="1"/>
  <c r="R1154" i="1" a="1"/>
  <c r="R1154" i="1" s="1"/>
  <c r="R1155" i="1" a="1"/>
  <c r="R1155" i="1" s="1"/>
  <c r="R1156" i="1" a="1"/>
  <c r="R1156" i="1" s="1"/>
  <c r="R1157" i="1" a="1"/>
  <c r="R1157" i="1"/>
  <c r="R1158" i="1" a="1"/>
  <c r="R1158" i="1" s="1"/>
  <c r="R1159" i="1" a="1"/>
  <c r="R1159" i="1" s="1"/>
  <c r="R1160" i="1" a="1"/>
  <c r="R1160" i="1" s="1"/>
  <c r="R1161" i="1" a="1"/>
  <c r="R1161" i="1"/>
  <c r="R1162" i="1" a="1"/>
  <c r="R1162" i="1" s="1"/>
  <c r="R1163" i="1" a="1"/>
  <c r="R1163" i="1" s="1"/>
  <c r="R1164" i="1" a="1"/>
  <c r="R1164" i="1" s="1"/>
  <c r="R1165" i="1" a="1"/>
  <c r="R1165" i="1"/>
  <c r="R1166" i="1" a="1"/>
  <c r="R1166" i="1" s="1"/>
  <c r="R1167" i="1" a="1"/>
  <c r="R1167" i="1" s="1"/>
  <c r="R1168" i="1" a="1"/>
  <c r="R1168" i="1" s="1"/>
  <c r="R1169" i="1" a="1"/>
  <c r="R1169" i="1"/>
  <c r="R1170" i="1" a="1"/>
  <c r="R1170" i="1" s="1"/>
  <c r="R1171" i="1" a="1"/>
  <c r="R1171" i="1" s="1"/>
  <c r="R1172" i="1" a="1"/>
  <c r="R1172" i="1" s="1"/>
  <c r="R1173" i="1" a="1"/>
  <c r="R1173" i="1"/>
  <c r="R1174" i="1" a="1"/>
  <c r="R1174" i="1" s="1"/>
  <c r="R1175" i="1" a="1"/>
  <c r="R1175" i="1" s="1"/>
  <c r="R1176" i="1" a="1"/>
  <c r="R1176" i="1" s="1"/>
  <c r="R1177" i="1" a="1"/>
  <c r="R1177" i="1"/>
  <c r="R1178" i="1" a="1"/>
  <c r="R1178" i="1" s="1"/>
  <c r="R1179" i="1" a="1"/>
  <c r="R1179" i="1" s="1"/>
  <c r="R1180" i="1" a="1"/>
  <c r="R1180" i="1" s="1"/>
  <c r="R1181" i="1" a="1"/>
  <c r="R1181" i="1"/>
  <c r="R1182" i="1" a="1"/>
  <c r="R1182" i="1" s="1"/>
  <c r="R1183" i="1" a="1"/>
  <c r="R1183" i="1" s="1"/>
  <c r="R1184" i="1" a="1"/>
  <c r="R1184" i="1" s="1"/>
  <c r="R1185" i="1" a="1"/>
  <c r="R1185" i="1"/>
  <c r="R1186" i="1" a="1"/>
  <c r="R1186" i="1" s="1"/>
  <c r="R1187" i="1" a="1"/>
  <c r="R1187" i="1" s="1"/>
  <c r="R1188" i="1" a="1"/>
  <c r="R1188" i="1" s="1"/>
  <c r="R1189" i="1" a="1"/>
  <c r="R1189" i="1"/>
  <c r="R1190" i="1" a="1"/>
  <c r="R1190" i="1" s="1"/>
  <c r="R1191" i="1" a="1"/>
  <c r="R1191" i="1" s="1"/>
  <c r="R1192" i="1" a="1"/>
  <c r="R1192" i="1" s="1"/>
  <c r="R1193" i="1" a="1"/>
  <c r="R1193" i="1"/>
  <c r="R1194" i="1" a="1"/>
  <c r="R1194" i="1"/>
  <c r="R1195" i="1" a="1"/>
  <c r="R1195" i="1"/>
  <c r="R1196" i="1" a="1"/>
  <c r="R1196" i="1"/>
  <c r="R1197" i="1" a="1"/>
  <c r="R1197" i="1"/>
  <c r="R1198" i="1" a="1"/>
  <c r="R1198" i="1"/>
  <c r="R1199" i="1" a="1"/>
  <c r="R1199" i="1"/>
  <c r="R1200" i="1" a="1"/>
  <c r="R1200" i="1"/>
  <c r="R1201" i="1" a="1"/>
  <c r="R1201" i="1"/>
  <c r="R1202" i="1" a="1"/>
  <c r="R1202" i="1"/>
  <c r="R1203" i="1" a="1"/>
  <c r="R1203" i="1"/>
  <c r="R1204" i="1" a="1"/>
  <c r="R1204" i="1"/>
  <c r="R1205" i="1" a="1"/>
  <c r="R1205" i="1"/>
  <c r="R1206" i="1" a="1"/>
  <c r="R1206" i="1"/>
  <c r="R1207" i="1" a="1"/>
  <c r="R1207" i="1"/>
  <c r="R1208" i="1" a="1"/>
  <c r="R1208" i="1"/>
  <c r="R1209" i="1" a="1"/>
  <c r="R1209" i="1"/>
  <c r="R1210" i="1" a="1"/>
  <c r="R1210" i="1"/>
  <c r="R1211" i="1" a="1"/>
  <c r="R1211" i="1"/>
  <c r="R1212" i="1" a="1"/>
  <c r="R1212" i="1"/>
  <c r="R1213" i="1" a="1"/>
  <c r="R1213" i="1"/>
  <c r="R1214" i="1" a="1"/>
  <c r="R1214" i="1"/>
  <c r="R1215" i="1" a="1"/>
  <c r="R1215" i="1"/>
  <c r="R1216" i="1" a="1"/>
  <c r="R1216" i="1"/>
  <c r="R1217" i="1" a="1"/>
  <c r="R1217" i="1"/>
  <c r="R1218" i="1" a="1"/>
  <c r="R1218" i="1"/>
  <c r="R1219" i="1" a="1"/>
  <c r="R1219" i="1"/>
  <c r="R1220" i="1" a="1"/>
  <c r="R1220" i="1"/>
  <c r="R1221" i="1" a="1"/>
  <c r="R1221" i="1"/>
  <c r="R1222" i="1" a="1"/>
  <c r="R1222" i="1"/>
  <c r="R1223" i="1" a="1"/>
  <c r="R1223" i="1"/>
  <c r="R1224" i="1" a="1"/>
  <c r="R1224" i="1"/>
  <c r="R1225" i="1" a="1"/>
  <c r="R1225" i="1"/>
  <c r="R1226" i="1" a="1"/>
  <c r="R1226" i="1"/>
  <c r="R1227" i="1" a="1"/>
  <c r="R1227" i="1"/>
  <c r="R1228" i="1" a="1"/>
  <c r="R1228" i="1"/>
  <c r="R1229" i="1" a="1"/>
  <c r="R1229" i="1"/>
  <c r="R1230" i="1" a="1"/>
  <c r="R1230" i="1" s="1"/>
  <c r="R1231" i="1" a="1"/>
  <c r="R1231" i="1"/>
  <c r="R1232" i="1" a="1"/>
  <c r="R1232" i="1" s="1"/>
  <c r="R1233" i="1" a="1"/>
  <c r="R1233" i="1"/>
  <c r="R1234" i="1" a="1"/>
  <c r="R1234" i="1" s="1"/>
  <c r="R1235" i="1" a="1"/>
  <c r="R1235" i="1" s="1"/>
  <c r="R1236" i="1" a="1"/>
  <c r="R1236" i="1" s="1"/>
  <c r="R1237" i="1" a="1"/>
  <c r="R1237" i="1" s="1"/>
  <c r="R1238" i="1" a="1"/>
  <c r="R1238" i="1" s="1"/>
  <c r="R1239" i="1" a="1"/>
  <c r="R1239" i="1" s="1"/>
  <c r="R1240" i="1" a="1"/>
  <c r="R1240" i="1" s="1"/>
  <c r="R1241" i="1" a="1"/>
  <c r="R1241" i="1" s="1"/>
  <c r="R1242" i="1" a="1"/>
  <c r="R1242" i="1" s="1"/>
  <c r="R1243" i="1" a="1"/>
  <c r="R1243" i="1" s="1"/>
  <c r="R1244" i="1" a="1"/>
  <c r="R1244" i="1" s="1"/>
  <c r="R1245" i="1" a="1"/>
  <c r="R1245" i="1" s="1"/>
  <c r="R1246" i="1" a="1"/>
  <c r="R1246" i="1" s="1"/>
  <c r="R1247" i="1" a="1"/>
  <c r="R1247" i="1" s="1"/>
  <c r="R1248" i="1" a="1"/>
  <c r="R1248" i="1" s="1"/>
  <c r="R1249" i="1" a="1"/>
  <c r="R1249" i="1" s="1"/>
  <c r="R1250" i="1" a="1"/>
  <c r="R1250" i="1" s="1"/>
  <c r="R1251" i="1" a="1"/>
  <c r="R1251" i="1" s="1"/>
  <c r="R1252" i="1" a="1"/>
  <c r="R1252" i="1" s="1"/>
  <c r="R1253" i="1" a="1"/>
  <c r="R1253" i="1" s="1"/>
  <c r="R1254" i="1" a="1"/>
  <c r="R1254" i="1" s="1"/>
  <c r="R1255" i="1" a="1"/>
  <c r="R1255" i="1" s="1"/>
  <c r="R1256" i="1" a="1"/>
  <c r="R1256" i="1" s="1"/>
  <c r="R1257" i="1" a="1"/>
  <c r="R1257" i="1" s="1"/>
  <c r="R1258" i="1" a="1"/>
  <c r="R1258" i="1" s="1"/>
  <c r="R1259" i="1" a="1"/>
  <c r="R1259" i="1" s="1"/>
  <c r="R1260" i="1" a="1"/>
  <c r="R1260" i="1" s="1"/>
  <c r="R1261" i="1" a="1"/>
  <c r="R1261" i="1" s="1"/>
  <c r="R1262" i="1" a="1"/>
  <c r="R1262" i="1" s="1"/>
  <c r="R1263" i="1" a="1"/>
  <c r="R1263" i="1" s="1"/>
  <c r="R1264" i="1" a="1"/>
  <c r="R1264" i="1" s="1"/>
  <c r="R1265" i="1" a="1"/>
  <c r="R1265" i="1" s="1"/>
  <c r="R1266" i="1" a="1"/>
  <c r="R1266" i="1" s="1"/>
  <c r="R1267" i="1" a="1"/>
  <c r="R1267" i="1" s="1"/>
  <c r="R1268" i="1" a="1"/>
  <c r="R1268" i="1" s="1"/>
  <c r="R1269" i="1" a="1"/>
  <c r="R1269" i="1" s="1"/>
  <c r="R1270" i="1" a="1"/>
  <c r="R1270" i="1" s="1"/>
  <c r="R1271" i="1" a="1"/>
  <c r="R1271" i="1" s="1"/>
  <c r="R1272" i="1" a="1"/>
  <c r="R1272" i="1" s="1"/>
  <c r="R1273" i="1" a="1"/>
  <c r="R1273" i="1" s="1"/>
  <c r="R1274" i="1" a="1"/>
  <c r="R1274" i="1" s="1"/>
  <c r="R1275" i="1" a="1"/>
  <c r="R1275" i="1" s="1"/>
  <c r="R1276" i="1" a="1"/>
  <c r="R1276" i="1" s="1"/>
  <c r="R1277" i="1" a="1"/>
  <c r="R1277" i="1" s="1"/>
  <c r="R1278" i="1" a="1"/>
  <c r="R1278" i="1" s="1"/>
  <c r="R1279" i="1" a="1"/>
  <c r="R1279" i="1" s="1"/>
  <c r="R1280" i="1" a="1"/>
  <c r="R1280" i="1" s="1"/>
  <c r="R1281" i="1" a="1"/>
  <c r="R1281" i="1" s="1"/>
  <c r="R1282" i="1" a="1"/>
  <c r="R1282" i="1" s="1"/>
  <c r="R1283" i="1" a="1"/>
  <c r="R1283" i="1" s="1"/>
  <c r="R1284" i="1" a="1"/>
  <c r="R1284" i="1" s="1"/>
  <c r="R1285" i="1" a="1"/>
  <c r="R1285" i="1" s="1"/>
  <c r="R1286" i="1" a="1"/>
  <c r="R1286" i="1" s="1"/>
  <c r="R1287" i="1" a="1"/>
  <c r="R1287" i="1" s="1"/>
  <c r="R1288" i="1" a="1"/>
  <c r="R1288" i="1" s="1"/>
  <c r="R1289" i="1" a="1"/>
  <c r="R1289" i="1" s="1"/>
  <c r="R1290" i="1" a="1"/>
  <c r="R1290" i="1" s="1"/>
  <c r="R1291" i="1" a="1"/>
  <c r="R1291" i="1" s="1"/>
  <c r="R1292" i="1" a="1"/>
  <c r="R1292" i="1" s="1"/>
  <c r="R1293" i="1" a="1"/>
  <c r="R1293" i="1" s="1"/>
  <c r="R1294" i="1" a="1"/>
  <c r="R1294" i="1" s="1"/>
  <c r="R1295" i="1" a="1"/>
  <c r="R1295" i="1" s="1"/>
  <c r="R1296" i="1" a="1"/>
  <c r="R1296" i="1" s="1"/>
  <c r="R1297" i="1" a="1"/>
  <c r="R1297" i="1" s="1"/>
  <c r="R1298" i="1" a="1"/>
  <c r="R1298" i="1" s="1"/>
  <c r="R1299" i="1" a="1"/>
  <c r="R1299" i="1" s="1"/>
  <c r="R1300" i="1" a="1"/>
  <c r="R1300" i="1" s="1"/>
  <c r="R1301" i="1" a="1"/>
  <c r="R1301" i="1" s="1"/>
  <c r="R1302" i="1" a="1"/>
  <c r="R1302" i="1" s="1"/>
  <c r="R1303" i="1" a="1"/>
  <c r="R1303" i="1" s="1"/>
  <c r="R1304" i="1" a="1"/>
  <c r="R1304" i="1" s="1"/>
  <c r="R1305" i="1" a="1"/>
  <c r="R1305" i="1" s="1"/>
  <c r="R1306" i="1" a="1"/>
  <c r="R1306" i="1" s="1"/>
  <c r="R1307" i="1" a="1"/>
  <c r="R1307" i="1" s="1"/>
  <c r="R1308" i="1" a="1"/>
  <c r="R1308" i="1" s="1"/>
  <c r="R1309" i="1" a="1"/>
  <c r="R1309" i="1" s="1"/>
  <c r="R1310" i="1" a="1"/>
  <c r="R1310" i="1" s="1"/>
  <c r="R1311" i="1" a="1"/>
  <c r="R1311" i="1" s="1"/>
  <c r="R1312" i="1" a="1"/>
  <c r="R1312" i="1" s="1"/>
  <c r="R1313" i="1" a="1"/>
  <c r="R1313" i="1" s="1"/>
  <c r="R1314" i="1" a="1"/>
  <c r="R1314" i="1" s="1"/>
  <c r="R1315" i="1" a="1"/>
  <c r="R1315" i="1" s="1"/>
  <c r="R1316" i="1" a="1"/>
  <c r="R1316" i="1" s="1"/>
  <c r="R1317" i="1" a="1"/>
  <c r="R1317" i="1" s="1"/>
  <c r="R1318" i="1" a="1"/>
  <c r="R1318" i="1" s="1"/>
  <c r="R1319" i="1" a="1"/>
  <c r="R1319" i="1" s="1"/>
  <c r="R1320" i="1" a="1"/>
  <c r="R1320" i="1" s="1"/>
  <c r="R1321" i="1" a="1"/>
  <c r="R1321" i="1" s="1"/>
  <c r="R1322" i="1" a="1"/>
  <c r="R1322" i="1" s="1"/>
  <c r="R1323" i="1" a="1"/>
  <c r="R1323" i="1" s="1"/>
  <c r="R1324" i="1" a="1"/>
  <c r="R1324" i="1" s="1"/>
  <c r="R1325" i="1" a="1"/>
  <c r="R1325" i="1" s="1"/>
  <c r="R1326" i="1" a="1"/>
  <c r="R1326" i="1" s="1"/>
  <c r="R1327" i="1" a="1"/>
  <c r="R1327" i="1" s="1"/>
  <c r="R1328" i="1" a="1"/>
  <c r="R1328" i="1" s="1"/>
  <c r="R1329" i="1" a="1"/>
  <c r="R1329" i="1" s="1"/>
  <c r="R1330" i="1" a="1"/>
  <c r="R1330" i="1" s="1"/>
  <c r="R1331" i="1" a="1"/>
  <c r="R1331" i="1" s="1"/>
  <c r="R1332" i="1" a="1"/>
  <c r="R1332" i="1" s="1"/>
  <c r="R1333" i="1" a="1"/>
  <c r="R1333" i="1" s="1"/>
  <c r="R1334" i="1" a="1"/>
  <c r="R1334" i="1" s="1"/>
  <c r="R1335" i="1" a="1"/>
  <c r="R1335" i="1" s="1"/>
  <c r="R1336" i="1" a="1"/>
  <c r="R1336" i="1" s="1"/>
  <c r="R1337" i="1" a="1"/>
  <c r="R1337" i="1" s="1"/>
  <c r="R1338" i="1" a="1"/>
  <c r="R1338" i="1" s="1"/>
  <c r="R1339" i="1" a="1"/>
  <c r="R1339" i="1" s="1"/>
  <c r="R1340" i="1" a="1"/>
  <c r="R1340" i="1" s="1"/>
  <c r="R1341" i="1" a="1"/>
  <c r="R1341" i="1" s="1"/>
  <c r="R1342" i="1" a="1"/>
  <c r="R1342" i="1" s="1"/>
  <c r="R1343" i="1" a="1"/>
  <c r="R1343" i="1" s="1"/>
  <c r="R1344" i="1" a="1"/>
  <c r="R1344" i="1" s="1"/>
  <c r="R1345" i="1" a="1"/>
  <c r="R1345" i="1" s="1"/>
  <c r="R1346" i="1" a="1"/>
  <c r="R1346" i="1" s="1"/>
  <c r="R1347" i="1" a="1"/>
  <c r="R1347" i="1" s="1"/>
  <c r="R1348" i="1" a="1"/>
  <c r="R1348" i="1" s="1"/>
  <c r="R1349" i="1" a="1"/>
  <c r="R1349" i="1" s="1"/>
  <c r="R1350" i="1" a="1"/>
  <c r="R1350" i="1" s="1"/>
  <c r="R1351" i="1" a="1"/>
  <c r="R1351" i="1" s="1"/>
  <c r="R1352" i="1" a="1"/>
  <c r="R1352" i="1" s="1"/>
  <c r="R1353" i="1" a="1"/>
  <c r="R1353" i="1" s="1"/>
  <c r="R1354" i="1" a="1"/>
  <c r="R1354" i="1" s="1"/>
  <c r="R1355" i="1" a="1"/>
  <c r="R1355" i="1" s="1"/>
  <c r="R1356" i="1" a="1"/>
  <c r="R1356" i="1" s="1"/>
  <c r="R1357" i="1" a="1"/>
  <c r="R1357" i="1" s="1"/>
  <c r="R1358" i="1" a="1"/>
  <c r="R1358" i="1" s="1"/>
  <c r="R1359" i="1" a="1"/>
  <c r="R1359" i="1" s="1"/>
  <c r="R1360" i="1" a="1"/>
  <c r="R1360" i="1" s="1"/>
  <c r="R1361" i="1" a="1"/>
  <c r="R1361" i="1" s="1"/>
  <c r="R1362" i="1" a="1"/>
  <c r="R1362" i="1" s="1"/>
  <c r="R1363" i="1" a="1"/>
  <c r="R1363" i="1" s="1"/>
  <c r="R1364" i="1" a="1"/>
  <c r="R1364" i="1" s="1"/>
  <c r="R1365" i="1" a="1"/>
  <c r="R1365" i="1" s="1"/>
  <c r="R1366" i="1" a="1"/>
  <c r="R1366" i="1" s="1"/>
  <c r="R1367" i="1" a="1"/>
  <c r="R1367" i="1" s="1"/>
  <c r="R1368" i="1" a="1"/>
  <c r="R1368" i="1" s="1"/>
  <c r="R1369" i="1" a="1"/>
  <c r="R1369" i="1" s="1"/>
  <c r="R1370" i="1" a="1"/>
  <c r="R1370" i="1" s="1"/>
  <c r="R1371" i="1" a="1"/>
  <c r="R1371" i="1" s="1"/>
  <c r="R1372" i="1" a="1"/>
  <c r="R1372" i="1" s="1"/>
  <c r="R1373" i="1" a="1"/>
  <c r="R1373" i="1" s="1"/>
  <c r="R1374" i="1" a="1"/>
  <c r="R1374" i="1" s="1"/>
  <c r="R1375" i="1" a="1"/>
  <c r="R1375" i="1" s="1"/>
  <c r="R1376" i="1" a="1"/>
  <c r="R1376" i="1" s="1"/>
  <c r="R1377" i="1" a="1"/>
  <c r="R1377" i="1" s="1"/>
  <c r="R1378" i="1" a="1"/>
  <c r="R1378" i="1" s="1"/>
  <c r="R1379" i="1" a="1"/>
  <c r="R1379" i="1" s="1"/>
  <c r="R1380" i="1" a="1"/>
  <c r="R1380" i="1" s="1"/>
  <c r="R1381" i="1" a="1"/>
  <c r="R1381" i="1" s="1"/>
  <c r="R1382" i="1" a="1"/>
  <c r="R1382" i="1" s="1"/>
  <c r="R1383" i="1" a="1"/>
  <c r="R1383" i="1" s="1"/>
  <c r="R1384" i="1" a="1"/>
  <c r="R1384" i="1" s="1"/>
  <c r="R1385" i="1" a="1"/>
  <c r="R1385" i="1" s="1"/>
  <c r="R1386" i="1" a="1"/>
  <c r="R1386" i="1" s="1"/>
  <c r="R1387" i="1" a="1"/>
  <c r="R1387" i="1" s="1"/>
  <c r="R1388" i="1" a="1"/>
  <c r="R1388" i="1" s="1"/>
  <c r="R1389" i="1" a="1"/>
  <c r="R1389" i="1" s="1"/>
  <c r="R1390" i="1" a="1"/>
  <c r="R1390" i="1" s="1"/>
  <c r="R1391" i="1" a="1"/>
  <c r="R1391" i="1" s="1"/>
  <c r="R1392" i="1" a="1"/>
  <c r="R1392" i="1" s="1"/>
  <c r="R1393" i="1" a="1"/>
  <c r="R1393" i="1" s="1"/>
  <c r="R1394" i="1" a="1"/>
  <c r="R1394" i="1" s="1"/>
  <c r="R1395" i="1" a="1"/>
  <c r="R1395" i="1" s="1"/>
  <c r="R1396" i="1" a="1"/>
  <c r="R1396" i="1" s="1"/>
  <c r="R1397" i="1" a="1"/>
  <c r="R1397" i="1" s="1"/>
  <c r="R1398" i="1" a="1"/>
  <c r="R1398" i="1" s="1"/>
  <c r="R1399" i="1" a="1"/>
  <c r="R1399" i="1" s="1"/>
  <c r="R1400" i="1" a="1"/>
  <c r="R1400" i="1" s="1"/>
  <c r="R1401" i="1" a="1"/>
  <c r="R1401" i="1" s="1"/>
  <c r="R1402" i="1" a="1"/>
  <c r="R1402" i="1" s="1"/>
  <c r="R1403" i="1" a="1"/>
  <c r="R1403" i="1" s="1"/>
  <c r="R1404" i="1" a="1"/>
  <c r="R1404" i="1" s="1"/>
  <c r="R1405" i="1" a="1"/>
  <c r="R1405" i="1" s="1"/>
  <c r="R1406" i="1" a="1"/>
  <c r="R1406" i="1" s="1"/>
  <c r="R1407" i="1" a="1"/>
  <c r="R1407" i="1" s="1"/>
  <c r="R1408" i="1" a="1"/>
  <c r="R1408" i="1" s="1"/>
  <c r="R1409" i="1" a="1"/>
  <c r="R1409" i="1" s="1"/>
  <c r="R1410" i="1" a="1"/>
  <c r="R1410" i="1" s="1"/>
  <c r="R1411" i="1" a="1"/>
  <c r="R1411" i="1" s="1"/>
  <c r="R1412" i="1" a="1"/>
  <c r="R1412" i="1" s="1"/>
  <c r="R1413" i="1" a="1"/>
  <c r="R1413" i="1" s="1"/>
  <c r="R1414" i="1" a="1"/>
  <c r="R1414" i="1" s="1"/>
  <c r="R1415" i="1" a="1"/>
  <c r="R1415" i="1" s="1"/>
  <c r="R1416" i="1" a="1"/>
  <c r="R1416" i="1" s="1"/>
  <c r="R1417" i="1" a="1"/>
  <c r="R1417" i="1" s="1"/>
  <c r="R1418" i="1" a="1"/>
  <c r="R1418" i="1" s="1"/>
  <c r="R1419" i="1" a="1"/>
  <c r="R1419" i="1" s="1"/>
  <c r="R1420" i="1" a="1"/>
  <c r="R1420" i="1" s="1"/>
  <c r="R1421" i="1" a="1"/>
  <c r="R1421" i="1" s="1"/>
  <c r="R1422" i="1" a="1"/>
  <c r="R1422" i="1" s="1"/>
  <c r="R1423" i="1" a="1"/>
  <c r="R1423" i="1" s="1"/>
  <c r="R1424" i="1" a="1"/>
  <c r="R1424" i="1" s="1"/>
  <c r="R1425" i="1" a="1"/>
  <c r="R1425" i="1" s="1"/>
  <c r="R1426" i="1" a="1"/>
  <c r="R1426" i="1" s="1"/>
  <c r="R1427" i="1" a="1"/>
  <c r="R1427" i="1" s="1"/>
  <c r="R1428" i="1" a="1"/>
  <c r="R1428" i="1" s="1"/>
  <c r="R1429" i="1" a="1"/>
  <c r="R1429" i="1" s="1"/>
  <c r="R1430" i="1" a="1"/>
  <c r="R1430" i="1" s="1"/>
  <c r="R1431" i="1" a="1"/>
  <c r="R1431" i="1" s="1"/>
  <c r="R1432" i="1" a="1"/>
  <c r="R1432" i="1" s="1"/>
  <c r="R1433" i="1" a="1"/>
  <c r="R1433" i="1" s="1"/>
  <c r="R1434" i="1" a="1"/>
  <c r="R1434" i="1" s="1"/>
  <c r="R1435" i="1" a="1"/>
  <c r="R1435" i="1" s="1"/>
  <c r="R1436" i="1" a="1"/>
  <c r="R1436" i="1" s="1"/>
  <c r="R1437" i="1" a="1"/>
  <c r="R1437" i="1" s="1"/>
  <c r="R1438" i="1" a="1"/>
  <c r="R1438" i="1" s="1"/>
  <c r="R1439" i="1" a="1"/>
  <c r="R1439" i="1" s="1"/>
  <c r="R1440" i="1" a="1"/>
  <c r="R1440" i="1" s="1"/>
  <c r="R1441" i="1" a="1"/>
  <c r="R1441" i="1" s="1"/>
  <c r="R1442" i="1" a="1"/>
  <c r="R1442" i="1" s="1"/>
  <c r="R1443" i="1" a="1"/>
  <c r="R1443" i="1" s="1"/>
  <c r="R1444" i="1" a="1"/>
  <c r="R1444" i="1" s="1"/>
  <c r="R1445" i="1" a="1"/>
  <c r="R1445" i="1" s="1"/>
  <c r="R1446" i="1" a="1"/>
  <c r="R1446" i="1" s="1"/>
  <c r="R1447" i="1" a="1"/>
  <c r="R1447" i="1" s="1"/>
  <c r="R1448" i="1" a="1"/>
  <c r="R1448" i="1" s="1"/>
  <c r="R1449" i="1" a="1"/>
  <c r="R1449" i="1" s="1"/>
  <c r="R1450" i="1" a="1"/>
  <c r="R1450" i="1" s="1"/>
  <c r="R1451" i="1" a="1"/>
  <c r="R1451" i="1" s="1"/>
  <c r="R1452" i="1" a="1"/>
  <c r="R1452" i="1" s="1"/>
  <c r="R1453" i="1" a="1"/>
  <c r="R1453" i="1" s="1"/>
  <c r="R1454" i="1" a="1"/>
  <c r="R1454" i="1" s="1"/>
  <c r="R1455" i="1" a="1"/>
  <c r="R1455" i="1" s="1"/>
  <c r="R1456" i="1" a="1"/>
  <c r="R1456" i="1" s="1"/>
  <c r="R1457" i="1" a="1"/>
  <c r="R1457" i="1" s="1"/>
  <c r="R1458" i="1" a="1"/>
  <c r="R1458" i="1" s="1"/>
  <c r="R1459" i="1" a="1"/>
  <c r="R1459" i="1" s="1"/>
  <c r="R1460" i="1" a="1"/>
  <c r="R1460" i="1" s="1"/>
  <c r="R1461" i="1" a="1"/>
  <c r="R1461" i="1" s="1"/>
  <c r="R1462" i="1" a="1"/>
  <c r="R1462" i="1" s="1"/>
  <c r="R1463" i="1" a="1"/>
  <c r="R1463" i="1" s="1"/>
  <c r="R1464" i="1" a="1"/>
  <c r="R1464" i="1" s="1"/>
  <c r="R1465" i="1" a="1"/>
  <c r="R1465" i="1" s="1"/>
  <c r="R1466" i="1" a="1"/>
  <c r="R1466" i="1" s="1"/>
  <c r="R1467" i="1" a="1"/>
  <c r="R1467" i="1" s="1"/>
  <c r="R1468" i="1" a="1"/>
  <c r="R1468" i="1" s="1"/>
  <c r="R1469" i="1" a="1"/>
  <c r="R1469" i="1" s="1"/>
  <c r="R1470" i="1" a="1"/>
  <c r="R1470" i="1" s="1"/>
  <c r="R1471" i="1" a="1"/>
  <c r="R1471" i="1" s="1"/>
  <c r="R1472" i="1" a="1"/>
  <c r="R1472" i="1" s="1"/>
  <c r="R1473" i="1" a="1"/>
  <c r="R1473" i="1" s="1"/>
  <c r="R1474" i="1" a="1"/>
  <c r="R1474" i="1" s="1"/>
  <c r="R1475" i="1" a="1"/>
  <c r="R1475" i="1" s="1"/>
  <c r="R1476" i="1" a="1"/>
  <c r="R1476" i="1" s="1"/>
  <c r="R1477" i="1" a="1"/>
  <c r="R1477" i="1" s="1"/>
  <c r="R1478" i="1" a="1"/>
  <c r="R1478" i="1" s="1"/>
  <c r="R1479" i="1" a="1"/>
  <c r="R1479" i="1" s="1"/>
  <c r="R1480" i="1" a="1"/>
  <c r="R1480" i="1" s="1"/>
  <c r="R1481" i="1" a="1"/>
  <c r="R1481" i="1" s="1"/>
  <c r="R1482" i="1" a="1"/>
  <c r="R1482" i="1" s="1"/>
  <c r="R1483" i="1" a="1"/>
  <c r="R1483" i="1" s="1"/>
  <c r="R1484" i="1" a="1"/>
  <c r="R1484" i="1" s="1"/>
  <c r="R1485" i="1" a="1"/>
  <c r="R1485" i="1" s="1"/>
  <c r="R1486" i="1" a="1"/>
  <c r="R1486" i="1" s="1"/>
  <c r="R1487" i="1" a="1"/>
  <c r="R1487" i="1" s="1"/>
  <c r="R1488" i="1" a="1"/>
  <c r="R1488" i="1" s="1"/>
  <c r="R1489" i="1" a="1"/>
  <c r="R1489" i="1" s="1"/>
  <c r="R1490" i="1" a="1"/>
  <c r="R1490" i="1" s="1"/>
  <c r="R1491" i="1" a="1"/>
  <c r="R1491" i="1" s="1"/>
  <c r="R1492" i="1" a="1"/>
  <c r="R1492" i="1" s="1"/>
  <c r="R1493" i="1" a="1"/>
  <c r="R1493" i="1" s="1"/>
  <c r="R1494" i="1" a="1"/>
  <c r="R1494" i="1" s="1"/>
  <c r="R1495" i="1" a="1"/>
  <c r="R1495" i="1" s="1"/>
  <c r="R1496" i="1" a="1"/>
  <c r="R1496" i="1" s="1"/>
  <c r="R1497" i="1" a="1"/>
  <c r="R1497" i="1" s="1"/>
  <c r="R1498" i="1" a="1"/>
  <c r="R1498" i="1" s="1"/>
  <c r="R1499" i="1" a="1"/>
  <c r="R1499" i="1" s="1"/>
  <c r="R1500" i="1" a="1"/>
  <c r="R1500" i="1" s="1"/>
  <c r="R1501" i="1" a="1"/>
  <c r="R1501" i="1" s="1"/>
  <c r="R1502" i="1" a="1"/>
  <c r="R1502" i="1" s="1"/>
  <c r="R1503" i="1" a="1"/>
  <c r="R1503" i="1" s="1"/>
  <c r="R1504" i="1" a="1"/>
  <c r="R1504" i="1" s="1"/>
  <c r="R1505" i="1" a="1"/>
  <c r="R1505" i="1" s="1"/>
  <c r="R1506" i="1" a="1"/>
  <c r="R1506" i="1" s="1"/>
  <c r="R1507" i="1" a="1"/>
  <c r="R1507" i="1" s="1"/>
  <c r="R1508" i="1" a="1"/>
  <c r="R1508" i="1" s="1"/>
  <c r="R1509" i="1" a="1"/>
  <c r="R1509" i="1" s="1"/>
  <c r="R1510" i="1" a="1"/>
  <c r="R1510" i="1" s="1"/>
  <c r="R1511" i="1" a="1"/>
  <c r="R1511" i="1" s="1"/>
  <c r="R1512" i="1" a="1"/>
  <c r="R1512" i="1" s="1"/>
  <c r="R1513" i="1" a="1"/>
  <c r="R1513" i="1" s="1"/>
  <c r="R1514" i="1" a="1"/>
  <c r="R1514" i="1" s="1"/>
  <c r="R1515" i="1" a="1"/>
  <c r="R1515" i="1" s="1"/>
  <c r="R1516" i="1" a="1"/>
  <c r="R1516" i="1" s="1"/>
  <c r="R1517" i="1" a="1"/>
  <c r="R1517" i="1" s="1"/>
  <c r="R1518" i="1" a="1"/>
  <c r="R1518" i="1" s="1"/>
  <c r="R1519" i="1" a="1"/>
  <c r="R1519" i="1" s="1"/>
  <c r="R1520" i="1" a="1"/>
  <c r="R1520" i="1" s="1"/>
  <c r="R1521" i="1" a="1"/>
  <c r="R1521" i="1" s="1"/>
  <c r="R1522" i="1" a="1"/>
  <c r="R1522" i="1" s="1"/>
  <c r="R1523" i="1" a="1"/>
  <c r="R1523" i="1" s="1"/>
  <c r="R1524" i="1" a="1"/>
  <c r="R1524" i="1" s="1"/>
  <c r="R1525" i="1" a="1"/>
  <c r="R1525" i="1" s="1"/>
  <c r="R1526" i="1" a="1"/>
  <c r="R1526" i="1" s="1"/>
  <c r="R1527" i="1" a="1"/>
  <c r="R1527" i="1" s="1"/>
  <c r="R1528" i="1" a="1"/>
  <c r="R1528" i="1" s="1"/>
  <c r="R1529" i="1" a="1"/>
  <c r="R1529" i="1" s="1"/>
  <c r="R1530" i="1" a="1"/>
  <c r="R1530" i="1" s="1"/>
  <c r="R1531" i="1" a="1"/>
  <c r="R1531" i="1" s="1"/>
  <c r="R1532" i="1" a="1"/>
  <c r="R1532" i="1" s="1"/>
  <c r="R1533" i="1" a="1"/>
  <c r="R1533" i="1" s="1"/>
  <c r="R1534" i="1" a="1"/>
  <c r="R1534" i="1" s="1"/>
  <c r="R1535" i="1" a="1"/>
  <c r="R1535" i="1" s="1"/>
  <c r="R1536" i="1" a="1"/>
  <c r="R1536" i="1" s="1"/>
  <c r="R1537" i="1" a="1"/>
  <c r="R1537" i="1" s="1"/>
  <c r="R1538" i="1" a="1"/>
  <c r="R1538" i="1" s="1"/>
  <c r="R1539" i="1" a="1"/>
  <c r="R1539" i="1" s="1"/>
  <c r="R1540" i="1" a="1"/>
  <c r="R1540" i="1" s="1"/>
  <c r="R1541" i="1" a="1"/>
  <c r="R1541" i="1" s="1"/>
  <c r="R1542" i="1" a="1"/>
  <c r="R1542" i="1" s="1"/>
  <c r="R1543" i="1" a="1"/>
  <c r="R1543" i="1" s="1"/>
  <c r="R1544" i="1" a="1"/>
  <c r="R1544" i="1" s="1"/>
  <c r="R1545" i="1" a="1"/>
  <c r="R1545" i="1" s="1"/>
  <c r="R1546" i="1" a="1"/>
  <c r="R1546" i="1" s="1"/>
  <c r="R1547" i="1" a="1"/>
  <c r="R1547" i="1" s="1"/>
  <c r="R1548" i="1" a="1"/>
  <c r="R1548" i="1" s="1"/>
  <c r="R1549" i="1" a="1"/>
  <c r="R1549" i="1" s="1"/>
  <c r="R1550" i="1" a="1"/>
  <c r="R1550" i="1" s="1"/>
  <c r="R1551" i="1" a="1"/>
  <c r="R1551" i="1" s="1"/>
  <c r="R1552" i="1" a="1"/>
  <c r="R1552" i="1" s="1"/>
  <c r="R1553" i="1" a="1"/>
  <c r="R1553" i="1" s="1"/>
  <c r="R1554" i="1" a="1"/>
  <c r="R1554" i="1" s="1"/>
  <c r="R1555" i="1" a="1"/>
  <c r="R1555" i="1" s="1"/>
  <c r="R1556" i="1" a="1"/>
  <c r="R1556" i="1" s="1"/>
  <c r="R1557" i="1" a="1"/>
  <c r="R1557" i="1" s="1"/>
  <c r="R1558" i="1" a="1"/>
  <c r="R1558" i="1" s="1"/>
  <c r="R1559" i="1" a="1"/>
  <c r="R1559" i="1" s="1"/>
  <c r="R1560" i="1" a="1"/>
  <c r="R1560" i="1" s="1"/>
  <c r="R1561" i="1" a="1"/>
  <c r="R1561" i="1" s="1"/>
  <c r="R1562" i="1" a="1"/>
  <c r="R1562" i="1" s="1"/>
  <c r="R1563" i="1" a="1"/>
  <c r="R1563" i="1" s="1"/>
  <c r="R1564" i="1" a="1"/>
  <c r="R1564" i="1" s="1"/>
  <c r="R1565" i="1" a="1"/>
  <c r="R1565" i="1" s="1"/>
  <c r="R1566" i="1" a="1"/>
  <c r="R1566" i="1" s="1"/>
  <c r="R1567" i="1" a="1"/>
  <c r="R1567" i="1" s="1"/>
  <c r="R1568" i="1" a="1"/>
  <c r="R1568" i="1" s="1"/>
  <c r="R1569" i="1" a="1"/>
  <c r="R1569" i="1" s="1"/>
  <c r="R1570" i="1" a="1"/>
  <c r="R1570" i="1"/>
  <c r="R1571" i="1" a="1"/>
  <c r="R1571" i="1" s="1"/>
  <c r="R1572" i="1" a="1"/>
  <c r="R1572" i="1" s="1"/>
  <c r="R1573" i="1" a="1"/>
  <c r="R1573" i="1" s="1"/>
  <c r="R1574" i="1" a="1"/>
  <c r="R1574" i="1" s="1"/>
  <c r="R1575" i="1" a="1"/>
  <c r="R1575" i="1" s="1"/>
  <c r="R1576" i="1" a="1"/>
  <c r="R1576" i="1" s="1"/>
  <c r="R1577" i="1" a="1"/>
  <c r="R1577" i="1" s="1"/>
  <c r="R1578" i="1" a="1"/>
  <c r="R1578" i="1" s="1"/>
  <c r="R1579" i="1" a="1"/>
  <c r="R1579" i="1" s="1"/>
  <c r="R1580" i="1" a="1"/>
  <c r="R1580" i="1" s="1"/>
  <c r="R1581" i="1" a="1"/>
  <c r="R1581" i="1" s="1"/>
  <c r="R1582" i="1" a="1"/>
  <c r="R1582" i="1" s="1"/>
  <c r="R1583" i="1" a="1"/>
  <c r="R1583" i="1" s="1"/>
  <c r="R1584" i="1" a="1"/>
  <c r="R1584" i="1" s="1"/>
  <c r="R1585" i="1" a="1"/>
  <c r="R1585" i="1" s="1"/>
  <c r="R1586" i="1" a="1"/>
  <c r="R1586" i="1" s="1"/>
  <c r="R1587" i="1" a="1"/>
  <c r="R1587" i="1" s="1"/>
  <c r="R1588" i="1" a="1"/>
  <c r="R1588" i="1" s="1"/>
  <c r="R1589" i="1" a="1"/>
  <c r="R1589" i="1" s="1"/>
  <c r="R1590" i="1" a="1"/>
  <c r="R1590" i="1" s="1"/>
  <c r="R1591" i="1" a="1"/>
  <c r="R1591" i="1" s="1"/>
  <c r="R1592" i="1" a="1"/>
  <c r="R1592" i="1" s="1"/>
  <c r="R1593" i="1" a="1"/>
  <c r="R1593" i="1" s="1"/>
  <c r="R1594" i="1" a="1"/>
  <c r="R1594" i="1" s="1"/>
  <c r="R1595" i="1" a="1"/>
  <c r="R1595" i="1" s="1"/>
  <c r="R1596" i="1" a="1"/>
  <c r="R1596" i="1" s="1"/>
  <c r="R1597" i="1" a="1"/>
  <c r="R1597" i="1" s="1"/>
  <c r="R1598" i="1" a="1"/>
  <c r="R1598" i="1" s="1"/>
  <c r="R1599" i="1" a="1"/>
  <c r="R1599" i="1" s="1"/>
  <c r="R1600" i="1" a="1"/>
  <c r="R1600" i="1" s="1"/>
  <c r="R1601" i="1" a="1"/>
  <c r="R1601" i="1" s="1"/>
  <c r="R1602" i="1" a="1"/>
  <c r="R1602" i="1" s="1"/>
  <c r="R1603" i="1" a="1"/>
  <c r="R1603" i="1" s="1"/>
  <c r="R1604" i="1" a="1"/>
  <c r="R1604" i="1" s="1"/>
  <c r="R1605" i="1" a="1"/>
  <c r="R1605" i="1" s="1"/>
  <c r="R1606" i="1" a="1"/>
  <c r="R1606" i="1" s="1"/>
  <c r="R1607" i="1" a="1"/>
  <c r="R1607" i="1" s="1"/>
  <c r="R1608" i="1" a="1"/>
  <c r="R1608" i="1" s="1"/>
  <c r="R1609" i="1" a="1"/>
  <c r="R1609" i="1" s="1"/>
  <c r="R1610" i="1" a="1"/>
  <c r="R1610" i="1" s="1"/>
  <c r="R1611" i="1" a="1"/>
  <c r="R1611" i="1" s="1"/>
  <c r="R1612" i="1" a="1"/>
  <c r="R1612" i="1" s="1"/>
  <c r="R1613" i="1" a="1"/>
  <c r="R1613" i="1" s="1"/>
  <c r="R1614" i="1" a="1"/>
  <c r="R1614" i="1" s="1"/>
  <c r="R1615" i="1" a="1"/>
  <c r="R1615" i="1" s="1"/>
  <c r="R1616" i="1" a="1"/>
  <c r="R1616" i="1" s="1"/>
  <c r="R1617" i="1" a="1"/>
  <c r="R1617" i="1" s="1"/>
  <c r="R1618" i="1" a="1"/>
  <c r="R1618" i="1" s="1"/>
  <c r="R1619" i="1" a="1"/>
  <c r="R1619" i="1" s="1"/>
  <c r="R1620" i="1" a="1"/>
  <c r="R1620" i="1" s="1"/>
  <c r="R1621" i="1" a="1"/>
  <c r="R1621" i="1" s="1"/>
  <c r="R1622" i="1" a="1"/>
  <c r="R1622" i="1" s="1"/>
  <c r="R1623" i="1" a="1"/>
  <c r="R1623" i="1" s="1"/>
  <c r="R1624" i="1" a="1"/>
  <c r="R1624" i="1" s="1"/>
  <c r="R1625" i="1" a="1"/>
  <c r="R1625" i="1" s="1"/>
  <c r="R1626" i="1" a="1"/>
  <c r="R1626" i="1" s="1"/>
  <c r="R1627" i="1" a="1"/>
  <c r="R1627" i="1" s="1"/>
  <c r="R1628" i="1" a="1"/>
  <c r="R1628" i="1" s="1"/>
  <c r="R1629" i="1" a="1"/>
  <c r="R1629" i="1" s="1"/>
  <c r="R1630" i="1" a="1"/>
  <c r="R1630" i="1" s="1"/>
  <c r="R1631" i="1" a="1"/>
  <c r="R1631" i="1" s="1"/>
  <c r="R1632" i="1" a="1"/>
  <c r="R1632" i="1" s="1"/>
  <c r="R1633" i="1" a="1"/>
  <c r="R1633" i="1" s="1"/>
  <c r="R1634" i="1" a="1"/>
  <c r="R1634" i="1" s="1"/>
  <c r="R1635" i="1" a="1"/>
  <c r="R1635" i="1" s="1"/>
  <c r="R1636" i="1" a="1"/>
  <c r="R1636" i="1" s="1"/>
  <c r="R1637" i="1" a="1"/>
  <c r="R1637" i="1" s="1"/>
  <c r="R1638" i="1" a="1"/>
  <c r="R1638" i="1" s="1"/>
  <c r="R1639" i="1" a="1"/>
  <c r="R1639" i="1" s="1"/>
  <c r="R1640" i="1" a="1"/>
  <c r="R1640" i="1" s="1"/>
  <c r="R1641" i="1" a="1"/>
  <c r="R1641" i="1" s="1"/>
  <c r="R1642" i="1" a="1"/>
  <c r="R1642" i="1" s="1"/>
  <c r="R1643" i="1" a="1"/>
  <c r="R1643" i="1" s="1"/>
  <c r="R1644" i="1" a="1"/>
  <c r="R1644" i="1" s="1"/>
  <c r="R1645" i="1" a="1"/>
  <c r="R1645" i="1" s="1"/>
  <c r="R1646" i="1" a="1"/>
  <c r="R1646" i="1" s="1"/>
  <c r="R1647" i="1" a="1"/>
  <c r="R1647" i="1" s="1"/>
  <c r="R1648" i="1" a="1"/>
  <c r="R1648" i="1" s="1"/>
  <c r="R1649" i="1" a="1"/>
  <c r="R1649" i="1" s="1"/>
  <c r="R1650" i="1" a="1"/>
  <c r="R1650" i="1" s="1"/>
  <c r="R1651" i="1" a="1"/>
  <c r="R1651" i="1" s="1"/>
  <c r="R1652" i="1" a="1"/>
  <c r="R1652" i="1" s="1"/>
  <c r="R1653" i="1" a="1"/>
  <c r="R1653" i="1" s="1"/>
  <c r="R1654" i="1" a="1"/>
  <c r="R1654" i="1" s="1"/>
  <c r="R1655" i="1" a="1"/>
  <c r="R1655" i="1" s="1"/>
  <c r="R1656" i="1" a="1"/>
  <c r="R1656" i="1" s="1"/>
  <c r="R1657" i="1" a="1"/>
  <c r="R1657" i="1" s="1"/>
  <c r="R1658" i="1" a="1"/>
  <c r="R1658" i="1" s="1"/>
  <c r="R1659" i="1" a="1"/>
  <c r="R1659" i="1" s="1"/>
  <c r="R1660" i="1" a="1"/>
  <c r="R1660" i="1" s="1"/>
  <c r="R1661" i="1" a="1"/>
  <c r="R1661" i="1" s="1"/>
  <c r="R1662" i="1" a="1"/>
  <c r="R1662" i="1" s="1"/>
  <c r="R1663" i="1" a="1"/>
  <c r="R1663" i="1" s="1"/>
  <c r="R1664" i="1" a="1"/>
  <c r="R1664" i="1" s="1"/>
  <c r="R1665" i="1" a="1"/>
  <c r="R1665" i="1" s="1"/>
  <c r="R1666" i="1" a="1"/>
  <c r="R1666" i="1" s="1"/>
  <c r="R1667" i="1" a="1"/>
  <c r="R1667" i="1" s="1"/>
  <c r="R1668" i="1" a="1"/>
  <c r="R1668" i="1" s="1"/>
  <c r="R1669" i="1" a="1"/>
  <c r="R1669" i="1" s="1"/>
  <c r="R1670" i="1" a="1"/>
  <c r="R1670" i="1" s="1"/>
  <c r="R1671" i="1" a="1"/>
  <c r="R1671" i="1" s="1"/>
  <c r="R1672" i="1" a="1"/>
  <c r="R1672" i="1" s="1"/>
  <c r="R1673" i="1" a="1"/>
  <c r="R1673" i="1" s="1"/>
  <c r="R1674" i="1" a="1"/>
  <c r="R1674" i="1" s="1"/>
  <c r="R1675" i="1" a="1"/>
  <c r="R1675" i="1" s="1"/>
  <c r="R1676" i="1" a="1"/>
  <c r="R1676" i="1" s="1"/>
  <c r="R1677" i="1" a="1"/>
  <c r="R1677" i="1" s="1"/>
  <c r="R1678" i="1" a="1"/>
  <c r="R1678" i="1" s="1"/>
  <c r="R1679" i="1" a="1"/>
  <c r="R1679" i="1" s="1"/>
  <c r="R1680" i="1" a="1"/>
  <c r="R1680" i="1" s="1"/>
  <c r="R1681" i="1" a="1"/>
  <c r="R1681" i="1" s="1"/>
  <c r="R1682" i="1" a="1"/>
  <c r="R1682" i="1" s="1"/>
  <c r="R1683" i="1" a="1"/>
  <c r="R1683" i="1" s="1"/>
  <c r="R1684" i="1" a="1"/>
  <c r="R1684" i="1" s="1"/>
  <c r="R1685" i="1" a="1"/>
  <c r="R1685" i="1" s="1"/>
  <c r="R1686" i="1" a="1"/>
  <c r="R1686" i="1" s="1"/>
  <c r="R1687" i="1" a="1"/>
  <c r="R1687" i="1" s="1"/>
  <c r="R1688" i="1" a="1"/>
  <c r="R1688" i="1" s="1"/>
  <c r="R1689" i="1" a="1"/>
  <c r="R1689" i="1" s="1"/>
  <c r="R1690" i="1" a="1"/>
  <c r="R1690" i="1" s="1"/>
  <c r="R1691" i="1" a="1"/>
  <c r="R1691" i="1" s="1"/>
  <c r="R1692" i="1" a="1"/>
  <c r="R1692" i="1" s="1"/>
  <c r="R1693" i="1" a="1"/>
  <c r="R1693" i="1" s="1"/>
  <c r="R1694" i="1" a="1"/>
  <c r="R1694" i="1" s="1"/>
  <c r="R1695" i="1" a="1"/>
  <c r="R1695" i="1" s="1"/>
  <c r="R1696" i="1" a="1"/>
  <c r="R1696" i="1" s="1"/>
  <c r="R1697" i="1" a="1"/>
  <c r="R1697" i="1" s="1"/>
  <c r="R1698" i="1" a="1"/>
  <c r="R1698" i="1" s="1"/>
  <c r="R1699" i="1" a="1"/>
  <c r="R1699" i="1" s="1"/>
  <c r="R1700" i="1" a="1"/>
  <c r="R1700" i="1" s="1"/>
  <c r="R1701" i="1" a="1"/>
  <c r="R1701" i="1" s="1"/>
  <c r="R1702" i="1" a="1"/>
  <c r="R1702" i="1" s="1"/>
  <c r="R1703" i="1" a="1"/>
  <c r="R1703" i="1" s="1"/>
  <c r="R1704" i="1" a="1"/>
  <c r="R1704" i="1" s="1"/>
  <c r="R1705" i="1" a="1"/>
  <c r="R1705" i="1" s="1"/>
  <c r="R1706" i="1" a="1"/>
  <c r="R1706" i="1" s="1"/>
  <c r="R1707" i="1" a="1"/>
  <c r="R1707" i="1" s="1"/>
  <c r="R1708" i="1" a="1"/>
  <c r="R1708" i="1" s="1"/>
  <c r="R1709" i="1" a="1"/>
  <c r="R1709" i="1" s="1"/>
  <c r="R1710" i="1" a="1"/>
  <c r="R1710" i="1" s="1"/>
  <c r="R1711" i="1" a="1"/>
  <c r="R1711" i="1" s="1"/>
  <c r="R1712" i="1" a="1"/>
  <c r="R1712" i="1" s="1"/>
  <c r="R1713" i="1" a="1"/>
  <c r="R1713" i="1" s="1"/>
  <c r="R1714" i="1" a="1"/>
  <c r="R1714" i="1" s="1"/>
  <c r="R1715" i="1" a="1"/>
  <c r="R1715" i="1" s="1"/>
  <c r="R1716" i="1" a="1"/>
  <c r="R1716" i="1" s="1"/>
  <c r="R1717" i="1" a="1"/>
  <c r="R1717" i="1" s="1"/>
  <c r="R1718" i="1" a="1"/>
  <c r="R1718" i="1" s="1"/>
  <c r="R1719" i="1" a="1"/>
  <c r="R1719" i="1" s="1"/>
  <c r="R1720" i="1" a="1"/>
  <c r="R1720" i="1" s="1"/>
  <c r="R1721" i="1" a="1"/>
  <c r="R1721" i="1" s="1"/>
  <c r="R1722" i="1" a="1"/>
  <c r="R1722" i="1" s="1"/>
  <c r="R1723" i="1" a="1"/>
  <c r="R1723" i="1" s="1"/>
  <c r="R1724" i="1" a="1"/>
  <c r="R1724" i="1" s="1"/>
  <c r="R1725" i="1" a="1"/>
  <c r="R1725" i="1" s="1"/>
  <c r="R1726" i="1" a="1"/>
  <c r="R1726" i="1" s="1"/>
  <c r="R1727" i="1" a="1"/>
  <c r="R1727" i="1" s="1"/>
  <c r="R1728" i="1" a="1"/>
  <c r="R1728" i="1" s="1"/>
  <c r="R1729" i="1" a="1"/>
  <c r="R1729" i="1" s="1"/>
  <c r="R1730" i="1" a="1"/>
  <c r="R1730" i="1" s="1"/>
  <c r="R1731" i="1" a="1"/>
  <c r="R1731" i="1" s="1"/>
  <c r="R1732" i="1" a="1"/>
  <c r="R1732" i="1" s="1"/>
  <c r="R1733" i="1" a="1"/>
  <c r="R1733" i="1" s="1"/>
  <c r="R1734" i="1" a="1"/>
  <c r="R1734" i="1" s="1"/>
  <c r="R1735" i="1" a="1"/>
  <c r="R1735" i="1" s="1"/>
  <c r="R1736" i="1" a="1"/>
  <c r="R1736" i="1" s="1"/>
  <c r="R1737" i="1" a="1"/>
  <c r="R1737" i="1" s="1"/>
  <c r="R1738" i="1" a="1"/>
  <c r="R1738" i="1" s="1"/>
  <c r="R1739" i="1" a="1"/>
  <c r="R1739" i="1" s="1"/>
  <c r="R1740" i="1" a="1"/>
  <c r="R1740" i="1" s="1"/>
  <c r="R1741" i="1" a="1"/>
  <c r="R1741" i="1" s="1"/>
  <c r="R1742" i="1" a="1"/>
  <c r="R1742" i="1" s="1"/>
  <c r="R1743" i="1" a="1"/>
  <c r="R1743" i="1" s="1"/>
  <c r="R1744" i="1" a="1"/>
  <c r="R1744" i="1" s="1"/>
  <c r="R1745" i="1" a="1"/>
  <c r="R1745" i="1" s="1"/>
  <c r="R1746" i="1" a="1"/>
  <c r="R1746" i="1" s="1"/>
  <c r="R1747" i="1" a="1"/>
  <c r="R1747" i="1" s="1"/>
  <c r="R1748" i="1" a="1"/>
  <c r="R1748" i="1" s="1"/>
  <c r="R1749" i="1" a="1"/>
  <c r="R1749" i="1" s="1"/>
  <c r="R1750" i="1" a="1"/>
  <c r="R1750" i="1" s="1"/>
  <c r="R1751" i="1" a="1"/>
  <c r="R1751" i="1" s="1"/>
  <c r="R1752" i="1" a="1"/>
  <c r="R1752" i="1" s="1"/>
  <c r="R1753" i="1" a="1"/>
  <c r="R1753" i="1" s="1"/>
  <c r="R1754" i="1" a="1"/>
  <c r="R1754" i="1" s="1"/>
  <c r="R1755" i="1" a="1"/>
  <c r="R1755" i="1" s="1"/>
  <c r="R1756" i="1" a="1"/>
  <c r="R1756" i="1" s="1"/>
  <c r="R1757" i="1" a="1"/>
  <c r="R1757" i="1" s="1"/>
  <c r="R1758" i="1" a="1"/>
  <c r="R1758" i="1" s="1"/>
  <c r="R1759" i="1" a="1"/>
  <c r="R1759" i="1" s="1"/>
  <c r="R1760" i="1" a="1"/>
  <c r="R1760" i="1" s="1"/>
  <c r="R1761" i="1" a="1"/>
  <c r="R1761" i="1" s="1"/>
  <c r="R1762" i="1" a="1"/>
  <c r="R1762" i="1" s="1"/>
  <c r="R1763" i="1" a="1"/>
  <c r="R1763" i="1" s="1"/>
  <c r="R1764" i="1" a="1"/>
  <c r="R1764" i="1" s="1"/>
  <c r="R1765" i="1" a="1"/>
  <c r="R1765" i="1" s="1"/>
  <c r="R1766" i="1" a="1"/>
  <c r="R1766" i="1" s="1"/>
  <c r="R1767" i="1" a="1"/>
  <c r="R1767" i="1" s="1"/>
  <c r="R1768" i="1" a="1"/>
  <c r="R1768" i="1" s="1"/>
  <c r="R1769" i="1" a="1"/>
  <c r="R1769" i="1" s="1"/>
  <c r="R1770" i="1" a="1"/>
  <c r="R1770" i="1" s="1"/>
  <c r="R1771" i="1" a="1"/>
  <c r="R1771" i="1" s="1"/>
  <c r="R1772" i="1" a="1"/>
  <c r="R1772" i="1" s="1"/>
  <c r="R1773" i="1" a="1"/>
  <c r="R1773" i="1" s="1"/>
  <c r="R1774" i="1" a="1"/>
  <c r="R1774" i="1" s="1"/>
  <c r="R1775" i="1" a="1"/>
  <c r="R1775" i="1" s="1"/>
  <c r="R1776" i="1" a="1"/>
  <c r="R1776" i="1" s="1"/>
  <c r="R1777" i="1" a="1"/>
  <c r="R1777" i="1" s="1"/>
  <c r="R1778" i="1" a="1"/>
  <c r="R1778" i="1" s="1"/>
  <c r="R1779" i="1" a="1"/>
  <c r="R1779" i="1" s="1"/>
  <c r="R1780" i="1" a="1"/>
  <c r="R1780" i="1" s="1"/>
  <c r="R1781" i="1" a="1"/>
  <c r="R1781" i="1" s="1"/>
  <c r="R1782" i="1" a="1"/>
  <c r="R1782" i="1" s="1"/>
  <c r="R1783" i="1" a="1"/>
  <c r="R1783" i="1" s="1"/>
  <c r="R1784" i="1" a="1"/>
  <c r="R1784" i="1" s="1"/>
  <c r="R1785" i="1" a="1"/>
  <c r="R1785" i="1" s="1"/>
  <c r="R1786" i="1" a="1"/>
  <c r="R1786" i="1" s="1"/>
  <c r="R1787" i="1" a="1"/>
  <c r="R1787" i="1" s="1"/>
  <c r="R1788" i="1" a="1"/>
  <c r="R1788" i="1" s="1"/>
  <c r="R1789" i="1" a="1"/>
  <c r="R1789" i="1" s="1"/>
  <c r="R1790" i="1" a="1"/>
  <c r="R1790" i="1" s="1"/>
  <c r="R1791" i="1" a="1"/>
  <c r="R1791" i="1" s="1"/>
  <c r="R1792" i="1" a="1"/>
  <c r="R1792" i="1" s="1"/>
  <c r="R1793" i="1" a="1"/>
  <c r="R1793" i="1" s="1"/>
  <c r="R1794" i="1" a="1"/>
  <c r="R1794" i="1" s="1"/>
  <c r="R1795" i="1" a="1"/>
  <c r="R1795" i="1" s="1"/>
  <c r="R1796" i="1" a="1"/>
  <c r="R1796" i="1" s="1"/>
  <c r="R1797" i="1" a="1"/>
  <c r="R1797" i="1" s="1"/>
  <c r="R1798" i="1" a="1"/>
  <c r="R1798" i="1" s="1"/>
  <c r="R1799" i="1" a="1"/>
  <c r="R1799" i="1" s="1"/>
  <c r="R1800" i="1" a="1"/>
  <c r="R1800" i="1" s="1"/>
  <c r="R1801" i="1" a="1"/>
  <c r="R1801" i="1" s="1"/>
  <c r="R1802" i="1" a="1"/>
  <c r="R1802" i="1" s="1"/>
  <c r="R1803" i="1" a="1"/>
  <c r="R1803" i="1" s="1"/>
  <c r="R1804" i="1" a="1"/>
  <c r="R1804" i="1" s="1"/>
  <c r="R1805" i="1" a="1"/>
  <c r="R1805" i="1" s="1"/>
  <c r="R1806" i="1" a="1"/>
  <c r="R1806" i="1" s="1"/>
  <c r="R1807" i="1" a="1"/>
  <c r="R1807" i="1" s="1"/>
  <c r="R1808" i="1" a="1"/>
  <c r="R1808" i="1" s="1"/>
  <c r="R1809" i="1" a="1"/>
  <c r="R1809" i="1" s="1"/>
  <c r="R1810" i="1" a="1"/>
  <c r="R1810" i="1" s="1"/>
  <c r="R1811" i="1" a="1"/>
  <c r="R1811" i="1" s="1"/>
  <c r="R1812" i="1" a="1"/>
  <c r="R1812" i="1" s="1"/>
  <c r="R1813" i="1" a="1"/>
  <c r="R1813" i="1" s="1"/>
  <c r="R1814" i="1" a="1"/>
  <c r="R1814" i="1" s="1"/>
  <c r="R1815" i="1" a="1"/>
  <c r="R1815" i="1" s="1"/>
  <c r="R1816" i="1" a="1"/>
  <c r="R1816" i="1" s="1"/>
  <c r="R1817" i="1" a="1"/>
  <c r="R1817" i="1" s="1"/>
  <c r="R1818" i="1" a="1"/>
  <c r="R1818" i="1" s="1"/>
  <c r="R1819" i="1" a="1"/>
  <c r="R1819" i="1" s="1"/>
  <c r="R1820" i="1" a="1"/>
  <c r="R1820" i="1" s="1"/>
  <c r="R1821" i="1" a="1"/>
  <c r="R1821" i="1" s="1"/>
  <c r="R1822" i="1" a="1"/>
  <c r="R1822" i="1" s="1"/>
  <c r="R1823" i="1" a="1"/>
  <c r="R1823" i="1" s="1"/>
  <c r="R1824" i="1" a="1"/>
  <c r="R1824" i="1" s="1"/>
  <c r="R1825" i="1" a="1"/>
  <c r="R1825" i="1" s="1"/>
  <c r="R1826" i="1" a="1"/>
  <c r="R1826" i="1" s="1"/>
  <c r="R1827" i="1" a="1"/>
  <c r="R1827" i="1" s="1"/>
  <c r="R1828" i="1" a="1"/>
  <c r="R1828" i="1" s="1"/>
  <c r="R1829" i="1" a="1"/>
  <c r="R1829" i="1" s="1"/>
  <c r="R1830" i="1" a="1"/>
  <c r="R1830" i="1" s="1"/>
  <c r="R1831" i="1" a="1"/>
  <c r="R1831" i="1" s="1"/>
  <c r="R1832" i="1" a="1"/>
  <c r="R1832" i="1" s="1"/>
  <c r="R1833" i="1" a="1"/>
  <c r="R1833" i="1" s="1"/>
  <c r="R1834" i="1" a="1"/>
  <c r="R1834" i="1" s="1"/>
  <c r="R1835" i="1" a="1"/>
  <c r="R1835" i="1" s="1"/>
  <c r="R1836" i="1" a="1"/>
  <c r="R1836" i="1" s="1"/>
  <c r="R1837" i="1" a="1"/>
  <c r="R1837" i="1" s="1"/>
  <c r="R1838" i="1" a="1"/>
  <c r="R1838" i="1" s="1"/>
  <c r="R1839" i="1" a="1"/>
  <c r="R1839" i="1" s="1"/>
  <c r="R1840" i="1" a="1"/>
  <c r="R1840" i="1" s="1"/>
  <c r="R1841" i="1" a="1"/>
  <c r="R1841" i="1" s="1"/>
  <c r="R1842" i="1" a="1"/>
  <c r="R1842" i="1" s="1"/>
  <c r="R1843" i="1" a="1"/>
  <c r="R1843" i="1" s="1"/>
  <c r="R1844" i="1" a="1"/>
  <c r="R1844" i="1" s="1"/>
  <c r="R1845" i="1" a="1"/>
  <c r="R1845" i="1" s="1"/>
  <c r="R1846" i="1" a="1"/>
  <c r="R1846" i="1" s="1"/>
  <c r="R1847" i="1" a="1"/>
  <c r="R1847" i="1" s="1"/>
  <c r="R1848" i="1" a="1"/>
  <c r="R1848" i="1" s="1"/>
  <c r="R1849" i="1" a="1"/>
  <c r="R1849" i="1" s="1"/>
  <c r="R1850" i="1" a="1"/>
  <c r="R1850" i="1" s="1"/>
  <c r="R1851" i="1" a="1"/>
  <c r="R1851" i="1" s="1"/>
  <c r="R1852" i="1" a="1"/>
  <c r="R1852" i="1" s="1"/>
  <c r="R1853" i="1" a="1"/>
  <c r="R1853" i="1" s="1"/>
  <c r="R1854" i="1" a="1"/>
  <c r="R1854" i="1" s="1"/>
  <c r="R1855" i="1" a="1"/>
  <c r="R1855" i="1" s="1"/>
  <c r="R1856" i="1" a="1"/>
  <c r="R1856" i="1" s="1"/>
  <c r="R1857" i="1" a="1"/>
  <c r="R1857" i="1" s="1"/>
  <c r="R1858" i="1" a="1"/>
  <c r="R1858" i="1" s="1"/>
  <c r="R1859" i="1" a="1"/>
  <c r="R1859" i="1" s="1"/>
  <c r="R1860" i="1" a="1"/>
  <c r="R1860" i="1" s="1"/>
  <c r="R1861" i="1" a="1"/>
  <c r="R1861" i="1" s="1"/>
  <c r="R1862" i="1" a="1"/>
  <c r="R1862" i="1" s="1"/>
  <c r="R1863" i="1" a="1"/>
  <c r="R1863" i="1" s="1"/>
  <c r="R1864" i="1" a="1"/>
  <c r="R1864" i="1" s="1"/>
  <c r="R1865" i="1" a="1"/>
  <c r="R1865" i="1" s="1"/>
  <c r="R1866" i="1" a="1"/>
  <c r="R1866" i="1" s="1"/>
  <c r="R1867" i="1" a="1"/>
  <c r="R1867" i="1" s="1"/>
  <c r="R1868" i="1" a="1"/>
  <c r="R1868" i="1" s="1"/>
  <c r="R1869" i="1" a="1"/>
  <c r="R1869" i="1" s="1"/>
  <c r="R1870" i="1" a="1"/>
  <c r="R1870" i="1" s="1"/>
  <c r="R1871" i="1" a="1"/>
  <c r="R1871" i="1" s="1"/>
  <c r="R1872" i="1" a="1"/>
  <c r="R1872" i="1" s="1"/>
  <c r="R1873" i="1" a="1"/>
  <c r="R1873" i="1" s="1"/>
  <c r="R1874" i="1" a="1"/>
  <c r="R1874" i="1" s="1"/>
  <c r="R1875" i="1" a="1"/>
  <c r="R1875" i="1" s="1"/>
  <c r="R1876" i="1" a="1"/>
  <c r="R1876" i="1" s="1"/>
  <c r="R1877" i="1" a="1"/>
  <c r="R1877" i="1" s="1"/>
  <c r="R1878" i="1" a="1"/>
  <c r="R1878" i="1" s="1"/>
  <c r="R1879" i="1" a="1"/>
  <c r="R1879" i="1" s="1"/>
  <c r="R1880" i="1" a="1"/>
  <c r="R1880" i="1" s="1"/>
  <c r="R1881" i="1" a="1"/>
  <c r="R1881" i="1" s="1"/>
  <c r="R1882" i="1" a="1"/>
  <c r="R1882" i="1" s="1"/>
  <c r="R1883" i="1" a="1"/>
  <c r="R1883" i="1" s="1"/>
  <c r="R1884" i="1" a="1"/>
  <c r="R1884" i="1" s="1"/>
  <c r="R1885" i="1" a="1"/>
  <c r="R1885" i="1" s="1"/>
  <c r="R1886" i="1" a="1"/>
  <c r="R1886" i="1" s="1"/>
  <c r="R1887" i="1" a="1"/>
  <c r="R1887" i="1" s="1"/>
  <c r="R1888" i="1" a="1"/>
  <c r="R1888" i="1" s="1"/>
  <c r="R1889" i="1" a="1"/>
  <c r="R1889" i="1" s="1"/>
  <c r="R1890" i="1" a="1"/>
  <c r="R1890" i="1" s="1"/>
  <c r="R1891" i="1" a="1"/>
  <c r="R1891" i="1" s="1"/>
  <c r="R1892" i="1" a="1"/>
  <c r="R1892" i="1" s="1"/>
  <c r="R1893" i="1" a="1"/>
  <c r="R1893" i="1" s="1"/>
  <c r="R1894" i="1" a="1"/>
  <c r="R1894" i="1" s="1"/>
  <c r="R1895" i="1" a="1"/>
  <c r="R1895" i="1" s="1"/>
  <c r="R1896" i="1" a="1"/>
  <c r="R1896" i="1" s="1"/>
  <c r="R1897" i="1" a="1"/>
  <c r="R1897" i="1" s="1"/>
  <c r="R1898" i="1" a="1"/>
  <c r="R1898" i="1" s="1"/>
  <c r="R1899" i="1" a="1"/>
  <c r="R1899" i="1" s="1"/>
  <c r="R1900" i="1" a="1"/>
  <c r="R1900" i="1" s="1"/>
  <c r="R1901" i="1" a="1"/>
  <c r="R1901" i="1" s="1"/>
  <c r="R1902" i="1" a="1"/>
  <c r="R1902" i="1" s="1"/>
  <c r="R1903" i="1" a="1"/>
  <c r="R1903" i="1" s="1"/>
  <c r="R1904" i="1" a="1"/>
  <c r="R1904" i="1" s="1"/>
  <c r="R1905" i="1" a="1"/>
  <c r="R1905" i="1" s="1"/>
  <c r="R1906" i="1" a="1"/>
  <c r="R1906" i="1" s="1"/>
  <c r="R1907" i="1" a="1"/>
  <c r="R1907" i="1" s="1"/>
  <c r="R1908" i="1" a="1"/>
  <c r="R1908" i="1" s="1"/>
  <c r="R1909" i="1" a="1"/>
  <c r="R1909" i="1" s="1"/>
  <c r="R1910" i="1" a="1"/>
  <c r="R1910" i="1" s="1"/>
  <c r="R1911" i="1" a="1"/>
  <c r="R1911" i="1" s="1"/>
  <c r="R1912" i="1" a="1"/>
  <c r="R1912" i="1" s="1"/>
  <c r="R1913" i="1" a="1"/>
  <c r="R1913" i="1" s="1"/>
  <c r="R1914" i="1" a="1"/>
  <c r="R1914" i="1" s="1"/>
  <c r="R1915" i="1" a="1"/>
  <c r="R1915" i="1" s="1"/>
  <c r="R1916" i="1" a="1"/>
  <c r="R1916" i="1" s="1"/>
  <c r="R1917" i="1" a="1"/>
  <c r="R1917" i="1" s="1"/>
  <c r="R1918" i="1" a="1"/>
  <c r="R1918" i="1" s="1"/>
  <c r="R1919" i="1" a="1"/>
  <c r="R1919" i="1" s="1"/>
  <c r="R1920" i="1" a="1"/>
  <c r="R1920" i="1" s="1"/>
  <c r="R1921" i="1" a="1"/>
  <c r="R1921" i="1" s="1"/>
  <c r="R1922" i="1" a="1"/>
  <c r="R1922" i="1" s="1"/>
  <c r="R1923" i="1" a="1"/>
  <c r="R1923" i="1" s="1"/>
  <c r="R1924" i="1" a="1"/>
  <c r="R1924" i="1" s="1"/>
  <c r="R1925" i="1" a="1"/>
  <c r="R1925" i="1" s="1"/>
  <c r="R1926" i="1" a="1"/>
  <c r="R1926" i="1" s="1"/>
  <c r="R1927" i="1" a="1"/>
  <c r="R1927" i="1" s="1"/>
  <c r="R1928" i="1" a="1"/>
  <c r="R1928" i="1" s="1"/>
  <c r="R1929" i="1" a="1"/>
  <c r="R1929" i="1" s="1"/>
  <c r="R1930" i="1" a="1"/>
  <c r="R1930" i="1" s="1"/>
  <c r="R1931" i="1" a="1"/>
  <c r="R1931" i="1" s="1"/>
  <c r="R1932" i="1" a="1"/>
  <c r="R1932" i="1" s="1"/>
  <c r="R1933" i="1" a="1"/>
  <c r="R1933" i="1" s="1"/>
  <c r="R1934" i="1" a="1"/>
  <c r="R1934" i="1" s="1"/>
  <c r="R1935" i="1" a="1"/>
  <c r="R1935" i="1" s="1"/>
  <c r="R1936" i="1" a="1"/>
  <c r="R1936" i="1" s="1"/>
  <c r="R1937" i="1" a="1"/>
  <c r="R1937" i="1" s="1"/>
  <c r="R1938" i="1" a="1"/>
  <c r="R1938" i="1" s="1"/>
  <c r="R1939" i="1" a="1"/>
  <c r="R1939" i="1" s="1"/>
  <c r="R1940" i="1" a="1"/>
  <c r="R1940" i="1" s="1"/>
  <c r="R1941" i="1" a="1"/>
  <c r="R1941" i="1" s="1"/>
  <c r="R1942" i="1" a="1"/>
  <c r="R1942" i="1" s="1"/>
  <c r="R1943" i="1" a="1"/>
  <c r="R1943" i="1" s="1"/>
  <c r="R1944" i="1" a="1"/>
  <c r="R1944" i="1" s="1"/>
  <c r="R1945" i="1" a="1"/>
  <c r="R1945" i="1" s="1"/>
  <c r="R1946" i="1" a="1"/>
  <c r="R1946" i="1" s="1"/>
  <c r="R1947" i="1" a="1"/>
  <c r="R1947" i="1" s="1"/>
  <c r="R1948" i="1" a="1"/>
  <c r="R1948" i="1" s="1"/>
  <c r="R1949" i="1" a="1"/>
  <c r="R1949" i="1" s="1"/>
  <c r="R1950" i="1" a="1"/>
  <c r="R1950" i="1" s="1"/>
  <c r="R1951" i="1" a="1"/>
  <c r="R1951" i="1" s="1"/>
  <c r="R1952" i="1" a="1"/>
  <c r="R1952" i="1" s="1"/>
  <c r="R1953" i="1" a="1"/>
  <c r="R1953" i="1" s="1"/>
  <c r="R1954" i="1" a="1"/>
  <c r="R1954" i="1" s="1"/>
  <c r="R1955" i="1" a="1"/>
  <c r="R1955" i="1" s="1"/>
  <c r="R1956" i="1" a="1"/>
  <c r="R1956" i="1" s="1"/>
  <c r="R1957" i="1" a="1"/>
  <c r="R1957" i="1" s="1"/>
  <c r="R1958" i="1" a="1"/>
  <c r="R1958" i="1" s="1"/>
  <c r="R1959" i="1" a="1"/>
  <c r="R1959" i="1" s="1"/>
  <c r="R1960" i="1" a="1"/>
  <c r="R1960" i="1" s="1"/>
  <c r="R1961" i="1" a="1"/>
  <c r="R1961" i="1" s="1"/>
  <c r="R1962" i="1" a="1"/>
  <c r="R1962" i="1" s="1"/>
  <c r="R1963" i="1" a="1"/>
  <c r="R1963" i="1" s="1"/>
  <c r="R1964" i="1" a="1"/>
  <c r="R1964" i="1" s="1"/>
  <c r="R1965" i="1" a="1"/>
  <c r="R1965" i="1" s="1"/>
  <c r="R1966" i="1" a="1"/>
  <c r="R1966" i="1" s="1"/>
  <c r="R1967" i="1" a="1"/>
  <c r="R1967" i="1" s="1"/>
  <c r="R1968" i="1" a="1"/>
  <c r="R1968" i="1" s="1"/>
  <c r="R1969" i="1" a="1"/>
  <c r="R1969" i="1" s="1"/>
  <c r="R1970" i="1" a="1"/>
  <c r="R1970" i="1" s="1"/>
  <c r="R1971" i="1" a="1"/>
  <c r="R1971" i="1" s="1"/>
  <c r="R1972" i="1" a="1"/>
  <c r="R1972" i="1" s="1"/>
  <c r="R1973" i="1" a="1"/>
  <c r="R1973" i="1" s="1"/>
  <c r="R1974" i="1" a="1"/>
  <c r="R1974" i="1" s="1"/>
  <c r="R1975" i="1" a="1"/>
  <c r="R1975" i="1" s="1"/>
  <c r="R1976" i="1" a="1"/>
  <c r="R1976" i="1" s="1"/>
  <c r="R1977" i="1" a="1"/>
  <c r="R1977" i="1" s="1"/>
  <c r="R1978" i="1" a="1"/>
  <c r="R1978" i="1" s="1"/>
  <c r="R1979" i="1" a="1"/>
  <c r="R1979" i="1" s="1"/>
  <c r="R1980" i="1" a="1"/>
  <c r="R1980" i="1" s="1"/>
  <c r="R1981" i="1" a="1"/>
  <c r="R1981" i="1" s="1"/>
  <c r="R1982" i="1" a="1"/>
  <c r="R1982" i="1" s="1"/>
  <c r="R1983" i="1" a="1"/>
  <c r="R1983" i="1" s="1"/>
  <c r="R1984" i="1" a="1"/>
  <c r="R1984" i="1" s="1"/>
  <c r="R1985" i="1" a="1"/>
  <c r="R1985" i="1" s="1"/>
  <c r="R1986" i="1" a="1"/>
  <c r="R1986" i="1" s="1"/>
  <c r="R1987" i="1" a="1"/>
  <c r="R1987" i="1" s="1"/>
  <c r="R1988" i="1" a="1"/>
  <c r="R1988" i="1" s="1"/>
  <c r="R1989" i="1" a="1"/>
  <c r="R1989" i="1" s="1"/>
  <c r="R1990" i="1" a="1"/>
  <c r="R1990" i="1" s="1"/>
  <c r="R1991" i="1" a="1"/>
  <c r="R1991" i="1" s="1"/>
  <c r="R1992" i="1" a="1"/>
  <c r="R1992" i="1" s="1"/>
  <c r="R1993" i="1" a="1"/>
  <c r="R1993" i="1" s="1"/>
  <c r="R1994" i="1" a="1"/>
  <c r="R1994" i="1" s="1"/>
  <c r="R1995" i="1" a="1"/>
  <c r="R1995" i="1" s="1"/>
  <c r="R1996" i="1" a="1"/>
  <c r="R1996" i="1" s="1"/>
  <c r="R1997" i="1" a="1"/>
  <c r="R1997" i="1" s="1"/>
  <c r="R1998" i="1" a="1"/>
  <c r="R1998" i="1" s="1"/>
  <c r="R1999" i="1" a="1"/>
  <c r="R1999" i="1" s="1"/>
  <c r="R2000" i="1" a="1"/>
  <c r="R2000" i="1" s="1"/>
  <c r="R2001" i="1" a="1"/>
  <c r="R2001" i="1" s="1"/>
  <c r="R2002" i="1" a="1"/>
  <c r="R2002" i="1" s="1"/>
  <c r="R2003" i="1" a="1"/>
  <c r="R2003" i="1" s="1"/>
  <c r="R2004" i="1" a="1"/>
  <c r="R2004" i="1" s="1"/>
  <c r="R2005" i="1" a="1"/>
  <c r="R2005" i="1" s="1"/>
  <c r="R2006" i="1" a="1"/>
  <c r="R2006" i="1" s="1"/>
  <c r="R2007" i="1" a="1"/>
  <c r="R2007" i="1" s="1"/>
  <c r="R2008" i="1" a="1"/>
  <c r="R2008" i="1" s="1"/>
  <c r="R2009" i="1" a="1"/>
  <c r="R2009" i="1" s="1"/>
  <c r="R2010" i="1" a="1"/>
  <c r="R2010" i="1" s="1"/>
  <c r="R2011" i="1" a="1"/>
  <c r="R2011" i="1" s="1"/>
  <c r="R2012" i="1" a="1"/>
  <c r="R2012" i="1" s="1"/>
  <c r="R2013" i="1" a="1"/>
  <c r="R2013" i="1" s="1"/>
  <c r="R2014" i="1" a="1"/>
  <c r="R2014" i="1" s="1"/>
  <c r="R2015" i="1" a="1"/>
  <c r="R2015" i="1" s="1"/>
  <c r="R2016" i="1" a="1"/>
  <c r="R2016" i="1" s="1"/>
  <c r="R2017" i="1" a="1"/>
  <c r="R2017" i="1" s="1"/>
  <c r="R2018" i="1" a="1"/>
  <c r="R2018" i="1" s="1"/>
  <c r="R2019" i="1" a="1"/>
  <c r="R2019" i="1" s="1"/>
  <c r="R2020" i="1" a="1"/>
  <c r="R2020" i="1" s="1"/>
  <c r="R2021" i="1" a="1"/>
  <c r="R2021" i="1" s="1"/>
  <c r="R2022" i="1" a="1"/>
  <c r="R2022" i="1" s="1"/>
  <c r="R2023" i="1" a="1"/>
  <c r="R2023" i="1" s="1"/>
  <c r="R2024" i="1" a="1"/>
  <c r="R2024" i="1" s="1"/>
  <c r="R2025" i="1" a="1"/>
  <c r="R2025" i="1" s="1"/>
  <c r="R2026" i="1" a="1"/>
  <c r="R2026" i="1" s="1"/>
  <c r="R2027" i="1" a="1"/>
  <c r="R2027" i="1" s="1"/>
  <c r="R2028" i="1" a="1"/>
  <c r="R2028" i="1" s="1"/>
  <c r="R2029" i="1" a="1"/>
  <c r="R2029" i="1" s="1"/>
  <c r="R2030" i="1" a="1"/>
  <c r="R2030" i="1" s="1"/>
  <c r="R2031" i="1" a="1"/>
  <c r="R2031" i="1" s="1"/>
  <c r="R2032" i="1" a="1"/>
  <c r="R2032" i="1" s="1"/>
  <c r="R2033" i="1" a="1"/>
  <c r="R2033" i="1" s="1"/>
  <c r="R2034" i="1" a="1"/>
  <c r="R2034" i="1" s="1"/>
  <c r="R2035" i="1" a="1"/>
  <c r="R2035" i="1" s="1"/>
  <c r="R2036" i="1" a="1"/>
  <c r="R2036" i="1" s="1"/>
  <c r="R2037" i="1" a="1"/>
  <c r="R2037" i="1" s="1"/>
  <c r="R2038" i="1" a="1"/>
  <c r="R2038" i="1" s="1"/>
  <c r="R2039" i="1" a="1"/>
  <c r="R2039" i="1" s="1"/>
  <c r="R2040" i="1" a="1"/>
  <c r="R2040" i="1" s="1"/>
  <c r="R2041" i="1" a="1"/>
  <c r="R2041" i="1" s="1"/>
  <c r="R2042" i="1" a="1"/>
  <c r="R2042" i="1" s="1"/>
  <c r="R2043" i="1" a="1"/>
  <c r="R2043" i="1" s="1"/>
  <c r="R2044" i="1" a="1"/>
  <c r="R2044" i="1" s="1"/>
  <c r="R2045" i="1" a="1"/>
  <c r="R2045" i="1" s="1"/>
  <c r="R2046" i="1" a="1"/>
  <c r="R2046" i="1" s="1"/>
  <c r="R2047" i="1" a="1"/>
  <c r="R2047" i="1" s="1"/>
  <c r="R2048" i="1" a="1"/>
  <c r="R2048" i="1" s="1"/>
  <c r="R2049" i="1" a="1"/>
  <c r="R2049" i="1" s="1"/>
  <c r="R2050" i="1" a="1"/>
  <c r="R2050" i="1" s="1"/>
  <c r="R2051" i="1" a="1"/>
  <c r="R2051" i="1" s="1"/>
  <c r="R2052" i="1" a="1"/>
  <c r="R2052" i="1" s="1"/>
  <c r="R2053" i="1" a="1"/>
  <c r="R2053" i="1" s="1"/>
  <c r="R2054" i="1" a="1"/>
  <c r="R2054" i="1" s="1"/>
  <c r="R2055" i="1" a="1"/>
  <c r="R2055" i="1" s="1"/>
  <c r="R2056" i="1" a="1"/>
  <c r="R2056" i="1" s="1"/>
  <c r="R2057" i="1" a="1"/>
  <c r="R2057" i="1" s="1"/>
  <c r="R2058" i="1" a="1"/>
  <c r="R2058" i="1" s="1"/>
  <c r="R2059" i="1" a="1"/>
  <c r="R2059" i="1" s="1"/>
  <c r="R2060" i="1" a="1"/>
  <c r="R2060" i="1" s="1"/>
  <c r="R2061" i="1" a="1"/>
  <c r="R2061" i="1" s="1"/>
  <c r="R2062" i="1" a="1"/>
  <c r="R2062" i="1" s="1"/>
  <c r="R2063" i="1" a="1"/>
  <c r="R2063" i="1" s="1"/>
  <c r="R2064" i="1" a="1"/>
  <c r="R2064" i="1" s="1"/>
  <c r="R2065" i="1" a="1"/>
  <c r="R2065" i="1" s="1"/>
  <c r="R2066" i="1" a="1"/>
  <c r="R2066" i="1" s="1"/>
  <c r="R2067" i="1" a="1"/>
  <c r="R2067" i="1" s="1"/>
  <c r="R2068" i="1" a="1"/>
  <c r="R2068" i="1" s="1"/>
  <c r="R2069" i="1" a="1"/>
  <c r="R2069" i="1" s="1"/>
  <c r="R2070" i="1" a="1"/>
  <c r="R2070" i="1" s="1"/>
  <c r="R2071" i="1" a="1"/>
  <c r="R2071" i="1" s="1"/>
  <c r="R2072" i="1" a="1"/>
  <c r="R2072" i="1" s="1"/>
  <c r="R2073" i="1" a="1"/>
  <c r="R2073" i="1" s="1"/>
  <c r="R2074" i="1" a="1"/>
  <c r="R2074" i="1" s="1"/>
  <c r="R2075" i="1" a="1"/>
  <c r="R2075" i="1" s="1"/>
  <c r="R2076" i="1" a="1"/>
  <c r="R2076" i="1" s="1"/>
  <c r="R2077" i="1" a="1"/>
  <c r="R2077" i="1" s="1"/>
  <c r="R2078" i="1" a="1"/>
  <c r="R2078" i="1" s="1"/>
  <c r="R2079" i="1" a="1"/>
  <c r="R2079" i="1" s="1"/>
  <c r="R2080" i="1" a="1"/>
  <c r="R2080" i="1" s="1"/>
  <c r="R2081" i="1" a="1"/>
  <c r="R2081" i="1" s="1"/>
  <c r="R2082" i="1" a="1"/>
  <c r="R2082" i="1" s="1"/>
  <c r="R2083" i="1" a="1"/>
  <c r="R2083" i="1" s="1"/>
  <c r="R2084" i="1" a="1"/>
  <c r="R2084" i="1" s="1"/>
  <c r="R2085" i="1" a="1"/>
  <c r="R2085" i="1" s="1"/>
  <c r="R2086" i="1" a="1"/>
  <c r="R2086" i="1" s="1"/>
  <c r="R2087" i="1" a="1"/>
  <c r="R2087" i="1" s="1"/>
  <c r="R2088" i="1" a="1"/>
  <c r="R2088" i="1" s="1"/>
  <c r="R2089" i="1" a="1"/>
  <c r="R2089" i="1" s="1"/>
  <c r="R2090" i="1" a="1"/>
  <c r="R2090" i="1" s="1"/>
  <c r="R2091" i="1" a="1"/>
  <c r="R2091" i="1" s="1"/>
  <c r="R2092" i="1" a="1"/>
  <c r="R2092" i="1" s="1"/>
  <c r="R2093" i="1" a="1"/>
  <c r="R2093" i="1" s="1"/>
  <c r="R2094" i="1" a="1"/>
  <c r="R2094" i="1" s="1"/>
  <c r="R2095" i="1" a="1"/>
  <c r="R2095" i="1" s="1"/>
  <c r="R2096" i="1" a="1"/>
  <c r="R2096" i="1" s="1"/>
  <c r="R2097" i="1" a="1"/>
  <c r="R2097" i="1" s="1"/>
  <c r="R2098" i="1" a="1"/>
  <c r="R2098" i="1" s="1"/>
  <c r="R2099" i="1" a="1"/>
  <c r="R2099" i="1" s="1"/>
  <c r="R2100" i="1" a="1"/>
  <c r="R2100" i="1" s="1"/>
  <c r="R2101" i="1" a="1"/>
  <c r="R2101" i="1" s="1"/>
  <c r="R2102" i="1" a="1"/>
  <c r="R2102" i="1" s="1"/>
  <c r="R2103" i="1" a="1"/>
  <c r="R2103" i="1" s="1"/>
  <c r="R2104" i="1" a="1"/>
  <c r="R2104" i="1" s="1"/>
  <c r="R2105" i="1" a="1"/>
  <c r="R2105" i="1" s="1"/>
  <c r="R2106" i="1" a="1"/>
  <c r="R2106" i="1" s="1"/>
  <c r="R2107" i="1" a="1"/>
  <c r="R2107" i="1" s="1"/>
  <c r="R2108" i="1" a="1"/>
  <c r="R2108" i="1" s="1"/>
  <c r="R2109" i="1" a="1"/>
  <c r="R2109" i="1" s="1"/>
  <c r="R2110" i="1" a="1"/>
  <c r="R2110" i="1" s="1"/>
  <c r="R2111" i="1" a="1"/>
  <c r="R2111" i="1" s="1"/>
  <c r="R2112" i="1" a="1"/>
  <c r="R2112" i="1" s="1"/>
  <c r="R2113" i="1" a="1"/>
  <c r="R2113" i="1" s="1"/>
  <c r="R2114" i="1" a="1"/>
  <c r="R2114" i="1" s="1"/>
  <c r="R2115" i="1" a="1"/>
  <c r="R2115" i="1" s="1"/>
  <c r="R2116" i="1" a="1"/>
  <c r="R2116" i="1" s="1"/>
  <c r="R2117" i="1" a="1"/>
  <c r="R2117" i="1" s="1"/>
  <c r="R2118" i="1" a="1"/>
  <c r="R2118" i="1" s="1"/>
  <c r="R2119" i="1" a="1"/>
  <c r="R2119" i="1" s="1"/>
  <c r="R2120" i="1" a="1"/>
  <c r="R2120" i="1" s="1"/>
  <c r="R2121" i="1" a="1"/>
  <c r="R2121" i="1" s="1"/>
  <c r="R2122" i="1" a="1"/>
  <c r="R2122" i="1" s="1"/>
  <c r="R2123" i="1" a="1"/>
  <c r="R2123" i="1" s="1"/>
  <c r="R2124" i="1" a="1"/>
  <c r="R2124" i="1" s="1"/>
  <c r="R2125" i="1" a="1"/>
  <c r="R2125" i="1" s="1"/>
  <c r="R2126" i="1" a="1"/>
  <c r="R2126" i="1" s="1"/>
  <c r="R2127" i="1" a="1"/>
  <c r="R2127" i="1" s="1"/>
  <c r="R2128" i="1" a="1"/>
  <c r="R2128" i="1" s="1"/>
  <c r="R2129" i="1" a="1"/>
  <c r="R2129" i="1" s="1"/>
  <c r="R2130" i="1" a="1"/>
  <c r="R2130" i="1" s="1"/>
  <c r="R2131" i="1" a="1"/>
  <c r="R2131" i="1" s="1"/>
  <c r="R2132" i="1" a="1"/>
  <c r="R2132" i="1" s="1"/>
  <c r="R2133" i="1" a="1"/>
  <c r="R2133" i="1" s="1"/>
  <c r="R2134" i="1" a="1"/>
  <c r="R2134" i="1" s="1"/>
  <c r="R2135" i="1" a="1"/>
  <c r="R2135" i="1" s="1"/>
  <c r="R2136" i="1" a="1"/>
  <c r="R2136" i="1" s="1"/>
  <c r="R2137" i="1" a="1"/>
  <c r="R2137" i="1" s="1"/>
  <c r="R2138" i="1" a="1"/>
  <c r="R2138" i="1" s="1"/>
  <c r="R2139" i="1" a="1"/>
  <c r="R2139" i="1" s="1"/>
  <c r="R2140" i="1" a="1"/>
  <c r="R2140" i="1" s="1"/>
  <c r="R2141" i="1" a="1"/>
  <c r="R2141" i="1" s="1"/>
  <c r="R2142" i="1" a="1"/>
  <c r="R2142" i="1" s="1"/>
  <c r="R2143" i="1" a="1"/>
  <c r="R2143" i="1" s="1"/>
  <c r="R2144" i="1" a="1"/>
  <c r="R2144" i="1" s="1"/>
  <c r="R2145" i="1" a="1"/>
  <c r="R2145" i="1" s="1"/>
  <c r="R2146" i="1" a="1"/>
  <c r="R2146" i="1" s="1"/>
  <c r="R2147" i="1" a="1"/>
  <c r="R2147" i="1" s="1"/>
  <c r="R2148" i="1" a="1"/>
  <c r="R2148" i="1" s="1"/>
  <c r="R2149" i="1" a="1"/>
  <c r="R2149" i="1" s="1"/>
  <c r="R2150" i="1" a="1"/>
  <c r="R2150" i="1" s="1"/>
  <c r="R2151" i="1" a="1"/>
  <c r="R2151" i="1" s="1"/>
  <c r="R2152" i="1" a="1"/>
  <c r="R2152" i="1" s="1"/>
  <c r="R2153" i="1" a="1"/>
  <c r="R2153" i="1" s="1"/>
  <c r="R2154" i="1" a="1"/>
  <c r="R2154" i="1" s="1"/>
  <c r="R2155" i="1" a="1"/>
  <c r="R2155" i="1" s="1"/>
  <c r="R2156" i="1" a="1"/>
  <c r="R2156" i="1" s="1"/>
  <c r="R2157" i="1" a="1"/>
  <c r="R2157" i="1" s="1"/>
  <c r="R2158" i="1" a="1"/>
  <c r="R2158" i="1" s="1"/>
  <c r="R2159" i="1" a="1"/>
  <c r="R2159" i="1" s="1"/>
  <c r="R2160" i="1" a="1"/>
  <c r="R2160" i="1" s="1"/>
  <c r="R2161" i="1" a="1"/>
  <c r="R2161" i="1" s="1"/>
  <c r="R2162" i="1" a="1"/>
  <c r="R2162" i="1" s="1"/>
  <c r="R2163" i="1" a="1"/>
  <c r="R2163" i="1" s="1"/>
  <c r="R2164" i="1" a="1"/>
  <c r="R2164" i="1" s="1"/>
  <c r="R2165" i="1" a="1"/>
  <c r="R2165" i="1" s="1"/>
  <c r="R2166" i="1" a="1"/>
  <c r="R2166" i="1" s="1"/>
  <c r="R2167" i="1" a="1"/>
  <c r="R2167" i="1" s="1"/>
  <c r="R2168" i="1" a="1"/>
  <c r="R2168" i="1" s="1"/>
  <c r="R2169" i="1" a="1"/>
  <c r="R2169" i="1" s="1"/>
  <c r="R2170" i="1" a="1"/>
  <c r="R2170" i="1" s="1"/>
  <c r="R2171" i="1" a="1"/>
  <c r="R2171" i="1" s="1"/>
  <c r="R2172" i="1" a="1"/>
  <c r="R2172" i="1" s="1"/>
  <c r="R2173" i="1" a="1"/>
  <c r="R2173" i="1" s="1"/>
  <c r="R2174" i="1" a="1"/>
  <c r="R2174" i="1" s="1"/>
  <c r="R2175" i="1" a="1"/>
  <c r="R2175" i="1" s="1"/>
  <c r="R2176" i="1" a="1"/>
  <c r="R2176" i="1" s="1"/>
  <c r="R2177" i="1" a="1"/>
  <c r="R2177" i="1" s="1"/>
  <c r="R2178" i="1" a="1"/>
  <c r="R2178" i="1" s="1"/>
  <c r="R2179" i="1" a="1"/>
  <c r="R2179" i="1" s="1"/>
  <c r="R2180" i="1" a="1"/>
  <c r="R2180" i="1" s="1"/>
  <c r="R2181" i="1" a="1"/>
  <c r="R2181" i="1" s="1"/>
  <c r="R2182" i="1" a="1"/>
  <c r="R2182" i="1" s="1"/>
  <c r="R2183" i="1" a="1"/>
  <c r="R2183" i="1" s="1"/>
  <c r="R2184" i="1" a="1"/>
  <c r="R2184" i="1" s="1"/>
  <c r="R2185" i="1" a="1"/>
  <c r="R2185" i="1" s="1"/>
  <c r="R2186" i="1" a="1"/>
  <c r="R2186" i="1" s="1"/>
  <c r="R2187" i="1" a="1"/>
  <c r="R2187" i="1" s="1"/>
  <c r="R2188" i="1" a="1"/>
  <c r="R2188" i="1" s="1"/>
  <c r="R2189" i="1" a="1"/>
  <c r="R2189" i="1" s="1"/>
  <c r="R2190" i="1" a="1"/>
  <c r="R2190" i="1" s="1"/>
  <c r="R2191" i="1" a="1"/>
  <c r="R2191" i="1" s="1"/>
  <c r="R2192" i="1" a="1"/>
  <c r="R2192" i="1" s="1"/>
  <c r="R2193" i="1" a="1"/>
  <c r="R2193" i="1" s="1"/>
  <c r="R2194" i="1" a="1"/>
  <c r="R2194" i="1" s="1"/>
  <c r="R2195" i="1" a="1"/>
  <c r="R2195" i="1" s="1"/>
  <c r="R2196" i="1" a="1"/>
  <c r="R2196" i="1" s="1"/>
  <c r="R2197" i="1" a="1"/>
  <c r="R2197" i="1" s="1"/>
  <c r="R2198" i="1" a="1"/>
  <c r="R2198" i="1" s="1"/>
  <c r="R2199" i="1" a="1"/>
  <c r="R2199" i="1" s="1"/>
  <c r="R2200" i="1" a="1"/>
  <c r="R2200" i="1" s="1"/>
  <c r="R2201" i="1" a="1"/>
  <c r="R2201" i="1" s="1"/>
  <c r="R2202" i="1" a="1"/>
  <c r="R2202" i="1" s="1"/>
  <c r="R2203" i="1" a="1"/>
  <c r="R2203" i="1" s="1"/>
  <c r="R2204" i="1" a="1"/>
  <c r="R2204" i="1" s="1"/>
  <c r="R2205" i="1" a="1"/>
  <c r="R2205" i="1" s="1"/>
  <c r="R2206" i="1" a="1"/>
  <c r="R2206" i="1" s="1"/>
  <c r="R2207" i="1" a="1"/>
  <c r="R2207" i="1" s="1"/>
  <c r="R2208" i="1" a="1"/>
  <c r="R2208" i="1" s="1"/>
  <c r="R2209" i="1" a="1"/>
  <c r="R2209" i="1" s="1"/>
  <c r="R2210" i="1" a="1"/>
  <c r="R2210" i="1" s="1"/>
  <c r="R2211" i="1" a="1"/>
  <c r="R2211" i="1" s="1"/>
  <c r="R2212" i="1" a="1"/>
  <c r="R2212" i="1" s="1"/>
  <c r="R2213" i="1" a="1"/>
  <c r="R2213" i="1" s="1"/>
  <c r="R2214" i="1" a="1"/>
  <c r="R2214" i="1" s="1"/>
  <c r="R2215" i="1" a="1"/>
  <c r="R2215" i="1" s="1"/>
  <c r="R2216" i="1" a="1"/>
  <c r="R2216" i="1" s="1"/>
  <c r="R2217" i="1" a="1"/>
  <c r="R2217" i="1" s="1"/>
  <c r="R2218" i="1" a="1"/>
  <c r="R2218" i="1" s="1"/>
  <c r="R2219" i="1" a="1"/>
  <c r="R2219" i="1" s="1"/>
  <c r="R2220" i="1" a="1"/>
  <c r="R2220" i="1" s="1"/>
  <c r="R2221" i="1" a="1"/>
  <c r="R2221" i="1" s="1"/>
  <c r="R2222" i="1" a="1"/>
  <c r="R2222" i="1" s="1"/>
  <c r="R2223" i="1" a="1"/>
  <c r="R2223" i="1" s="1"/>
  <c r="R2224" i="1" a="1"/>
  <c r="R2224" i="1" s="1"/>
  <c r="R2225" i="1" a="1"/>
  <c r="R2225" i="1" s="1"/>
  <c r="R2226" i="1" a="1"/>
  <c r="R2226" i="1" s="1"/>
  <c r="R2227" i="1" a="1"/>
  <c r="R2227" i="1" s="1"/>
  <c r="R2228" i="1" a="1"/>
  <c r="R2228" i="1" s="1"/>
  <c r="R2229" i="1" a="1"/>
  <c r="R2229" i="1" s="1"/>
  <c r="R2230" i="1" a="1"/>
  <c r="R2230" i="1" s="1"/>
  <c r="R2231" i="1" a="1"/>
  <c r="R2231" i="1" s="1"/>
  <c r="R2232" i="1" a="1"/>
  <c r="R2232" i="1" s="1"/>
  <c r="R2233" i="1" a="1"/>
  <c r="R2233" i="1" s="1"/>
  <c r="R2234" i="1" a="1"/>
  <c r="R2234" i="1" s="1"/>
  <c r="R2235" i="1" a="1"/>
  <c r="R2235" i="1" s="1"/>
  <c r="R2236" i="1" a="1"/>
  <c r="R2236" i="1" s="1"/>
  <c r="R2237" i="1" a="1"/>
  <c r="R2237" i="1" s="1"/>
  <c r="R2238" i="1" a="1"/>
  <c r="R2238" i="1" s="1"/>
  <c r="R2239" i="1" a="1"/>
  <c r="R2239" i="1" s="1"/>
  <c r="R2240" i="1" a="1"/>
  <c r="R2240" i="1" s="1"/>
  <c r="R2241" i="1" a="1"/>
  <c r="R2241" i="1" s="1"/>
  <c r="R2242" i="1" a="1"/>
  <c r="R2242" i="1" s="1"/>
  <c r="R2243" i="1" a="1"/>
  <c r="R2243" i="1" s="1"/>
  <c r="R2244" i="1" a="1"/>
  <c r="R2244" i="1" s="1"/>
  <c r="R2245" i="1" a="1"/>
  <c r="R2245" i="1" s="1"/>
  <c r="R2246" i="1" a="1"/>
  <c r="R2246" i="1" s="1"/>
  <c r="R2247" i="1" a="1"/>
  <c r="R2247" i="1" s="1"/>
  <c r="R2248" i="1" a="1"/>
  <c r="R2248" i="1" s="1"/>
  <c r="R2249" i="1" a="1"/>
  <c r="R2249" i="1" s="1"/>
  <c r="R2250" i="1" a="1"/>
  <c r="R2250" i="1" s="1"/>
  <c r="R2251" i="1" a="1"/>
  <c r="R2251" i="1" s="1"/>
  <c r="R2252" i="1" a="1"/>
  <c r="R2252" i="1" s="1"/>
  <c r="R2253" i="1" a="1"/>
  <c r="R2253" i="1" s="1"/>
  <c r="R2254" i="1" a="1"/>
  <c r="R2254" i="1" s="1"/>
  <c r="R2255" i="1" a="1"/>
  <c r="R2255" i="1" s="1"/>
  <c r="R2256" i="1" a="1"/>
  <c r="R2256" i="1" s="1"/>
  <c r="R2257" i="1" a="1"/>
  <c r="R2257" i="1" s="1"/>
  <c r="R2258" i="1" a="1"/>
  <c r="R2258" i="1" s="1"/>
  <c r="R2259" i="1" a="1"/>
  <c r="R2259" i="1" s="1"/>
  <c r="R2260" i="1" a="1"/>
  <c r="R2260" i="1" s="1"/>
  <c r="R2261" i="1" a="1"/>
  <c r="R2261" i="1" s="1"/>
  <c r="R2262" i="1" a="1"/>
  <c r="R2262" i="1" s="1"/>
  <c r="R2263" i="1" a="1"/>
  <c r="R2263" i="1" s="1"/>
  <c r="R2264" i="1" a="1"/>
  <c r="R2264" i="1" s="1"/>
  <c r="R2265" i="1" a="1"/>
  <c r="R2265" i="1" s="1"/>
  <c r="R2266" i="1" a="1"/>
  <c r="R2266" i="1" s="1"/>
  <c r="R2267" i="1" a="1"/>
  <c r="R2267" i="1" s="1"/>
  <c r="R2268" i="1" a="1"/>
  <c r="R2268" i="1" s="1"/>
  <c r="R2269" i="1" a="1"/>
  <c r="R2269" i="1" s="1"/>
  <c r="R2270" i="1" a="1"/>
  <c r="R2270" i="1" s="1"/>
  <c r="R2271" i="1" a="1"/>
  <c r="R2271" i="1" s="1"/>
  <c r="R2272" i="1" a="1"/>
  <c r="R2272" i="1" s="1"/>
  <c r="R2273" i="1" a="1"/>
  <c r="R2273" i="1" s="1"/>
  <c r="R2274" i="1" a="1"/>
  <c r="R2274" i="1" s="1"/>
  <c r="R2275" i="1" a="1"/>
  <c r="R2275" i="1" s="1"/>
  <c r="R2276" i="1" a="1"/>
  <c r="R2276" i="1" s="1"/>
  <c r="R2277" i="1" a="1"/>
  <c r="R2277" i="1" s="1"/>
  <c r="R2278" i="1" a="1"/>
  <c r="R2278" i="1" s="1"/>
  <c r="R2279" i="1" a="1"/>
  <c r="R2279" i="1" s="1"/>
  <c r="R2280" i="1" a="1"/>
  <c r="R2280" i="1" s="1"/>
  <c r="R2281" i="1" a="1"/>
  <c r="R2281" i="1" s="1"/>
  <c r="R2282" i="1" a="1"/>
  <c r="R2282" i="1" s="1"/>
  <c r="R2283" i="1" a="1"/>
  <c r="R2283" i="1" s="1"/>
  <c r="R2284" i="1" a="1"/>
  <c r="R2284" i="1" s="1"/>
  <c r="R2285" i="1" a="1"/>
  <c r="R2285" i="1" s="1"/>
  <c r="R2286" i="1" a="1"/>
  <c r="R2286" i="1" s="1"/>
  <c r="R2287" i="1" a="1"/>
  <c r="R2287" i="1" s="1"/>
  <c r="R2288" i="1" a="1"/>
  <c r="R2288" i="1" s="1"/>
  <c r="R2289" i="1" a="1"/>
  <c r="R2289" i="1" s="1"/>
  <c r="R2290" i="1" a="1"/>
  <c r="R2290" i="1" s="1"/>
  <c r="R2291" i="1" a="1"/>
  <c r="R2291" i="1" s="1"/>
  <c r="R2292" i="1" a="1"/>
  <c r="R2292" i="1" s="1"/>
  <c r="R2293" i="1" a="1"/>
  <c r="R2293" i="1" s="1"/>
  <c r="R2294" i="1" a="1"/>
  <c r="R2294" i="1" s="1"/>
  <c r="R2295" i="1" a="1"/>
  <c r="R2295" i="1" s="1"/>
  <c r="R2296" i="1" a="1"/>
  <c r="R2296" i="1" s="1"/>
  <c r="R2297" i="1" a="1"/>
  <c r="R2297" i="1" s="1"/>
  <c r="R2298" i="1" a="1"/>
  <c r="R2298" i="1" s="1"/>
  <c r="R2299" i="1" a="1"/>
  <c r="R2299" i="1" s="1"/>
  <c r="R2300" i="1" a="1"/>
  <c r="R2300" i="1" s="1"/>
  <c r="R2301" i="1" a="1"/>
  <c r="R2301" i="1" s="1"/>
  <c r="R2302" i="1" a="1"/>
  <c r="R2302" i="1" s="1"/>
  <c r="R2303" i="1" a="1"/>
  <c r="R2303" i="1" s="1"/>
  <c r="R2304" i="1" a="1"/>
  <c r="R2304" i="1" s="1"/>
  <c r="R2305" i="1" a="1"/>
  <c r="R2305" i="1" s="1"/>
  <c r="R2306" i="1" a="1"/>
  <c r="R2306" i="1" s="1"/>
  <c r="R2307" i="1" a="1"/>
  <c r="R2307" i="1" s="1"/>
  <c r="R2308" i="1" a="1"/>
  <c r="R2308" i="1" s="1"/>
  <c r="R2309" i="1" a="1"/>
  <c r="R2309" i="1" s="1"/>
  <c r="R2310" i="1" a="1"/>
  <c r="R2310" i="1" s="1"/>
  <c r="R2311" i="1" a="1"/>
  <c r="R2311" i="1" s="1"/>
  <c r="R2312" i="1" a="1"/>
  <c r="R2312" i="1" s="1"/>
  <c r="R2313" i="1" a="1"/>
  <c r="R2313" i="1" s="1"/>
  <c r="R2314" i="1" a="1"/>
  <c r="R2314" i="1" s="1"/>
  <c r="R2315" i="1" a="1"/>
  <c r="R2315" i="1" s="1"/>
  <c r="R2316" i="1" a="1"/>
  <c r="R2316" i="1" s="1"/>
  <c r="R2317" i="1" a="1"/>
  <c r="R2317" i="1" s="1"/>
  <c r="R2318" i="1" a="1"/>
  <c r="R2318" i="1" s="1"/>
  <c r="R2319" i="1" a="1"/>
  <c r="R2319" i="1" s="1"/>
  <c r="R2320" i="1" a="1"/>
  <c r="R2320" i="1" s="1"/>
  <c r="R2321" i="1" a="1"/>
  <c r="R2321" i="1" s="1"/>
  <c r="R2322" i="1" a="1"/>
  <c r="R2322" i="1" s="1"/>
  <c r="R2323" i="1" a="1"/>
  <c r="R2323" i="1" s="1"/>
  <c r="R2324" i="1" a="1"/>
  <c r="R2324" i="1" s="1"/>
  <c r="R2325" i="1" a="1"/>
  <c r="R2325" i="1" s="1"/>
  <c r="R2326" i="1" a="1"/>
  <c r="R2326" i="1" s="1"/>
  <c r="R2327" i="1" a="1"/>
  <c r="R2327" i="1" s="1"/>
  <c r="R2328" i="1" a="1"/>
  <c r="R2328" i="1" s="1"/>
  <c r="R2329" i="1" a="1"/>
  <c r="R2329" i="1" s="1"/>
  <c r="R2330" i="1" a="1"/>
  <c r="R2330" i="1" s="1"/>
  <c r="R2331" i="1" a="1"/>
  <c r="R2331" i="1" s="1"/>
  <c r="R2332" i="1" a="1"/>
  <c r="R2332" i="1" s="1"/>
  <c r="R2333" i="1" a="1"/>
  <c r="R2333" i="1" s="1"/>
  <c r="R2334" i="1" a="1"/>
  <c r="R2334" i="1" s="1"/>
  <c r="R2335" i="1" a="1"/>
  <c r="R2335" i="1" s="1"/>
  <c r="R2336" i="1" a="1"/>
  <c r="R2336" i="1" s="1"/>
  <c r="R2337" i="1" a="1"/>
  <c r="R2337" i="1" s="1"/>
  <c r="R2338" i="1" a="1"/>
  <c r="R2338" i="1" s="1"/>
  <c r="R2339" i="1" a="1"/>
  <c r="R2339" i="1" s="1"/>
  <c r="R2340" i="1" a="1"/>
  <c r="R2340" i="1" s="1"/>
  <c r="R2341" i="1" a="1"/>
  <c r="R2341" i="1" s="1"/>
  <c r="R2342" i="1" a="1"/>
  <c r="R2342" i="1" s="1"/>
  <c r="R2343" i="1" a="1"/>
  <c r="R2343" i="1" s="1"/>
  <c r="R2344" i="1" a="1"/>
  <c r="R2344" i="1" s="1"/>
  <c r="R2345" i="1" a="1"/>
  <c r="R2345" i="1" s="1"/>
  <c r="R2346" i="1" a="1"/>
  <c r="R2346" i="1" s="1"/>
  <c r="R2347" i="1" a="1"/>
  <c r="R2347" i="1" s="1"/>
  <c r="R2348" i="1" a="1"/>
  <c r="R2348" i="1" s="1"/>
  <c r="R2349" i="1" a="1"/>
  <c r="R2349" i="1" s="1"/>
  <c r="R2350" i="1" a="1"/>
  <c r="R2350" i="1" s="1"/>
  <c r="R2351" i="1" a="1"/>
  <c r="R2351" i="1" s="1"/>
  <c r="R2352" i="1" a="1"/>
  <c r="R2352" i="1" s="1"/>
  <c r="R2353" i="1" a="1"/>
  <c r="R2353" i="1" s="1"/>
  <c r="R2354" i="1" a="1"/>
  <c r="R2354" i="1" s="1"/>
  <c r="R2355" i="1" a="1"/>
  <c r="R2355" i="1" s="1"/>
  <c r="R2356" i="1" a="1"/>
  <c r="R2356" i="1" s="1"/>
  <c r="R2357" i="1" a="1"/>
  <c r="R2357" i="1" s="1"/>
  <c r="R2358" i="1" a="1"/>
  <c r="R2358" i="1" s="1"/>
  <c r="R2359" i="1" a="1"/>
  <c r="R2359" i="1" s="1"/>
  <c r="R2360" i="1" a="1"/>
  <c r="R2360" i="1" s="1"/>
  <c r="R2361" i="1" a="1"/>
  <c r="R2361" i="1" s="1"/>
  <c r="R2362" i="1" a="1"/>
  <c r="R2362" i="1" s="1"/>
  <c r="R2363" i="1" a="1"/>
  <c r="R2363" i="1" s="1"/>
  <c r="R2364" i="1" a="1"/>
  <c r="R2364" i="1" s="1"/>
  <c r="R2365" i="1" a="1"/>
  <c r="R2365" i="1" s="1"/>
  <c r="R2366" i="1" a="1"/>
  <c r="R2366" i="1" s="1"/>
  <c r="R2367" i="1" a="1"/>
  <c r="R2367" i="1" s="1"/>
  <c r="R2368" i="1" a="1"/>
  <c r="R2368" i="1" s="1"/>
  <c r="R2369" i="1" a="1"/>
  <c r="R2369" i="1" s="1"/>
  <c r="R2370" i="1" a="1"/>
  <c r="R2370" i="1" s="1"/>
  <c r="R2371" i="1" a="1"/>
  <c r="R2371" i="1" s="1"/>
  <c r="R2372" i="1" a="1"/>
  <c r="R2372" i="1" s="1"/>
  <c r="R2373" i="1" a="1"/>
  <c r="R2373" i="1" s="1"/>
  <c r="R2374" i="1" a="1"/>
  <c r="R2374" i="1" s="1"/>
  <c r="R2375" i="1" a="1"/>
  <c r="R2375" i="1" s="1"/>
  <c r="R2376" i="1" a="1"/>
  <c r="R2376" i="1" s="1"/>
  <c r="R2377" i="1" a="1"/>
  <c r="R2377" i="1" s="1"/>
  <c r="R2378" i="1" a="1"/>
  <c r="R2378" i="1" s="1"/>
  <c r="R2379" i="1" a="1"/>
  <c r="R2379" i="1" s="1"/>
  <c r="R2380" i="1" a="1"/>
  <c r="R2380" i="1" s="1"/>
  <c r="R2381" i="1" a="1"/>
  <c r="R2381" i="1" s="1"/>
  <c r="R2382" i="1" a="1"/>
  <c r="R2382" i="1" s="1"/>
  <c r="R2383" i="1" a="1"/>
  <c r="R2383" i="1" s="1"/>
  <c r="R2384" i="1" a="1"/>
  <c r="R2384" i="1" s="1"/>
  <c r="R2385" i="1" a="1"/>
  <c r="R2385" i="1" s="1"/>
  <c r="R2386" i="1" a="1"/>
  <c r="R2386" i="1" s="1"/>
  <c r="R2387" i="1" a="1"/>
  <c r="R2387" i="1" s="1"/>
  <c r="R2388" i="1" a="1"/>
  <c r="R2388" i="1" s="1"/>
  <c r="R2389" i="1" a="1"/>
  <c r="R2389" i="1" s="1"/>
  <c r="R2390" i="1" a="1"/>
  <c r="R2390" i="1" s="1"/>
  <c r="R2391" i="1" a="1"/>
  <c r="R2391" i="1" s="1"/>
  <c r="R2392" i="1" a="1"/>
  <c r="R2392" i="1" s="1"/>
  <c r="R2393" i="1" a="1"/>
  <c r="R2393" i="1" s="1"/>
  <c r="R2394" i="1" a="1"/>
  <c r="R2394" i="1" s="1"/>
  <c r="R2395" i="1" a="1"/>
  <c r="R2395" i="1" s="1"/>
  <c r="R2396" i="1" a="1"/>
  <c r="R2396" i="1" s="1"/>
  <c r="R2397" i="1" a="1"/>
  <c r="R2397" i="1" s="1"/>
  <c r="R2398" i="1" a="1"/>
  <c r="R2398" i="1" s="1"/>
  <c r="R2399" i="1" a="1"/>
  <c r="R2399" i="1" s="1"/>
  <c r="R2400" i="1" a="1"/>
  <c r="R2400" i="1" s="1"/>
  <c r="R2401" i="1" a="1"/>
  <c r="R2401" i="1" s="1"/>
  <c r="R2402" i="1" a="1"/>
  <c r="R2402" i="1" s="1"/>
  <c r="R2403" i="1" a="1"/>
  <c r="R2403" i="1" s="1"/>
  <c r="R2404" i="1" a="1"/>
  <c r="R2404" i="1" s="1"/>
  <c r="R2405" i="1" a="1"/>
  <c r="R2405" i="1" s="1"/>
  <c r="R2406" i="1" a="1"/>
  <c r="R2406" i="1" s="1"/>
  <c r="R2407" i="1" a="1"/>
  <c r="R2407" i="1" s="1"/>
  <c r="R2408" i="1" a="1"/>
  <c r="R2408" i="1" s="1"/>
  <c r="R2409" i="1" a="1"/>
  <c r="R2409" i="1" s="1"/>
  <c r="R2410" i="1" a="1"/>
  <c r="R2410" i="1" s="1"/>
  <c r="R2411" i="1" a="1"/>
  <c r="R2411" i="1" s="1"/>
  <c r="R2412" i="1" a="1"/>
  <c r="R2412" i="1" s="1"/>
  <c r="R2413" i="1" a="1"/>
  <c r="R2413" i="1" s="1"/>
  <c r="R2414" i="1" a="1"/>
  <c r="R2414" i="1" s="1"/>
  <c r="R2415" i="1" a="1"/>
  <c r="R2415" i="1" s="1"/>
  <c r="R2416" i="1" a="1"/>
  <c r="R2416" i="1" s="1"/>
  <c r="R2417" i="1" a="1"/>
  <c r="R2417" i="1" s="1"/>
  <c r="R2418" i="1" a="1"/>
  <c r="R2418" i="1" s="1"/>
  <c r="R2419" i="1" a="1"/>
  <c r="R2419" i="1" s="1"/>
  <c r="R2420" i="1" a="1"/>
  <c r="R2420" i="1" s="1"/>
  <c r="R2421" i="1" a="1"/>
  <c r="R2421" i="1" s="1"/>
  <c r="R2422" i="1" a="1"/>
  <c r="R2422" i="1" s="1"/>
  <c r="R2423" i="1" a="1"/>
  <c r="R2423" i="1" s="1"/>
  <c r="R2424" i="1" a="1"/>
  <c r="R2424" i="1" s="1"/>
  <c r="R2425" i="1" a="1"/>
  <c r="R2425" i="1" s="1"/>
  <c r="R2426" i="1" a="1"/>
  <c r="R2426" i="1" s="1"/>
  <c r="R2427" i="1" a="1"/>
  <c r="R2427" i="1" s="1"/>
  <c r="R2428" i="1" a="1"/>
  <c r="R2428" i="1" s="1"/>
  <c r="R2429" i="1" a="1"/>
  <c r="R2429" i="1" s="1"/>
  <c r="R2430" i="1" a="1"/>
  <c r="R2430" i="1" s="1"/>
  <c r="R2431" i="1" a="1"/>
  <c r="R2431" i="1" s="1"/>
  <c r="R2432" i="1" a="1"/>
  <c r="R2432" i="1" s="1"/>
  <c r="R2433" i="1" a="1"/>
  <c r="R2433" i="1" s="1"/>
  <c r="R2434" i="1" a="1"/>
  <c r="R2434" i="1" s="1"/>
  <c r="R2435" i="1" a="1"/>
  <c r="R2435" i="1" s="1"/>
  <c r="R2436" i="1" a="1"/>
  <c r="R2436" i="1" s="1"/>
  <c r="R2437" i="1" a="1"/>
  <c r="R2437" i="1" s="1"/>
  <c r="R2438" i="1" a="1"/>
  <c r="R2438" i="1" s="1"/>
  <c r="R2439" i="1" a="1"/>
  <c r="R2439" i="1" s="1"/>
  <c r="R2440" i="1" a="1"/>
  <c r="R2440" i="1" s="1"/>
  <c r="R2441" i="1" a="1"/>
  <c r="R2441" i="1" s="1"/>
  <c r="R2442" i="1" a="1"/>
  <c r="R2442" i="1" s="1"/>
  <c r="R2443" i="1" a="1"/>
  <c r="R2443" i="1" s="1"/>
  <c r="R2444" i="1" a="1"/>
  <c r="R2444" i="1" s="1"/>
  <c r="R2445" i="1" a="1"/>
  <c r="R2445" i="1" s="1"/>
  <c r="R2446" i="1" a="1"/>
  <c r="R2446" i="1" s="1"/>
  <c r="R2447" i="1" a="1"/>
  <c r="R2447" i="1" s="1"/>
  <c r="R2448" i="1" a="1"/>
  <c r="R2448" i="1" s="1"/>
  <c r="R2449" i="1" a="1"/>
  <c r="R2449" i="1" s="1"/>
  <c r="R2450" i="1" a="1"/>
  <c r="R2450" i="1" s="1"/>
  <c r="R2451" i="1" a="1"/>
  <c r="R2451" i="1" s="1"/>
  <c r="R2452" i="1" a="1"/>
  <c r="R2452" i="1" s="1"/>
  <c r="R2453" i="1" a="1"/>
  <c r="R2453" i="1" s="1"/>
  <c r="R2454" i="1" a="1"/>
  <c r="R2454" i="1" s="1"/>
  <c r="R2455" i="1" a="1"/>
  <c r="R2455" i="1" s="1"/>
  <c r="R2456" i="1" a="1"/>
  <c r="R2456" i="1" s="1"/>
  <c r="R2457" i="1" a="1"/>
  <c r="R2457" i="1" s="1"/>
  <c r="R2458" i="1" a="1"/>
  <c r="R2458" i="1" s="1"/>
  <c r="R2459" i="1" a="1"/>
  <c r="R2459" i="1" s="1"/>
  <c r="R2460" i="1" a="1"/>
  <c r="R2460" i="1" s="1"/>
  <c r="R2461" i="1" a="1"/>
  <c r="R2461" i="1" s="1"/>
  <c r="R2462" i="1" a="1"/>
  <c r="R2462" i="1" s="1"/>
  <c r="R2463" i="1" a="1"/>
  <c r="R2463" i="1" s="1"/>
  <c r="R2464" i="1" a="1"/>
  <c r="R2464" i="1" s="1"/>
  <c r="R2465" i="1" a="1"/>
  <c r="R2465" i="1" s="1"/>
  <c r="R2466" i="1" a="1"/>
  <c r="R2466" i="1" s="1"/>
  <c r="R2467" i="1" a="1"/>
  <c r="R2467" i="1" s="1"/>
  <c r="R2468" i="1" a="1"/>
  <c r="R2468" i="1" s="1"/>
  <c r="R2469" i="1" a="1"/>
  <c r="R2469" i="1" s="1"/>
  <c r="R2470" i="1" a="1"/>
  <c r="R2470" i="1" s="1"/>
  <c r="R2471" i="1" a="1"/>
  <c r="R2471" i="1" s="1"/>
  <c r="R2472" i="1" a="1"/>
  <c r="R2472" i="1" s="1"/>
  <c r="R2473" i="1" a="1"/>
  <c r="R2473" i="1" s="1"/>
  <c r="R2474" i="1" a="1"/>
  <c r="R2474" i="1" s="1"/>
  <c r="R2475" i="1" a="1"/>
  <c r="R2475" i="1" s="1"/>
  <c r="R2476" i="1" a="1"/>
  <c r="R2476" i="1" s="1"/>
  <c r="R2477" i="1" a="1"/>
  <c r="R2477" i="1" s="1"/>
  <c r="R2478" i="1" a="1"/>
  <c r="R2478" i="1" s="1"/>
  <c r="R2479" i="1" a="1"/>
  <c r="R2479" i="1" s="1"/>
  <c r="R2480" i="1" a="1"/>
  <c r="R2480" i="1" s="1"/>
  <c r="R2481" i="1" a="1"/>
  <c r="R2481" i="1" s="1"/>
  <c r="R2482" i="1" a="1"/>
  <c r="R2482" i="1" s="1"/>
  <c r="R2483" i="1" a="1"/>
  <c r="R2483" i="1" s="1"/>
  <c r="R2484" i="1" a="1"/>
  <c r="R2484" i="1" s="1"/>
  <c r="R2485" i="1" a="1"/>
  <c r="R2485" i="1" s="1"/>
  <c r="R2486" i="1" a="1"/>
  <c r="R2486" i="1" s="1"/>
  <c r="R2487" i="1" a="1"/>
  <c r="R2487" i="1" s="1"/>
  <c r="R2488" i="1" a="1"/>
  <c r="R2488" i="1" s="1"/>
  <c r="R2489" i="1" a="1"/>
  <c r="R2489" i="1" s="1"/>
  <c r="R2490" i="1" a="1"/>
  <c r="R2490" i="1" s="1"/>
  <c r="R2491" i="1" a="1"/>
  <c r="R2491" i="1" s="1"/>
  <c r="R2492" i="1" a="1"/>
  <c r="R2492" i="1" s="1"/>
  <c r="R2493" i="1" a="1"/>
  <c r="R2493" i="1" s="1"/>
  <c r="R2494" i="1" a="1"/>
  <c r="R2494" i="1" s="1"/>
  <c r="R2495" i="1" a="1"/>
  <c r="R2495" i="1" s="1"/>
  <c r="R2496" i="1" a="1"/>
  <c r="R2496" i="1" s="1"/>
  <c r="R2497" i="1" a="1"/>
  <c r="R2497" i="1" s="1"/>
  <c r="R2498" i="1" a="1"/>
  <c r="R2498" i="1" s="1"/>
  <c r="R2499" i="1" a="1"/>
  <c r="R2499" i="1" s="1"/>
  <c r="R2500" i="1" a="1"/>
  <c r="R2500" i="1" s="1"/>
  <c r="R2501" i="1" a="1"/>
  <c r="R2501" i="1" s="1"/>
  <c r="R2502" i="1" a="1"/>
  <c r="R2502" i="1" s="1"/>
  <c r="R2503" i="1" a="1"/>
  <c r="R2503" i="1" s="1"/>
  <c r="R2504" i="1" a="1"/>
  <c r="R2504" i="1" s="1"/>
  <c r="R2505" i="1" a="1"/>
  <c r="R2505" i="1" s="1"/>
  <c r="R2506" i="1" a="1"/>
  <c r="R2506" i="1" s="1"/>
  <c r="R2507" i="1" a="1"/>
  <c r="R2507" i="1" s="1"/>
  <c r="R2508" i="1" a="1"/>
  <c r="R2508" i="1" s="1"/>
  <c r="R2509" i="1" a="1"/>
  <c r="R2509" i="1" s="1"/>
  <c r="R2510" i="1" a="1"/>
  <c r="R2510" i="1" s="1"/>
  <c r="R2511" i="1" a="1"/>
  <c r="R2511" i="1" s="1"/>
  <c r="R2512" i="1" a="1"/>
  <c r="R2512" i="1" s="1"/>
  <c r="R2513" i="1" a="1"/>
  <c r="R2513" i="1" s="1"/>
  <c r="R2514" i="1" a="1"/>
  <c r="R2514" i="1" s="1"/>
  <c r="R2515" i="1" a="1"/>
  <c r="R2515" i="1" s="1"/>
  <c r="R2516" i="1" a="1"/>
  <c r="R2516" i="1" s="1"/>
  <c r="R2517" i="1" a="1"/>
  <c r="R2517" i="1" s="1"/>
  <c r="R2518" i="1" a="1"/>
  <c r="R2518" i="1" s="1"/>
  <c r="R2519" i="1" a="1"/>
  <c r="R2519" i="1" s="1"/>
  <c r="R2520" i="1" a="1"/>
  <c r="R2520" i="1" s="1"/>
  <c r="R2521" i="1" a="1"/>
  <c r="R2521" i="1" s="1"/>
  <c r="R2522" i="1" a="1"/>
  <c r="R2522" i="1" s="1"/>
  <c r="R2523" i="1" a="1"/>
  <c r="R2523" i="1" s="1"/>
  <c r="R2524" i="1" a="1"/>
  <c r="R2524" i="1" s="1"/>
  <c r="R2525" i="1" a="1"/>
  <c r="R2525" i="1" s="1"/>
  <c r="R2526" i="1" a="1"/>
  <c r="R2526" i="1" s="1"/>
  <c r="R2527" i="1" a="1"/>
  <c r="R2527" i="1" s="1"/>
  <c r="R2528" i="1" a="1"/>
  <c r="R2528" i="1" s="1"/>
  <c r="R2529" i="1" a="1"/>
  <c r="R2529" i="1" s="1"/>
  <c r="R2530" i="1" a="1"/>
  <c r="R2530" i="1" s="1"/>
  <c r="R2531" i="1" a="1"/>
  <c r="R2531" i="1" s="1"/>
  <c r="R2532" i="1" a="1"/>
  <c r="R2532" i="1" s="1"/>
  <c r="R2533" i="1" a="1"/>
  <c r="R2533" i="1" s="1"/>
  <c r="R2534" i="1" a="1"/>
  <c r="R2534" i="1" s="1"/>
  <c r="R2535" i="1" a="1"/>
  <c r="R2535" i="1" s="1"/>
  <c r="R2536" i="1" a="1"/>
  <c r="R2536" i="1" s="1"/>
  <c r="R2537" i="1" a="1"/>
  <c r="R2537" i="1" s="1"/>
  <c r="R2538" i="1" a="1"/>
  <c r="R2538" i="1" s="1"/>
  <c r="R2539" i="1" a="1"/>
  <c r="R2539" i="1" s="1"/>
  <c r="R2540" i="1" a="1"/>
  <c r="R2540" i="1" s="1"/>
  <c r="R2541" i="1" a="1"/>
  <c r="R2541" i="1" s="1"/>
  <c r="R2542" i="1" a="1"/>
  <c r="R2542" i="1" s="1"/>
  <c r="R2543" i="1" a="1"/>
  <c r="R2543" i="1" s="1"/>
  <c r="R2544" i="1" a="1"/>
  <c r="R2544" i="1" s="1"/>
  <c r="R2545" i="1" a="1"/>
  <c r="R2545" i="1" s="1"/>
  <c r="R2546" i="1" a="1"/>
  <c r="R2546" i="1" s="1"/>
  <c r="R2547" i="1" a="1"/>
  <c r="R2547" i="1" s="1"/>
  <c r="R2548" i="1" a="1"/>
  <c r="R2548" i="1" s="1"/>
  <c r="R2549" i="1" a="1"/>
  <c r="R2549" i="1" s="1"/>
  <c r="R2550" i="1" a="1"/>
  <c r="R2550" i="1" s="1"/>
  <c r="R2551" i="1" a="1"/>
  <c r="R2551" i="1" s="1"/>
  <c r="R2552" i="1" a="1"/>
  <c r="R2552" i="1" s="1"/>
  <c r="R2553" i="1" a="1"/>
  <c r="R2553" i="1" s="1"/>
  <c r="R2554" i="1" a="1"/>
  <c r="R2554" i="1" s="1"/>
  <c r="R2555" i="1" a="1"/>
  <c r="R2555" i="1" s="1"/>
  <c r="R2556" i="1" a="1"/>
  <c r="R2556" i="1" s="1"/>
  <c r="R2557" i="1" a="1"/>
  <c r="R2557" i="1" s="1"/>
  <c r="R2558" i="1" a="1"/>
  <c r="R2558" i="1" s="1"/>
  <c r="R2559" i="1" a="1"/>
  <c r="R2559" i="1" s="1"/>
  <c r="R2560" i="1" a="1"/>
  <c r="R2560" i="1" s="1"/>
  <c r="R2561" i="1" a="1"/>
  <c r="R2561" i="1" s="1"/>
  <c r="R2562" i="1" a="1"/>
  <c r="R2562" i="1" s="1"/>
  <c r="R2563" i="1" a="1"/>
  <c r="R2563" i="1" s="1"/>
  <c r="R2564" i="1" a="1"/>
  <c r="R2564" i="1" s="1"/>
  <c r="R2565" i="1" a="1"/>
  <c r="R2565" i="1" s="1"/>
  <c r="R2566" i="1" a="1"/>
  <c r="R2566" i="1" s="1"/>
  <c r="R2567" i="1" a="1"/>
  <c r="R2567" i="1" s="1"/>
  <c r="R2568" i="1" a="1"/>
  <c r="R2568" i="1" s="1"/>
  <c r="R2569" i="1" a="1"/>
  <c r="R2569" i="1" s="1"/>
  <c r="R2570" i="1" a="1"/>
  <c r="R2570" i="1" s="1"/>
  <c r="R2571" i="1" a="1"/>
  <c r="R2571" i="1" s="1"/>
  <c r="R2572" i="1" a="1"/>
  <c r="R2572" i="1" s="1"/>
  <c r="R2573" i="1" a="1"/>
  <c r="R2573" i="1" s="1"/>
  <c r="R2574" i="1" a="1"/>
  <c r="R2574" i="1" s="1"/>
  <c r="R2575" i="1" a="1"/>
  <c r="R2575" i="1" s="1"/>
  <c r="R2576" i="1" a="1"/>
  <c r="R2576" i="1" s="1"/>
  <c r="R2577" i="1" a="1"/>
  <c r="R2577" i="1" s="1"/>
  <c r="R2578" i="1" a="1"/>
  <c r="R2578" i="1" s="1"/>
  <c r="R2579" i="1" a="1"/>
  <c r="R2579" i="1" s="1"/>
  <c r="R2580" i="1" a="1"/>
  <c r="R2580" i="1" s="1"/>
  <c r="R2581" i="1" a="1"/>
  <c r="R2581" i="1" s="1"/>
  <c r="R2582" i="1" a="1"/>
  <c r="R2582" i="1" s="1"/>
  <c r="R2583" i="1" a="1"/>
  <c r="R2583" i="1" s="1"/>
  <c r="R2584" i="1" a="1"/>
  <c r="R2584" i="1" s="1"/>
  <c r="R2585" i="1" a="1"/>
  <c r="R2585" i="1" s="1"/>
  <c r="R2586" i="1" a="1"/>
  <c r="R2586" i="1" s="1"/>
  <c r="R2587" i="1" a="1"/>
  <c r="R2587" i="1" s="1"/>
  <c r="R2588" i="1" a="1"/>
  <c r="R2588" i="1" s="1"/>
  <c r="R2589" i="1" a="1"/>
  <c r="R2589" i="1" s="1"/>
  <c r="R2590" i="1" a="1"/>
  <c r="R2590" i="1" s="1"/>
  <c r="R2591" i="1" a="1"/>
  <c r="R2591" i="1" s="1"/>
  <c r="R2592" i="1" a="1"/>
  <c r="R2592" i="1" s="1"/>
  <c r="R2593" i="1" a="1"/>
  <c r="R2593" i="1" s="1"/>
  <c r="R2594" i="1" a="1"/>
  <c r="R2594" i="1" s="1"/>
  <c r="R2595" i="1" a="1"/>
  <c r="R2595" i="1" s="1"/>
  <c r="R2596" i="1" a="1"/>
  <c r="R2596" i="1" s="1"/>
  <c r="R2597" i="1" a="1"/>
  <c r="R2597" i="1" s="1"/>
  <c r="R2598" i="1" a="1"/>
  <c r="R2598" i="1" s="1"/>
  <c r="R2599" i="1" a="1"/>
  <c r="R2599" i="1" s="1"/>
  <c r="R2600" i="1" a="1"/>
  <c r="R2600" i="1" s="1"/>
  <c r="R2601" i="1" a="1"/>
  <c r="R2601" i="1" s="1"/>
  <c r="R2602" i="1" a="1"/>
  <c r="R2602" i="1" s="1"/>
  <c r="R2603" i="1" a="1"/>
  <c r="R2603" i="1" s="1"/>
  <c r="R2604" i="1" a="1"/>
  <c r="R2604" i="1" s="1"/>
  <c r="R2605" i="1" a="1"/>
  <c r="R2605" i="1" s="1"/>
  <c r="R2606" i="1" a="1"/>
  <c r="R2606" i="1" s="1"/>
  <c r="R2607" i="1" a="1"/>
  <c r="R2607" i="1" s="1"/>
  <c r="R2608" i="1" a="1"/>
  <c r="R2608" i="1" s="1"/>
  <c r="R2609" i="1" a="1"/>
  <c r="R2609" i="1" s="1"/>
  <c r="R2610" i="1" a="1"/>
  <c r="R2610" i="1" s="1"/>
  <c r="R2611" i="1" a="1"/>
  <c r="R2611" i="1" s="1"/>
  <c r="R2612" i="1" a="1"/>
  <c r="R2612" i="1" s="1"/>
  <c r="R2613" i="1" a="1"/>
  <c r="R2613" i="1" s="1"/>
  <c r="R2614" i="1" a="1"/>
  <c r="R2614" i="1" s="1"/>
  <c r="R2615" i="1" a="1"/>
  <c r="R2615" i="1" s="1"/>
  <c r="R2616" i="1" a="1"/>
  <c r="R2616" i="1" s="1"/>
  <c r="R2617" i="1" a="1"/>
  <c r="R2617" i="1" s="1"/>
  <c r="R2618" i="1" a="1"/>
  <c r="R2618" i="1" s="1"/>
  <c r="R2619" i="1" a="1"/>
  <c r="R2619" i="1" s="1"/>
  <c r="R2620" i="1" a="1"/>
  <c r="R2620" i="1" s="1"/>
  <c r="R2621" i="1" a="1"/>
  <c r="R2621" i="1" s="1"/>
  <c r="R2622" i="1" a="1"/>
  <c r="R2622" i="1" s="1"/>
  <c r="R2623" i="1" a="1"/>
  <c r="R2623" i="1" s="1"/>
  <c r="R2624" i="1" a="1"/>
  <c r="R2624" i="1" s="1"/>
  <c r="R2625" i="1" a="1"/>
  <c r="R2625" i="1" s="1"/>
  <c r="R2626" i="1" a="1"/>
  <c r="R2626" i="1" s="1"/>
  <c r="R2627" i="1" a="1"/>
  <c r="R2627" i="1" s="1"/>
  <c r="R2628" i="1" a="1"/>
  <c r="R2628" i="1" s="1"/>
  <c r="R2629" i="1" a="1"/>
  <c r="R2629" i="1" s="1"/>
  <c r="R2630" i="1" a="1"/>
  <c r="R2630" i="1" s="1"/>
  <c r="R2631" i="1" a="1"/>
  <c r="R2631" i="1" s="1"/>
  <c r="R2632" i="1" a="1"/>
  <c r="R2632" i="1" s="1"/>
  <c r="R2633" i="1" a="1"/>
  <c r="R2633" i="1" s="1"/>
  <c r="R2634" i="1" a="1"/>
  <c r="R2634" i="1" s="1"/>
  <c r="R2635" i="1" a="1"/>
  <c r="R2635" i="1" s="1"/>
  <c r="R2636" i="1" a="1"/>
  <c r="R2636" i="1" s="1"/>
  <c r="R2637" i="1" a="1"/>
  <c r="R2637" i="1" s="1"/>
  <c r="R2638" i="1" a="1"/>
  <c r="R2638" i="1" s="1"/>
  <c r="R2639" i="1" a="1"/>
  <c r="R2639" i="1" s="1"/>
  <c r="R2640" i="1" a="1"/>
  <c r="R2640" i="1" s="1"/>
  <c r="R2641" i="1" a="1"/>
  <c r="R2641" i="1" s="1"/>
  <c r="R2642" i="1" a="1"/>
  <c r="R2642" i="1" s="1"/>
  <c r="R2643" i="1" a="1"/>
  <c r="R2643" i="1" s="1"/>
  <c r="R2644" i="1" a="1"/>
  <c r="R2644" i="1" s="1"/>
  <c r="R2645" i="1" a="1"/>
  <c r="R2645" i="1" s="1"/>
  <c r="R2646" i="1" a="1"/>
  <c r="R2646" i="1" s="1"/>
  <c r="R2647" i="1" a="1"/>
  <c r="R2647" i="1" s="1"/>
  <c r="R2648" i="1" a="1"/>
  <c r="R2648" i="1" s="1"/>
  <c r="R2649" i="1" a="1"/>
  <c r="R2649" i="1" s="1"/>
  <c r="R2650" i="1" a="1"/>
  <c r="R2650" i="1" s="1"/>
  <c r="R2651" i="1" a="1"/>
  <c r="R2651" i="1" s="1"/>
  <c r="R2652" i="1" a="1"/>
  <c r="R2652" i="1" s="1"/>
  <c r="R2653" i="1" a="1"/>
  <c r="R2653" i="1" s="1"/>
  <c r="R2654" i="1" a="1"/>
  <c r="R2654" i="1" s="1"/>
  <c r="R2655" i="1" a="1"/>
  <c r="R2655" i="1" s="1"/>
  <c r="R2656" i="1" a="1"/>
  <c r="R2656" i="1" s="1"/>
  <c r="R2657" i="1" a="1"/>
  <c r="R2657" i="1" s="1"/>
  <c r="R2658" i="1" a="1"/>
  <c r="R2658" i="1" s="1"/>
  <c r="R2659" i="1" a="1"/>
  <c r="R2659" i="1" s="1"/>
  <c r="R2660" i="1" a="1"/>
  <c r="R2660" i="1" s="1"/>
  <c r="R2661" i="1" a="1"/>
  <c r="R2661" i="1" s="1"/>
  <c r="R2662" i="1" a="1"/>
  <c r="R2662" i="1" s="1"/>
  <c r="R2663" i="1" a="1"/>
  <c r="R2663" i="1" s="1"/>
  <c r="R2664" i="1" a="1"/>
  <c r="R2664" i="1" s="1"/>
  <c r="R2665" i="1" a="1"/>
  <c r="R2665" i="1" s="1"/>
  <c r="R2666" i="1" a="1"/>
  <c r="R2666" i="1" s="1"/>
  <c r="R2667" i="1" a="1"/>
  <c r="R2667" i="1" s="1"/>
  <c r="R2668" i="1" a="1"/>
  <c r="R2668" i="1" s="1"/>
  <c r="R2669" i="1" a="1"/>
  <c r="R2669" i="1" s="1"/>
  <c r="R2670" i="1" a="1"/>
  <c r="R2670" i="1" s="1"/>
  <c r="R2671" i="1" a="1"/>
  <c r="R2671" i="1" s="1"/>
  <c r="R2672" i="1" a="1"/>
  <c r="R2672" i="1" s="1"/>
  <c r="R2673" i="1" a="1"/>
  <c r="R2673" i="1" s="1"/>
  <c r="R2674" i="1" a="1"/>
  <c r="R2674" i="1" s="1"/>
  <c r="R2675" i="1" a="1"/>
  <c r="R2675" i="1" s="1"/>
  <c r="R2676" i="1" a="1"/>
  <c r="R2676" i="1" s="1"/>
  <c r="R2677" i="1" a="1"/>
  <c r="R2677" i="1" s="1"/>
  <c r="R2678" i="1" a="1"/>
  <c r="R2678" i="1" s="1"/>
  <c r="R2679" i="1" a="1"/>
  <c r="R2679" i="1" s="1"/>
  <c r="R2680" i="1" a="1"/>
  <c r="R2680" i="1" s="1"/>
  <c r="R2681" i="1" a="1"/>
  <c r="R2681" i="1" s="1"/>
  <c r="R2682" i="1" a="1"/>
  <c r="R2682" i="1" s="1"/>
  <c r="R2683" i="1" a="1"/>
  <c r="R2683" i="1" s="1"/>
  <c r="R2684" i="1" a="1"/>
  <c r="R2684" i="1" s="1"/>
  <c r="R2685" i="1" a="1"/>
  <c r="R2685" i="1" s="1"/>
  <c r="R2686" i="1" a="1"/>
  <c r="R2686" i="1" s="1"/>
  <c r="R2687" i="1" a="1"/>
  <c r="R2687" i="1" s="1"/>
  <c r="R2688" i="1" a="1"/>
  <c r="R2688" i="1" s="1"/>
  <c r="R2689" i="1" a="1"/>
  <c r="R2689" i="1" s="1"/>
  <c r="R2690" i="1" a="1"/>
  <c r="R2690" i="1" s="1"/>
  <c r="R2691" i="1" a="1"/>
  <c r="R2691" i="1" s="1"/>
  <c r="R2692" i="1" a="1"/>
  <c r="R2692" i="1" s="1"/>
  <c r="R2693" i="1" a="1"/>
  <c r="R2693" i="1" s="1"/>
  <c r="R2694" i="1" a="1"/>
  <c r="R2694" i="1" s="1"/>
  <c r="R2695" i="1" a="1"/>
  <c r="R2695" i="1" s="1"/>
  <c r="R2696" i="1" a="1"/>
  <c r="R2696" i="1" s="1"/>
  <c r="R2697" i="1" a="1"/>
  <c r="R2697" i="1" s="1"/>
  <c r="R2698" i="1" a="1"/>
  <c r="R2698" i="1" s="1"/>
  <c r="R2699" i="1" a="1"/>
  <c r="R2699" i="1" s="1"/>
  <c r="R2700" i="1" a="1"/>
  <c r="R2700" i="1" s="1"/>
  <c r="R2701" i="1" a="1"/>
  <c r="R2701" i="1" s="1"/>
  <c r="R2702" i="1" a="1"/>
  <c r="R2702" i="1" s="1"/>
  <c r="R2703" i="1" a="1"/>
  <c r="R2703" i="1" s="1"/>
  <c r="R2704" i="1" a="1"/>
  <c r="R2704" i="1" s="1"/>
  <c r="R2705" i="1" a="1"/>
  <c r="R2705" i="1" s="1"/>
  <c r="R2706" i="1" a="1"/>
  <c r="R2706" i="1" s="1"/>
  <c r="R2707" i="1" a="1"/>
  <c r="R2707" i="1" s="1"/>
  <c r="R2708" i="1" a="1"/>
  <c r="R2708" i="1" s="1"/>
  <c r="R2709" i="1" a="1"/>
  <c r="R2709" i="1" s="1"/>
  <c r="R2710" i="1" a="1"/>
  <c r="R2710" i="1" s="1"/>
  <c r="R2711" i="1" a="1"/>
  <c r="R2711" i="1" s="1"/>
  <c r="R2712" i="1" a="1"/>
  <c r="R2712" i="1" s="1"/>
  <c r="R2713" i="1" a="1"/>
  <c r="R2713" i="1" s="1"/>
  <c r="R2714" i="1" a="1"/>
  <c r="R2714" i="1" s="1"/>
  <c r="R2715" i="1" a="1"/>
  <c r="R2715" i="1" s="1"/>
  <c r="R2716" i="1" a="1"/>
  <c r="R2716" i="1" s="1"/>
  <c r="R2717" i="1" a="1"/>
  <c r="R2717" i="1" s="1"/>
  <c r="R2718" i="1" a="1"/>
  <c r="R2718" i="1" s="1"/>
  <c r="R2719" i="1" a="1"/>
  <c r="R2719" i="1" s="1"/>
  <c r="R2720" i="1" a="1"/>
  <c r="R2720" i="1" s="1"/>
  <c r="R2721" i="1" a="1"/>
  <c r="R2721" i="1" s="1"/>
  <c r="R2722" i="1" a="1"/>
  <c r="R2722" i="1" s="1"/>
  <c r="R2723" i="1" a="1"/>
  <c r="R2723" i="1" s="1"/>
  <c r="R2724" i="1" a="1"/>
  <c r="R2724" i="1" s="1"/>
  <c r="R2725" i="1" a="1"/>
  <c r="R2725" i="1" s="1"/>
  <c r="R2726" i="1" a="1"/>
  <c r="R2726" i="1" s="1"/>
  <c r="R2727" i="1" a="1"/>
  <c r="R2727" i="1" s="1"/>
  <c r="R2728" i="1" a="1"/>
  <c r="R2728" i="1" s="1"/>
  <c r="R2729" i="1" a="1"/>
  <c r="R2729" i="1" s="1"/>
  <c r="R2730" i="1" a="1"/>
  <c r="R2730" i="1" s="1"/>
  <c r="R2731" i="1" a="1"/>
  <c r="R2731" i="1" s="1"/>
  <c r="R2732" i="1" a="1"/>
  <c r="R2732" i="1" s="1"/>
  <c r="R2733" i="1" a="1"/>
  <c r="R2733" i="1" s="1"/>
  <c r="R2734" i="1" a="1"/>
  <c r="R2734" i="1" s="1"/>
  <c r="R2735" i="1" a="1"/>
  <c r="R2735" i="1" s="1"/>
  <c r="R2736" i="1" a="1"/>
  <c r="R2736" i="1" s="1"/>
  <c r="R2737" i="1" a="1"/>
  <c r="R2737" i="1" s="1"/>
  <c r="R2738" i="1" a="1"/>
  <c r="R2738" i="1" s="1"/>
  <c r="R2739" i="1" a="1"/>
  <c r="R2739" i="1" s="1"/>
  <c r="R2740" i="1" a="1"/>
  <c r="R2740" i="1" s="1"/>
  <c r="R2741" i="1" a="1"/>
  <c r="R2741" i="1" s="1"/>
  <c r="R2742" i="1" a="1"/>
  <c r="R2742" i="1" s="1"/>
  <c r="R2743" i="1" a="1"/>
  <c r="R2743" i="1" s="1"/>
  <c r="R2744" i="1" a="1"/>
  <c r="R2744" i="1" s="1"/>
  <c r="R2745" i="1" a="1"/>
  <c r="R2745" i="1" s="1"/>
  <c r="R2746" i="1" a="1"/>
  <c r="R2746" i="1" s="1"/>
  <c r="R2747" i="1" a="1"/>
  <c r="R2747" i="1" s="1"/>
  <c r="R2748" i="1" a="1"/>
  <c r="R2748" i="1" s="1"/>
  <c r="R2749" i="1" a="1"/>
  <c r="R2749" i="1" s="1"/>
  <c r="R2750" i="1" a="1"/>
  <c r="R2750" i="1" s="1"/>
  <c r="R2751" i="1" a="1"/>
  <c r="R2751" i="1" s="1"/>
  <c r="R2752" i="1" a="1"/>
  <c r="R2752" i="1" s="1"/>
  <c r="R2753" i="1" a="1"/>
  <c r="R2753" i="1" s="1"/>
  <c r="R2754" i="1" a="1"/>
  <c r="R2754" i="1" s="1"/>
  <c r="R2755" i="1" a="1"/>
  <c r="R2755" i="1" s="1"/>
  <c r="R2756" i="1" a="1"/>
  <c r="R2756" i="1" s="1"/>
  <c r="R2757" i="1" a="1"/>
  <c r="R2757" i="1" s="1"/>
  <c r="R2758" i="1" a="1"/>
  <c r="R2758" i="1" s="1"/>
  <c r="R2759" i="1" a="1"/>
  <c r="R2759" i="1" s="1"/>
  <c r="R2760" i="1" a="1"/>
  <c r="R2760" i="1" s="1"/>
  <c r="R2761" i="1" a="1"/>
  <c r="R2761" i="1" s="1"/>
  <c r="R2762" i="1" a="1"/>
  <c r="R2762" i="1" s="1"/>
  <c r="R2763" i="1" a="1"/>
  <c r="R2763" i="1" s="1"/>
  <c r="R2764" i="1" a="1"/>
  <c r="R2764" i="1" s="1"/>
  <c r="R2765" i="1" a="1"/>
  <c r="R2765" i="1" s="1"/>
  <c r="R2766" i="1" a="1"/>
  <c r="R2766" i="1" s="1"/>
  <c r="R2767" i="1" a="1"/>
  <c r="R2767" i="1" s="1"/>
  <c r="R2768" i="1" a="1"/>
  <c r="R2768" i="1" s="1"/>
  <c r="R2769" i="1" a="1"/>
  <c r="R2769" i="1" s="1"/>
  <c r="R2770" i="1" a="1"/>
  <c r="R2770" i="1" s="1"/>
  <c r="R2771" i="1" a="1"/>
  <c r="R2771" i="1" s="1"/>
  <c r="R2772" i="1" a="1"/>
  <c r="R2772" i="1" s="1"/>
  <c r="R2773" i="1" a="1"/>
  <c r="R2773" i="1" s="1"/>
  <c r="R2774" i="1" a="1"/>
  <c r="R2774" i="1" s="1"/>
  <c r="R2775" i="1" a="1"/>
  <c r="R2775" i="1" s="1"/>
  <c r="R2776" i="1" a="1"/>
  <c r="R2776" i="1" s="1"/>
  <c r="R2777" i="1" a="1"/>
  <c r="R2777" i="1" s="1"/>
  <c r="R2778" i="1" a="1"/>
  <c r="R2778" i="1" s="1"/>
  <c r="R2779" i="1" a="1"/>
  <c r="R2779" i="1" s="1"/>
  <c r="R2780" i="1" a="1"/>
  <c r="R2780" i="1" s="1"/>
  <c r="R2781" i="1" a="1"/>
  <c r="R2781" i="1" s="1"/>
  <c r="R2782" i="1" a="1"/>
  <c r="R2782" i="1" s="1"/>
  <c r="R2783" i="1" a="1"/>
  <c r="R2783" i="1" s="1"/>
  <c r="R2784" i="1" a="1"/>
  <c r="R2784" i="1" s="1"/>
  <c r="R2785" i="1" a="1"/>
  <c r="R2785" i="1" s="1"/>
  <c r="R2786" i="1" a="1"/>
  <c r="R2786" i="1" s="1"/>
  <c r="R2787" i="1" a="1"/>
  <c r="R2787" i="1" s="1"/>
  <c r="R2788" i="1" a="1"/>
  <c r="R2788" i="1" s="1"/>
  <c r="R2789" i="1" a="1"/>
  <c r="R2789" i="1" s="1"/>
  <c r="R2790" i="1" a="1"/>
  <c r="R2790" i="1" s="1"/>
  <c r="R2791" i="1" a="1"/>
  <c r="R2791" i="1" s="1"/>
  <c r="R2792" i="1" a="1"/>
  <c r="R2792" i="1" s="1"/>
  <c r="R2793" i="1" a="1"/>
  <c r="R2793" i="1" s="1"/>
  <c r="R2794" i="1" a="1"/>
  <c r="R2794" i="1" s="1"/>
  <c r="R2795" i="1" a="1"/>
  <c r="R2795" i="1" s="1"/>
  <c r="R2796" i="1" a="1"/>
  <c r="R2796" i="1" s="1"/>
  <c r="R2797" i="1" a="1"/>
  <c r="R2797" i="1" s="1"/>
  <c r="R2798" i="1" a="1"/>
  <c r="R2798" i="1" s="1"/>
  <c r="R2799" i="1" a="1"/>
  <c r="R2799" i="1" s="1"/>
  <c r="R2800" i="1" a="1"/>
  <c r="R2800" i="1" s="1"/>
  <c r="R2801" i="1" a="1"/>
  <c r="R2801" i="1" s="1"/>
  <c r="R2802" i="1" a="1"/>
  <c r="R2802" i="1" s="1"/>
  <c r="R2803" i="1" a="1"/>
  <c r="R2803" i="1" s="1"/>
  <c r="R2804" i="1" a="1"/>
  <c r="R2804" i="1" s="1"/>
  <c r="R2805" i="1" a="1"/>
  <c r="R2805" i="1" s="1"/>
  <c r="R2806" i="1" a="1"/>
  <c r="R2806" i="1" s="1"/>
  <c r="R2807" i="1" a="1"/>
  <c r="R2807" i="1" s="1"/>
  <c r="R2808" i="1" a="1"/>
  <c r="R2808" i="1" s="1"/>
  <c r="R2809" i="1" a="1"/>
  <c r="R2809" i="1" s="1"/>
  <c r="R2810" i="1" a="1"/>
  <c r="R2810" i="1" s="1"/>
  <c r="R2811" i="1" a="1"/>
  <c r="R2811" i="1" s="1"/>
  <c r="R2812" i="1" a="1"/>
  <c r="R2812" i="1" s="1"/>
  <c r="R2813" i="1" a="1"/>
  <c r="R2813" i="1" s="1"/>
  <c r="R2814" i="1" a="1"/>
  <c r="R2814" i="1" s="1"/>
  <c r="R2815" i="1" a="1"/>
  <c r="R2815" i="1" s="1"/>
  <c r="R2816" i="1" a="1"/>
  <c r="R2816" i="1" s="1"/>
  <c r="R2817" i="1" a="1"/>
  <c r="R2817" i="1" s="1"/>
  <c r="R2818" i="1" a="1"/>
  <c r="R2818" i="1" s="1"/>
  <c r="R2819" i="1" a="1"/>
  <c r="R2819" i="1" s="1"/>
  <c r="R2820" i="1" a="1"/>
  <c r="R2820" i="1" s="1"/>
  <c r="R2821" i="1" a="1"/>
  <c r="R2821" i="1" s="1"/>
  <c r="R2822" i="1" a="1"/>
  <c r="R2822" i="1" s="1"/>
  <c r="R2823" i="1" a="1"/>
  <c r="R2823" i="1" s="1"/>
  <c r="R2824" i="1" a="1"/>
  <c r="R2824" i="1" s="1"/>
  <c r="R2825" i="1" a="1"/>
  <c r="R2825" i="1" s="1"/>
  <c r="R2826" i="1" a="1"/>
  <c r="R2826" i="1" s="1"/>
  <c r="R2827" i="1" a="1"/>
  <c r="R2827" i="1" s="1"/>
  <c r="R2828" i="1" a="1"/>
  <c r="R2828" i="1" s="1"/>
  <c r="R2829" i="1" a="1"/>
  <c r="R2829" i="1" s="1"/>
  <c r="R2830" i="1" a="1"/>
  <c r="R2830" i="1" s="1"/>
  <c r="R2831" i="1" a="1"/>
  <c r="R2831" i="1" s="1"/>
  <c r="R2832" i="1" a="1"/>
  <c r="R2832" i="1" s="1"/>
  <c r="R2833" i="1" a="1"/>
  <c r="R2833" i="1" s="1"/>
  <c r="R2834" i="1" a="1"/>
  <c r="R2834" i="1" s="1"/>
  <c r="R2835" i="1" a="1"/>
  <c r="R2835" i="1" s="1"/>
  <c r="R2836" i="1" a="1"/>
  <c r="R2836" i="1" s="1"/>
  <c r="R2837" i="1" a="1"/>
  <c r="R2837" i="1" s="1"/>
  <c r="R2838" i="1" a="1"/>
  <c r="R2838" i="1" s="1"/>
  <c r="R2839" i="1" a="1"/>
  <c r="R2839" i="1" s="1"/>
  <c r="R2840" i="1" a="1"/>
  <c r="R2840" i="1" s="1"/>
  <c r="R2841" i="1" a="1"/>
  <c r="R2841" i="1" s="1"/>
  <c r="R2842" i="1" a="1"/>
  <c r="R2842" i="1" s="1"/>
  <c r="R2843" i="1" a="1"/>
  <c r="R2843" i="1" s="1"/>
  <c r="R2844" i="1" a="1"/>
  <c r="R2844" i="1" s="1"/>
  <c r="R2845" i="1" a="1"/>
  <c r="R2845" i="1" s="1"/>
  <c r="R2846" i="1" a="1"/>
  <c r="R2846" i="1" s="1"/>
  <c r="R2847" i="1" a="1"/>
  <c r="R2847" i="1" s="1"/>
  <c r="R2848" i="1" a="1"/>
  <c r="R2848" i="1" s="1"/>
  <c r="R2849" i="1" a="1"/>
  <c r="R2849" i="1" s="1"/>
  <c r="R2850" i="1" a="1"/>
  <c r="R2850" i="1" s="1"/>
  <c r="R2851" i="1" a="1"/>
  <c r="R2851" i="1" s="1"/>
  <c r="R2852" i="1" a="1"/>
  <c r="R2852" i="1" s="1"/>
  <c r="R2853" i="1" a="1"/>
  <c r="R2853" i="1" s="1"/>
  <c r="R2854" i="1" a="1"/>
  <c r="R2854" i="1" s="1"/>
  <c r="R2855" i="1" a="1"/>
  <c r="R2855" i="1" s="1"/>
  <c r="R2856" i="1" a="1"/>
  <c r="R2856" i="1" s="1"/>
  <c r="R2857" i="1" a="1"/>
  <c r="R2857" i="1" s="1"/>
  <c r="R2858" i="1" a="1"/>
  <c r="R2858" i="1" s="1"/>
  <c r="R2859" i="1" a="1"/>
  <c r="R2859" i="1" s="1"/>
  <c r="R2860" i="1" a="1"/>
  <c r="R2860" i="1" s="1"/>
  <c r="R2861" i="1" a="1"/>
  <c r="R2861" i="1" s="1"/>
  <c r="R2862" i="1" a="1"/>
  <c r="R2862" i="1" s="1"/>
  <c r="R2863" i="1" a="1"/>
  <c r="R2863" i="1" s="1"/>
  <c r="R2864" i="1" a="1"/>
  <c r="R2864" i="1" s="1"/>
  <c r="R2865" i="1" a="1"/>
  <c r="R2865" i="1" s="1"/>
  <c r="R2866" i="1" a="1"/>
  <c r="R2866" i="1" s="1"/>
  <c r="R2867" i="1" a="1"/>
  <c r="R2867" i="1" s="1"/>
  <c r="R2868" i="1" a="1"/>
  <c r="R2868" i="1" s="1"/>
  <c r="R2869" i="1" a="1"/>
  <c r="R2869" i="1" s="1"/>
  <c r="R2870" i="1" a="1"/>
  <c r="R2870" i="1" s="1"/>
  <c r="R2871" i="1" a="1"/>
  <c r="R2871" i="1" s="1"/>
  <c r="R2872" i="1" a="1"/>
  <c r="R2872" i="1" s="1"/>
  <c r="R2873" i="1" a="1"/>
  <c r="R2873" i="1" s="1"/>
  <c r="R2874" i="1" a="1"/>
  <c r="R2874" i="1" s="1"/>
  <c r="R2875" i="1" a="1"/>
  <c r="R2875" i="1" s="1"/>
  <c r="R2876" i="1" a="1"/>
  <c r="R2876" i="1" s="1"/>
  <c r="R2877" i="1" a="1"/>
  <c r="R2877" i="1" s="1"/>
  <c r="R2878" i="1" a="1"/>
  <c r="R2878" i="1" s="1"/>
  <c r="R2879" i="1" a="1"/>
  <c r="R2879" i="1" s="1"/>
  <c r="R2880" i="1" a="1"/>
  <c r="R2880" i="1" s="1"/>
  <c r="R2881" i="1" a="1"/>
  <c r="R2881" i="1" s="1"/>
  <c r="R2882" i="1" a="1"/>
  <c r="R2882" i="1" s="1"/>
  <c r="R2883" i="1" a="1"/>
  <c r="R2883" i="1" s="1"/>
  <c r="R2884" i="1" a="1"/>
  <c r="R2884" i="1" s="1"/>
  <c r="R2885" i="1" a="1"/>
  <c r="R2885" i="1" s="1"/>
  <c r="R2886" i="1" a="1"/>
  <c r="R2886" i="1" s="1"/>
  <c r="R2887" i="1" a="1"/>
  <c r="R2887" i="1" s="1"/>
  <c r="R2888" i="1" a="1"/>
  <c r="R2888" i="1" s="1"/>
  <c r="R2889" i="1" a="1"/>
  <c r="R2889" i="1" s="1"/>
  <c r="R2890" i="1" a="1"/>
  <c r="R2890" i="1" s="1"/>
  <c r="R2891" i="1" a="1"/>
  <c r="R2891" i="1" s="1"/>
  <c r="R2892" i="1" a="1"/>
  <c r="R2892" i="1" s="1"/>
  <c r="R2893" i="1" a="1"/>
  <c r="R2893" i="1" s="1"/>
  <c r="R2894" i="1" a="1"/>
  <c r="R2894" i="1" s="1"/>
  <c r="R2895" i="1" a="1"/>
  <c r="R2895" i="1" s="1"/>
  <c r="R2896" i="1" a="1"/>
  <c r="R2896" i="1" s="1"/>
  <c r="R2897" i="1" a="1"/>
  <c r="R2897" i="1" s="1"/>
  <c r="R2898" i="1" a="1"/>
  <c r="R2898" i="1" s="1"/>
  <c r="R2899" i="1" a="1"/>
  <c r="R2899" i="1" s="1"/>
  <c r="R2900" i="1" a="1"/>
  <c r="R2900" i="1" s="1"/>
  <c r="R2901" i="1" a="1"/>
  <c r="R2901" i="1" s="1"/>
  <c r="R2902" i="1" a="1"/>
  <c r="R2902" i="1" s="1"/>
  <c r="R2903" i="1" a="1"/>
  <c r="R2903" i="1" s="1"/>
  <c r="R2904" i="1" a="1"/>
  <c r="R2904" i="1" s="1"/>
  <c r="R2905" i="1" a="1"/>
  <c r="R2905" i="1" s="1"/>
  <c r="R2906" i="1" a="1"/>
  <c r="R2906" i="1" s="1"/>
  <c r="R2907" i="1" a="1"/>
  <c r="R2907" i="1" s="1"/>
  <c r="R2908" i="1" a="1"/>
  <c r="R2908" i="1" s="1"/>
  <c r="R2909" i="1" a="1"/>
  <c r="R2909" i="1" s="1"/>
  <c r="R2910" i="1" a="1"/>
  <c r="R2910" i="1" s="1"/>
  <c r="R2911" i="1" a="1"/>
  <c r="R2911" i="1" s="1"/>
  <c r="R2912" i="1" a="1"/>
  <c r="R2912" i="1" s="1"/>
  <c r="R2913" i="1" a="1"/>
  <c r="R2913" i="1" s="1"/>
  <c r="R2914" i="1" a="1"/>
  <c r="R2914" i="1" s="1"/>
  <c r="R2915" i="1" a="1"/>
  <c r="R2915" i="1" s="1"/>
  <c r="R2916" i="1" a="1"/>
  <c r="R2916" i="1" s="1"/>
  <c r="R2917" i="1" a="1"/>
  <c r="R2917" i="1" s="1"/>
  <c r="R2918" i="1" a="1"/>
  <c r="R2918" i="1" s="1"/>
  <c r="R2919" i="1" a="1"/>
  <c r="R2919" i="1" s="1"/>
  <c r="R2920" i="1" a="1"/>
  <c r="R2920" i="1" s="1"/>
  <c r="R2921" i="1" a="1"/>
  <c r="R2921" i="1" s="1"/>
  <c r="R2922" i="1" a="1"/>
  <c r="R2922" i="1" s="1"/>
  <c r="R2923" i="1" a="1"/>
  <c r="R2923" i="1" s="1"/>
  <c r="R2924" i="1" a="1"/>
  <c r="R2924" i="1" s="1"/>
  <c r="R2925" i="1" a="1"/>
  <c r="R2925" i="1" s="1"/>
  <c r="R2926" i="1" a="1"/>
  <c r="R2926" i="1" s="1"/>
  <c r="R2927" i="1" a="1"/>
  <c r="R2927" i="1" s="1"/>
  <c r="R2928" i="1" a="1"/>
  <c r="R2928" i="1" s="1"/>
  <c r="R2929" i="1" a="1"/>
  <c r="R2929" i="1" s="1"/>
  <c r="R2930" i="1" a="1"/>
  <c r="R2930" i="1" s="1"/>
  <c r="R2931" i="1" a="1"/>
  <c r="R2931" i="1" s="1"/>
  <c r="R2932" i="1" a="1"/>
  <c r="R2932" i="1" s="1"/>
  <c r="R2933" i="1" a="1"/>
  <c r="R2933" i="1" s="1"/>
  <c r="R2934" i="1" a="1"/>
  <c r="R2934" i="1" s="1"/>
  <c r="R2935" i="1" a="1"/>
  <c r="R2935" i="1" s="1"/>
  <c r="R2936" i="1" a="1"/>
  <c r="R2936" i="1" s="1"/>
  <c r="R2937" i="1" a="1"/>
  <c r="R2937" i="1" s="1"/>
  <c r="R2938" i="1" a="1"/>
  <c r="R2938" i="1" s="1"/>
  <c r="R2939" i="1" a="1"/>
  <c r="R2939" i="1" s="1"/>
  <c r="R2940" i="1" a="1"/>
  <c r="R2940" i="1" s="1"/>
  <c r="R2941" i="1" a="1"/>
  <c r="R2941" i="1" s="1"/>
  <c r="R2942" i="1" a="1"/>
  <c r="R2942" i="1" s="1"/>
  <c r="R2943" i="1" a="1"/>
  <c r="R2943" i="1" s="1"/>
  <c r="R2944" i="1" a="1"/>
  <c r="R2944" i="1" s="1"/>
  <c r="R2945" i="1" a="1"/>
  <c r="R2945" i="1" s="1"/>
  <c r="R2946" i="1" a="1"/>
  <c r="R2946" i="1" s="1"/>
  <c r="R2947" i="1" a="1"/>
  <c r="R2947" i="1" s="1"/>
  <c r="R2948" i="1" a="1"/>
  <c r="R2948" i="1" s="1"/>
  <c r="R2949" i="1" a="1"/>
  <c r="R2949" i="1" s="1"/>
  <c r="R2950" i="1" a="1"/>
  <c r="R2950" i="1" s="1"/>
  <c r="R2951" i="1" a="1"/>
  <c r="R2951" i="1" s="1"/>
  <c r="R2952" i="1" a="1"/>
  <c r="R2952" i="1" s="1"/>
  <c r="R2953" i="1" a="1"/>
  <c r="R2953" i="1" s="1"/>
  <c r="R2954" i="1" a="1"/>
  <c r="R2954" i="1" s="1"/>
  <c r="R2955" i="1" a="1"/>
  <c r="R2955" i="1" s="1"/>
  <c r="R2956" i="1" a="1"/>
  <c r="R2956" i="1" s="1"/>
  <c r="R2957" i="1" a="1"/>
  <c r="R2957" i="1" s="1"/>
  <c r="R2958" i="1" a="1"/>
  <c r="R2958" i="1" s="1"/>
  <c r="R2959" i="1" a="1"/>
  <c r="R2959" i="1" s="1"/>
  <c r="R2960" i="1" a="1"/>
  <c r="R2960" i="1" s="1"/>
  <c r="R2961" i="1" a="1"/>
  <c r="R2961" i="1" s="1"/>
  <c r="R2962" i="1" a="1"/>
  <c r="R2962" i="1" s="1"/>
  <c r="R2963" i="1" a="1"/>
  <c r="R2963" i="1" s="1"/>
  <c r="R2964" i="1" a="1"/>
  <c r="R2964" i="1" s="1"/>
  <c r="R2965" i="1" a="1"/>
  <c r="R2965" i="1" s="1"/>
  <c r="R2966" i="1" a="1"/>
  <c r="R2966" i="1" s="1"/>
  <c r="R2967" i="1" a="1"/>
  <c r="R2967" i="1" s="1"/>
  <c r="R2968" i="1" a="1"/>
  <c r="R2968" i="1" s="1"/>
  <c r="R2969" i="1" a="1"/>
  <c r="R2969" i="1" s="1"/>
  <c r="R2970" i="1" a="1"/>
  <c r="R2970" i="1" s="1"/>
  <c r="R2971" i="1" a="1"/>
  <c r="R2971" i="1" s="1"/>
  <c r="R2972" i="1" a="1"/>
  <c r="R2972" i="1" s="1"/>
  <c r="R2973" i="1" a="1"/>
  <c r="R2973" i="1" s="1"/>
  <c r="R2974" i="1" a="1"/>
  <c r="R2974" i="1" s="1"/>
  <c r="R2975" i="1" a="1"/>
  <c r="R2975" i="1" s="1"/>
  <c r="R2976" i="1" a="1"/>
  <c r="R2976" i="1" s="1"/>
  <c r="R2977" i="1" a="1"/>
  <c r="R2977" i="1" s="1"/>
  <c r="R2978" i="1" a="1"/>
  <c r="R2978" i="1" s="1"/>
  <c r="R2979" i="1" a="1"/>
  <c r="R2979" i="1" s="1"/>
  <c r="R2980" i="1" a="1"/>
  <c r="R2980" i="1" s="1"/>
  <c r="R2981" i="1" a="1"/>
  <c r="R2981" i="1" s="1"/>
  <c r="R2982" i="1" a="1"/>
  <c r="R2982" i="1" s="1"/>
  <c r="R2983" i="1" a="1"/>
  <c r="R2983" i="1" s="1"/>
  <c r="R2984" i="1" a="1"/>
  <c r="R2984" i="1" s="1"/>
  <c r="R2985" i="1" a="1"/>
  <c r="R2985" i="1" s="1"/>
  <c r="R2986" i="1" a="1"/>
  <c r="R2986" i="1" s="1"/>
  <c r="R2987" i="1" a="1"/>
  <c r="R2987" i="1" s="1"/>
  <c r="R2988" i="1" a="1"/>
  <c r="R2988" i="1" s="1"/>
  <c r="R2989" i="1" a="1"/>
  <c r="R2989" i="1" s="1"/>
  <c r="R2990" i="1" a="1"/>
  <c r="R2990" i="1" s="1"/>
  <c r="R2991" i="1" a="1"/>
  <c r="R2991" i="1" s="1"/>
  <c r="R2992" i="1" a="1"/>
  <c r="R2992" i="1" s="1"/>
  <c r="R2993" i="1" a="1"/>
  <c r="R2993" i="1" s="1"/>
  <c r="R2994" i="1" a="1"/>
  <c r="R2994" i="1" s="1"/>
  <c r="R2995" i="1" a="1"/>
  <c r="R2995" i="1" s="1"/>
  <c r="R2996" i="1" a="1"/>
  <c r="R2996" i="1" s="1"/>
  <c r="R2997" i="1" a="1"/>
  <c r="R2997" i="1" s="1"/>
  <c r="R2998" i="1" a="1"/>
  <c r="R2998" i="1" s="1"/>
  <c r="R2999" i="1" a="1"/>
  <c r="R2999" i="1" s="1"/>
  <c r="R3000" i="1" a="1"/>
  <c r="R3000" i="1" s="1"/>
  <c r="R3001" i="1" a="1"/>
  <c r="R3001" i="1" s="1"/>
  <c r="R2" i="1" a="1"/>
  <c r="R2" i="1" s="1"/>
  <c r="Q3" i="1" a="1"/>
  <c r="Q3" i="1" s="1"/>
  <c r="Q4" i="1" a="1"/>
  <c r="Q4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/>
  <c r="Q71" i="1" a="1"/>
  <c r="Q71" i="1" s="1"/>
  <c r="Q72" i="1" a="1"/>
  <c r="Q72" i="1" s="1"/>
  <c r="Q73" i="1" a="1"/>
  <c r="Q73" i="1" s="1"/>
  <c r="Q74" i="1" a="1"/>
  <c r="Q74" i="1"/>
  <c r="Q75" i="1" a="1"/>
  <c r="Q75" i="1" s="1"/>
  <c r="Q76" i="1" a="1"/>
  <c r="Q76" i="1" s="1"/>
  <c r="Q77" i="1" a="1"/>
  <c r="Q77" i="1" s="1"/>
  <c r="Q78" i="1" a="1"/>
  <c r="Q78" i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 s="1"/>
  <c r="Q85" i="1" a="1"/>
  <c r="Q85" i="1" s="1"/>
  <c r="Q86" i="1" a="1"/>
  <c r="Q86" i="1"/>
  <c r="Q87" i="1" a="1"/>
  <c r="Q87" i="1" s="1"/>
  <c r="Q88" i="1" a="1"/>
  <c r="Q88" i="1" s="1"/>
  <c r="Q89" i="1" a="1"/>
  <c r="Q89" i="1" s="1"/>
  <c r="Q90" i="1" a="1"/>
  <c r="Q90" i="1"/>
  <c r="Q91" i="1" a="1"/>
  <c r="Q91" i="1" s="1"/>
  <c r="Q92" i="1" a="1"/>
  <c r="Q92" i="1" s="1"/>
  <c r="Q93" i="1" a="1"/>
  <c r="Q93" i="1" s="1"/>
  <c r="Q94" i="1" a="1"/>
  <c r="Q94" i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/>
  <c r="Q103" i="1" a="1"/>
  <c r="Q103" i="1" s="1"/>
  <c r="Q104" i="1" a="1"/>
  <c r="Q104" i="1" s="1"/>
  <c r="Q105" i="1" a="1"/>
  <c r="Q105" i="1" s="1"/>
  <c r="Q106" i="1" a="1"/>
  <c r="Q106" i="1"/>
  <c r="Q107" i="1" a="1"/>
  <c r="Q107" i="1" s="1"/>
  <c r="Q108" i="1" a="1"/>
  <c r="Q108" i="1" s="1"/>
  <c r="Q109" i="1" a="1"/>
  <c r="Q109" i="1" s="1"/>
  <c r="Q110" i="1" a="1"/>
  <c r="Q110" i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 s="1"/>
  <c r="Q134" i="1" a="1"/>
  <c r="Q134" i="1"/>
  <c r="Q135" i="1" a="1"/>
  <c r="Q135" i="1" s="1"/>
  <c r="Q136" i="1" a="1"/>
  <c r="Q136" i="1" s="1"/>
  <c r="Q137" i="1" a="1"/>
  <c r="Q137" i="1" s="1"/>
  <c r="Q138" i="1" a="1"/>
  <c r="Q138" i="1"/>
  <c r="Q139" i="1" a="1"/>
  <c r="Q139" i="1" s="1"/>
  <c r="Q140" i="1" a="1"/>
  <c r="Q140" i="1" s="1"/>
  <c r="Q141" i="1" a="1"/>
  <c r="Q141" i="1" s="1"/>
  <c r="Q142" i="1" a="1"/>
  <c r="Q142" i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/>
  <c r="Q159" i="1" a="1"/>
  <c r="Q159" i="1" s="1"/>
  <c r="Q160" i="1" a="1"/>
  <c r="Q160" i="1" s="1"/>
  <c r="Q161" i="1" a="1"/>
  <c r="Q161" i="1" s="1"/>
  <c r="Q162" i="1" a="1"/>
  <c r="Q162" i="1"/>
  <c r="Q163" i="1" a="1"/>
  <c r="Q163" i="1" s="1"/>
  <c r="Q164" i="1" a="1"/>
  <c r="Q164" i="1" s="1"/>
  <c r="Q165" i="1" a="1"/>
  <c r="Q165" i="1" s="1"/>
  <c r="Q166" i="1" a="1"/>
  <c r="Q166" i="1"/>
  <c r="Q167" i="1" a="1"/>
  <c r="Q167" i="1" s="1"/>
  <c r="Q168" i="1" a="1"/>
  <c r="Q168" i="1" s="1"/>
  <c r="Q169" i="1" a="1"/>
  <c r="Q169" i="1" s="1"/>
  <c r="Q170" i="1" a="1"/>
  <c r="Q170" i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 s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/>
  <c r="Q255" i="1" a="1"/>
  <c r="Q255" i="1" s="1"/>
  <c r="Q256" i="1" a="1"/>
  <c r="Q256" i="1" s="1"/>
  <c r="Q257" i="1" a="1"/>
  <c r="Q257" i="1" s="1"/>
  <c r="Q258" i="1" a="1"/>
  <c r="Q258" i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/>
  <c r="Q267" i="1" a="1"/>
  <c r="Q267" i="1" s="1"/>
  <c r="Q268" i="1" a="1"/>
  <c r="Q268" i="1" s="1"/>
  <c r="Q269" i="1" a="1"/>
  <c r="Q269" i="1" s="1"/>
  <c r="Q270" i="1" a="1"/>
  <c r="Q270" i="1"/>
  <c r="Q271" i="1" a="1"/>
  <c r="Q271" i="1" s="1"/>
  <c r="Q272" i="1" a="1"/>
  <c r="Q272" i="1" s="1"/>
  <c r="Q273" i="1" a="1"/>
  <c r="Q273" i="1" s="1"/>
  <c r="Q274" i="1" a="1"/>
  <c r="Q274" i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/>
  <c r="Q283" i="1" a="1"/>
  <c r="Q283" i="1" s="1"/>
  <c r="Q284" i="1" a="1"/>
  <c r="Q284" i="1" s="1"/>
  <c r="Q285" i="1" a="1"/>
  <c r="Q285" i="1" s="1"/>
  <c r="Q286" i="1" a="1"/>
  <c r="Q286" i="1"/>
  <c r="Q287" i="1" a="1"/>
  <c r="Q287" i="1" s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 s="1"/>
  <c r="Q297" i="1" a="1"/>
  <c r="Q297" i="1" s="1"/>
  <c r="Q298" i="1" a="1"/>
  <c r="Q298" i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/>
  <c r="Q459" i="1" a="1"/>
  <c r="Q459" i="1" s="1"/>
  <c r="Q460" i="1" a="1"/>
  <c r="Q460" i="1" s="1"/>
  <c r="Q461" i="1" a="1"/>
  <c r="Q461" i="1" s="1"/>
  <c r="Q462" i="1" a="1"/>
  <c r="Q462" i="1"/>
  <c r="Q463" i="1" a="1"/>
  <c r="Q463" i="1" s="1"/>
  <c r="Q464" i="1" a="1"/>
  <c r="Q464" i="1" s="1"/>
  <c r="Q465" i="1" a="1"/>
  <c r="Q465" i="1" s="1"/>
  <c r="Q466" i="1" a="1"/>
  <c r="Q466" i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/>
  <c r="Q491" i="1" a="1"/>
  <c r="Q491" i="1" s="1"/>
  <c r="Q492" i="1" a="1"/>
  <c r="Q492" i="1" s="1"/>
  <c r="Q493" i="1" a="1"/>
  <c r="Q493" i="1" s="1"/>
  <c r="Q494" i="1" a="1"/>
  <c r="Q494" i="1"/>
  <c r="Q495" i="1" a="1"/>
  <c r="Q495" i="1" s="1"/>
  <c r="Q496" i="1" a="1"/>
  <c r="Q496" i="1" s="1"/>
  <c r="Q497" i="1" a="1"/>
  <c r="Q497" i="1" s="1"/>
  <c r="Q498" i="1" a="1"/>
  <c r="Q498" i="1"/>
  <c r="Q499" i="1" a="1"/>
  <c r="Q499" i="1" s="1"/>
  <c r="Q500" i="1" a="1"/>
  <c r="Q500" i="1"/>
  <c r="Q501" i="1" a="1"/>
  <c r="Q501" i="1" s="1"/>
  <c r="Q502" i="1" a="1"/>
  <c r="Q502" i="1"/>
  <c r="Q503" i="1" a="1"/>
  <c r="Q503" i="1" s="1"/>
  <c r="Q504" i="1" a="1"/>
  <c r="Q504" i="1" s="1"/>
  <c r="Q505" i="1" a="1"/>
  <c r="Q505" i="1" s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 s="1"/>
  <c r="Q538" i="1" a="1"/>
  <c r="Q538" i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/>
  <c r="Q545" i="1" a="1"/>
  <c r="Q545" i="1" s="1"/>
  <c r="Q546" i="1" a="1"/>
  <c r="Q546" i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/>
  <c r="Q585" i="1" a="1"/>
  <c r="Q585" i="1" s="1"/>
  <c r="Q586" i="1" a="1"/>
  <c r="Q586" i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/>
  <c r="Q593" i="1" a="1"/>
  <c r="Q593" i="1" s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/>
  <c r="Q617" i="1" a="1"/>
  <c r="Q617" i="1" s="1"/>
  <c r="Q618" i="1" a="1"/>
  <c r="Q618" i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/>
  <c r="Q625" i="1" a="1"/>
  <c r="Q625" i="1" s="1"/>
  <c r="Q626" i="1" a="1"/>
  <c r="Q626" i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/>
  <c r="Q633" i="1" a="1"/>
  <c r="Q633" i="1" s="1"/>
  <c r="Q634" i="1" a="1"/>
  <c r="Q634" i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/>
  <c r="Q649" i="1" a="1"/>
  <c r="Q649" i="1" s="1"/>
  <c r="Q650" i="1" a="1"/>
  <c r="Q650" i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/>
  <c r="Q665" i="1" a="1"/>
  <c r="Q665" i="1" s="1"/>
  <c r="Q666" i="1" a="1"/>
  <c r="Q666" i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/>
  <c r="Q681" i="1" a="1"/>
  <c r="Q681" i="1" s="1"/>
  <c r="Q682" i="1" a="1"/>
  <c r="Q682" i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/>
  <c r="Q697" i="1" a="1"/>
  <c r="Q697" i="1" s="1"/>
  <c r="Q698" i="1" a="1"/>
  <c r="Q698" i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/>
  <c r="Q713" i="1" a="1"/>
  <c r="Q713" i="1" s="1"/>
  <c r="Q714" i="1" a="1"/>
  <c r="Q714" i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/>
  <c r="Q729" i="1" a="1"/>
  <c r="Q729" i="1" s="1"/>
  <c r="Q730" i="1" a="1"/>
  <c r="Q730" i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/>
  <c r="Q745" i="1" a="1"/>
  <c r="Q745" i="1" s="1"/>
  <c r="Q746" i="1" a="1"/>
  <c r="Q746" i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/>
  <c r="Q753" i="1" a="1"/>
  <c r="Q753" i="1" s="1"/>
  <c r="Q754" i="1" a="1"/>
  <c r="Q754" i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/>
  <c r="Q761" i="1" a="1"/>
  <c r="Q761" i="1" s="1"/>
  <c r="Q762" i="1" a="1"/>
  <c r="Q762" i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/>
  <c r="Q777" i="1" a="1"/>
  <c r="Q777" i="1" s="1"/>
  <c r="Q778" i="1" a="1"/>
  <c r="Q778" i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/>
  <c r="Q785" i="1" a="1"/>
  <c r="Q785" i="1" s="1"/>
  <c r="Q786" i="1" a="1"/>
  <c r="Q786" i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/>
  <c r="Q793" i="1" a="1"/>
  <c r="Q793" i="1" s="1"/>
  <c r="Q794" i="1" a="1"/>
  <c r="Q794" i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/>
  <c r="Q817" i="1" a="1"/>
  <c r="Q817" i="1" s="1"/>
  <c r="Q818" i="1" a="1"/>
  <c r="Q818" i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/>
  <c r="Q825" i="1" a="1"/>
  <c r="Q825" i="1" s="1"/>
  <c r="Q826" i="1" a="1"/>
  <c r="Q826" i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/>
  <c r="Q833" i="1" a="1"/>
  <c r="Q833" i="1" s="1"/>
  <c r="Q834" i="1" a="1"/>
  <c r="Q834" i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/>
  <c r="Q841" i="1" a="1"/>
  <c r="Q841" i="1" s="1"/>
  <c r="Q842" i="1" a="1"/>
  <c r="Q842" i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/>
  <c r="Q849" i="1" a="1"/>
  <c r="Q849" i="1" s="1"/>
  <c r="Q850" i="1" a="1"/>
  <c r="Q850" i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/>
  <c r="Q857" i="1" a="1"/>
  <c r="Q857" i="1" s="1"/>
  <c r="Q858" i="1" a="1"/>
  <c r="Q858" i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/>
  <c r="Q865" i="1" a="1"/>
  <c r="Q865" i="1" s="1"/>
  <c r="Q866" i="1" a="1"/>
  <c r="Q866" i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/>
  <c r="Q873" i="1" a="1"/>
  <c r="Q873" i="1" s="1"/>
  <c r="Q874" i="1" a="1"/>
  <c r="Q874" i="1"/>
  <c r="Q875" i="1" a="1"/>
  <c r="Q875" i="1" s="1"/>
  <c r="Q876" i="1" a="1"/>
  <c r="Q876" i="1" s="1"/>
  <c r="Q877" i="1" a="1"/>
  <c r="Q877" i="1"/>
  <c r="Q878" i="1" a="1"/>
  <c r="Q878" i="1" s="1"/>
  <c r="Q879" i="1" a="1"/>
  <c r="Q879" i="1"/>
  <c r="Q880" i="1" a="1"/>
  <c r="Q880" i="1" s="1"/>
  <c r="Q881" i="1" a="1"/>
  <c r="Q881" i="1"/>
  <c r="Q882" i="1" a="1"/>
  <c r="Q882" i="1" s="1"/>
  <c r="Q883" i="1" a="1"/>
  <c r="Q883" i="1"/>
  <c r="Q884" i="1" a="1"/>
  <c r="Q884" i="1" s="1"/>
  <c r="Q885" i="1" a="1"/>
  <c r="Q885" i="1"/>
  <c r="Q886" i="1" a="1"/>
  <c r="Q886" i="1" s="1"/>
  <c r="Q887" i="1" a="1"/>
  <c r="Q887" i="1"/>
  <c r="Q888" i="1" a="1"/>
  <c r="Q888" i="1" s="1"/>
  <c r="Q889" i="1" a="1"/>
  <c r="Q889" i="1"/>
  <c r="Q890" i="1" a="1"/>
  <c r="Q890" i="1" s="1"/>
  <c r="Q891" i="1" a="1"/>
  <c r="Q891" i="1"/>
  <c r="Q892" i="1" a="1"/>
  <c r="Q892" i="1" s="1"/>
  <c r="Q893" i="1" a="1"/>
  <c r="Q893" i="1"/>
  <c r="Q894" i="1" a="1"/>
  <c r="Q894" i="1" s="1"/>
  <c r="Q895" i="1" a="1"/>
  <c r="Q895" i="1"/>
  <c r="Q896" i="1" a="1"/>
  <c r="Q896" i="1" s="1"/>
  <c r="Q897" i="1" a="1"/>
  <c r="Q897" i="1"/>
  <c r="Q898" i="1" a="1"/>
  <c r="Q898" i="1" s="1"/>
  <c r="Q899" i="1" a="1"/>
  <c r="Q899" i="1"/>
  <c r="Q900" i="1" a="1"/>
  <c r="Q900" i="1" s="1"/>
  <c r="Q901" i="1" a="1"/>
  <c r="Q901" i="1"/>
  <c r="Q902" i="1" a="1"/>
  <c r="Q902" i="1" s="1"/>
  <c r="Q903" i="1" a="1"/>
  <c r="Q903" i="1"/>
  <c r="Q904" i="1" a="1"/>
  <c r="Q904" i="1" s="1"/>
  <c r="Q905" i="1" a="1"/>
  <c r="Q905" i="1"/>
  <c r="Q906" i="1" a="1"/>
  <c r="Q906" i="1" s="1"/>
  <c r="Q907" i="1" a="1"/>
  <c r="Q907" i="1"/>
  <c r="Q908" i="1" a="1"/>
  <c r="Q908" i="1" s="1"/>
  <c r="Q909" i="1" a="1"/>
  <c r="Q909" i="1"/>
  <c r="Q910" i="1" a="1"/>
  <c r="Q910" i="1" s="1"/>
  <c r="Q911" i="1" a="1"/>
  <c r="Q911" i="1"/>
  <c r="Q912" i="1" a="1"/>
  <c r="Q912" i="1" s="1"/>
  <c r="Q913" i="1" a="1"/>
  <c r="Q913" i="1"/>
  <c r="Q914" i="1" a="1"/>
  <c r="Q914" i="1" s="1"/>
  <c r="Q915" i="1" a="1"/>
  <c r="Q915" i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/>
  <c r="Q928" i="1" a="1"/>
  <c r="Q928" i="1" s="1"/>
  <c r="Q929" i="1" a="1"/>
  <c r="Q929" i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/>
  <c r="Q968" i="1" a="1"/>
  <c r="Q968" i="1" s="1"/>
  <c r="Q969" i="1" a="1"/>
  <c r="Q969" i="1"/>
  <c r="Q970" i="1" a="1"/>
  <c r="Q970" i="1" s="1"/>
  <c r="Q971" i="1" a="1"/>
  <c r="Q971" i="1"/>
  <c r="Q972" i="1" a="1"/>
  <c r="Q972" i="1" s="1"/>
  <c r="Q973" i="1" a="1"/>
  <c r="Q973" i="1" s="1"/>
  <c r="Q974" i="1" a="1"/>
  <c r="Q974" i="1" s="1"/>
  <c r="Q975" i="1" a="1"/>
  <c r="Q975" i="1"/>
  <c r="Q976" i="1" a="1"/>
  <c r="Q976" i="1" s="1"/>
  <c r="Q977" i="1" a="1"/>
  <c r="Q977" i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/>
  <c r="Q986" i="1" a="1"/>
  <c r="Q986" i="1" s="1"/>
  <c r="Q987" i="1" a="1"/>
  <c r="Q987" i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/>
  <c r="Q994" i="1" a="1"/>
  <c r="Q994" i="1" s="1"/>
  <c r="Q995" i="1" a="1"/>
  <c r="Q995" i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/>
  <c r="Q1002" i="1" a="1"/>
  <c r="Q1002" i="1" s="1"/>
  <c r="Q1003" i="1" a="1"/>
  <c r="Q1003" i="1" s="1"/>
  <c r="Q1004" i="1" a="1"/>
  <c r="Q1004" i="1" s="1"/>
  <c r="Q1005" i="1" a="1"/>
  <c r="Q1005" i="1" s="1"/>
  <c r="Q1006" i="1" a="1"/>
  <c r="Q1006" i="1" s="1"/>
  <c r="Q1007" i="1" a="1"/>
  <c r="Q1007" i="1"/>
  <c r="Q1008" i="1" a="1"/>
  <c r="Q1008" i="1" s="1"/>
  <c r="Q1009" i="1" a="1"/>
  <c r="Q1009" i="1"/>
  <c r="Q1010" i="1" a="1"/>
  <c r="Q1010" i="1" s="1"/>
  <c r="Q1011" i="1" a="1"/>
  <c r="Q1011" i="1"/>
  <c r="Q1012" i="1" a="1"/>
  <c r="Q1012" i="1" s="1"/>
  <c r="Q1013" i="1" a="1"/>
  <c r="Q1013" i="1" s="1"/>
  <c r="Q1014" i="1" a="1"/>
  <c r="Q1014" i="1" s="1"/>
  <c r="Q1015" i="1" a="1"/>
  <c r="Q1015" i="1" s="1"/>
  <c r="Q1016" i="1" a="1"/>
  <c r="Q1016" i="1" s="1"/>
  <c r="Q1017" i="1" a="1"/>
  <c r="Q1017" i="1"/>
  <c r="Q1018" i="1" a="1"/>
  <c r="Q1018" i="1" s="1"/>
  <c r="Q1019" i="1" a="1"/>
  <c r="Q1019" i="1"/>
  <c r="Q1020" i="1" a="1"/>
  <c r="Q1020" i="1" s="1"/>
  <c r="Q1021" i="1" a="1"/>
  <c r="Q1021" i="1" s="1"/>
  <c r="Q1022" i="1" a="1"/>
  <c r="Q1022" i="1" s="1"/>
  <c r="Q1023" i="1" a="1"/>
  <c r="Q1023" i="1" s="1"/>
  <c r="Q1024" i="1" a="1"/>
  <c r="Q1024" i="1" s="1"/>
  <c r="Q1025" i="1" a="1"/>
  <c r="Q1025" i="1"/>
  <c r="Q1026" i="1" a="1"/>
  <c r="Q1026" i="1" s="1"/>
  <c r="Q1027" i="1" a="1"/>
  <c r="Q1027" i="1"/>
  <c r="Q1028" i="1" a="1"/>
  <c r="Q1028" i="1" s="1"/>
  <c r="Q1029" i="1" a="1"/>
  <c r="Q1029" i="1" s="1"/>
  <c r="Q1030" i="1" a="1"/>
  <c r="Q1030" i="1" s="1"/>
  <c r="Q1031" i="1" a="1"/>
  <c r="Q1031" i="1"/>
  <c r="Q1032" i="1" a="1"/>
  <c r="Q1032" i="1" s="1"/>
  <c r="Q1033" i="1" a="1"/>
  <c r="Q1033" i="1"/>
  <c r="Q1034" i="1" a="1"/>
  <c r="Q1034" i="1" s="1"/>
  <c r="Q1035" i="1" a="1"/>
  <c r="Q1035" i="1" s="1"/>
  <c r="Q1036" i="1" a="1"/>
  <c r="Q1036" i="1" s="1"/>
  <c r="Q1037" i="1" a="1"/>
  <c r="Q1037" i="1" s="1"/>
  <c r="Q1038" i="1" a="1"/>
  <c r="Q1038" i="1" s="1"/>
  <c r="Q1039" i="1" a="1"/>
  <c r="Q1039" i="1"/>
  <c r="Q1040" i="1" a="1"/>
  <c r="Q1040" i="1" s="1"/>
  <c r="Q1041" i="1" a="1"/>
  <c r="Q1041" i="1"/>
  <c r="Q1042" i="1" a="1"/>
  <c r="Q1042" i="1" s="1"/>
  <c r="Q1043" i="1" a="1"/>
  <c r="Q1043" i="1"/>
  <c r="Q1044" i="1" a="1"/>
  <c r="Q1044" i="1" s="1"/>
  <c r="Q1045" i="1" a="1"/>
  <c r="Q1045" i="1" s="1"/>
  <c r="Q1046" i="1" a="1"/>
  <c r="Q1046" i="1" s="1"/>
  <c r="Q1047" i="1" a="1"/>
  <c r="Q1047" i="1"/>
  <c r="Q1048" i="1" a="1"/>
  <c r="Q1048" i="1" s="1"/>
  <c r="Q1049" i="1" a="1"/>
  <c r="Q1049" i="1"/>
  <c r="Q1050" i="1" a="1"/>
  <c r="Q1050" i="1" s="1"/>
  <c r="Q1051" i="1" a="1"/>
  <c r="Q1051" i="1" s="1"/>
  <c r="Q1052" i="1" a="1"/>
  <c r="Q1052" i="1" s="1"/>
  <c r="Q1053" i="1" a="1"/>
  <c r="Q1053" i="1" s="1"/>
  <c r="Q1054" i="1" a="1"/>
  <c r="Q1054" i="1" s="1"/>
  <c r="Q1055" i="1" a="1"/>
  <c r="Q1055" i="1" s="1"/>
  <c r="Q1056" i="1" a="1"/>
  <c r="Q1056" i="1" s="1"/>
  <c r="Q1057" i="1" a="1"/>
  <c r="Q1057" i="1"/>
  <c r="Q1058" i="1" a="1"/>
  <c r="Q1058" i="1" s="1"/>
  <c r="Q1059" i="1" a="1"/>
  <c r="Q1059" i="1" s="1"/>
  <c r="Q1060" i="1" a="1"/>
  <c r="Q1060" i="1" s="1"/>
  <c r="Q1061" i="1" a="1"/>
  <c r="Q1061" i="1" s="1"/>
  <c r="Q1062" i="1" a="1"/>
  <c r="Q1062" i="1" s="1"/>
  <c r="Q1063" i="1" a="1"/>
  <c r="Q1063" i="1"/>
  <c r="Q1064" i="1" a="1"/>
  <c r="Q1064" i="1" s="1"/>
  <c r="Q1065" i="1" a="1"/>
  <c r="Q1065" i="1"/>
  <c r="Q1066" i="1" a="1"/>
  <c r="Q1066" i="1" s="1"/>
  <c r="Q1067" i="1" a="1"/>
  <c r="Q1067" i="1" s="1"/>
  <c r="Q1068" i="1" a="1"/>
  <c r="Q1068" i="1" s="1"/>
  <c r="Q1069" i="1" a="1"/>
  <c r="Q1069" i="1" s="1"/>
  <c r="Q1070" i="1" a="1"/>
  <c r="Q1070" i="1" s="1"/>
  <c r="Q1071" i="1" a="1"/>
  <c r="Q1071" i="1" s="1"/>
  <c r="Q1072" i="1" a="1"/>
  <c r="Q1072" i="1" s="1"/>
  <c r="Q1073" i="1" a="1"/>
  <c r="Q1073" i="1"/>
  <c r="Q1074" i="1" a="1"/>
  <c r="Q1074" i="1" s="1"/>
  <c r="Q1075" i="1" a="1"/>
  <c r="Q1075" i="1"/>
  <c r="Q1076" i="1" a="1"/>
  <c r="Q1076" i="1" s="1"/>
  <c r="Q1077" i="1" a="1"/>
  <c r="Q1077" i="1" s="1"/>
  <c r="Q1078" i="1" a="1"/>
  <c r="Q1078" i="1" s="1"/>
  <c r="Q1079" i="1" a="1"/>
  <c r="Q1079" i="1" s="1"/>
  <c r="Q1080" i="1" a="1"/>
  <c r="Q1080" i="1" s="1"/>
  <c r="Q1081" i="1" a="1"/>
  <c r="Q1081" i="1"/>
  <c r="Q1082" i="1" a="1"/>
  <c r="Q1082" i="1" s="1"/>
  <c r="Q1083" i="1" a="1"/>
  <c r="Q1083" i="1" s="1"/>
  <c r="Q1084" i="1" a="1"/>
  <c r="Q1084" i="1" s="1"/>
  <c r="Q1085" i="1" a="1"/>
  <c r="Q1085" i="1" s="1"/>
  <c r="Q1086" i="1" a="1"/>
  <c r="Q1086" i="1" s="1"/>
  <c r="Q1087" i="1" a="1"/>
  <c r="Q1087" i="1"/>
  <c r="Q1088" i="1" a="1"/>
  <c r="Q1088" i="1" s="1"/>
  <c r="Q1089" i="1" a="1"/>
  <c r="Q1089" i="1"/>
  <c r="Q1090" i="1" a="1"/>
  <c r="Q1090" i="1" s="1"/>
  <c r="Q1091" i="1" a="1"/>
  <c r="Q1091" i="1" s="1"/>
  <c r="Q1092" i="1" a="1"/>
  <c r="Q1092" i="1" s="1"/>
  <c r="Q1093" i="1" a="1"/>
  <c r="Q1093" i="1" s="1"/>
  <c r="Q1094" i="1" a="1"/>
  <c r="Q1094" i="1" s="1"/>
  <c r="Q1095" i="1" a="1"/>
  <c r="Q1095" i="1"/>
  <c r="Q1096" i="1" a="1"/>
  <c r="Q1096" i="1" s="1"/>
  <c r="Q1097" i="1" a="1"/>
  <c r="Q1097" i="1"/>
  <c r="Q1098" i="1" a="1"/>
  <c r="Q1098" i="1" s="1"/>
  <c r="Q1099" i="1" a="1"/>
  <c r="Q1099" i="1"/>
  <c r="Q1100" i="1" a="1"/>
  <c r="Q1100" i="1" s="1"/>
  <c r="Q1101" i="1" a="1"/>
  <c r="Q1101" i="1" s="1"/>
  <c r="Q1102" i="1" a="1"/>
  <c r="Q1102" i="1" s="1"/>
  <c r="Q1103" i="1" a="1"/>
  <c r="Q1103" i="1"/>
  <c r="Q1104" i="1" a="1"/>
  <c r="Q1104" i="1" s="1"/>
  <c r="Q1105" i="1" a="1"/>
  <c r="Q1105" i="1"/>
  <c r="Q1106" i="1" a="1"/>
  <c r="Q1106" i="1" s="1"/>
  <c r="Q1107" i="1" a="1"/>
  <c r="Q1107" i="1" s="1"/>
  <c r="Q1108" i="1" a="1"/>
  <c r="Q1108" i="1" s="1"/>
  <c r="Q1109" i="1" a="1"/>
  <c r="Q1109" i="1" s="1"/>
  <c r="Q1110" i="1" a="1"/>
  <c r="Q1110" i="1" s="1"/>
  <c r="Q1111" i="1" a="1"/>
  <c r="Q1111" i="1" s="1"/>
  <c r="Q1112" i="1" a="1"/>
  <c r="Q1112" i="1" s="1"/>
  <c r="Q1113" i="1" a="1"/>
  <c r="Q1113" i="1"/>
  <c r="Q1114" i="1" a="1"/>
  <c r="Q1114" i="1" s="1"/>
  <c r="Q1115" i="1" a="1"/>
  <c r="Q1115" i="1"/>
  <c r="Q1116" i="1" a="1"/>
  <c r="Q1116" i="1" s="1"/>
  <c r="Q1117" i="1" a="1"/>
  <c r="Q1117" i="1" s="1"/>
  <c r="Q1118" i="1" a="1"/>
  <c r="Q1118" i="1" s="1"/>
  <c r="Q1119" i="1" a="1"/>
  <c r="Q1119" i="1" s="1"/>
  <c r="Q1120" i="1" a="1"/>
  <c r="Q1120" i="1" s="1"/>
  <c r="Q1121" i="1" a="1"/>
  <c r="Q1121" i="1"/>
  <c r="Q1122" i="1" a="1"/>
  <c r="Q1122" i="1" s="1"/>
  <c r="Q1123" i="1" a="1"/>
  <c r="Q1123" i="1"/>
  <c r="Q1124" i="1" a="1"/>
  <c r="Q1124" i="1" s="1"/>
  <c r="Q1125" i="1" a="1"/>
  <c r="Q1125" i="1" s="1"/>
  <c r="Q1126" i="1" a="1"/>
  <c r="Q1126" i="1" s="1"/>
  <c r="Q1127" i="1" a="1"/>
  <c r="Q1127" i="1" s="1"/>
  <c r="Q1128" i="1" a="1"/>
  <c r="Q1128" i="1" s="1"/>
  <c r="Q1129" i="1" a="1"/>
  <c r="Q1129" i="1"/>
  <c r="Q1130" i="1" a="1"/>
  <c r="Q1130" i="1" s="1"/>
  <c r="Q1131" i="1" a="1"/>
  <c r="Q1131" i="1"/>
  <c r="Q1132" i="1" a="1"/>
  <c r="Q1132" i="1" s="1"/>
  <c r="Q1133" i="1" a="1"/>
  <c r="Q1133" i="1" s="1"/>
  <c r="Q1134" i="1" a="1"/>
  <c r="Q1134" i="1" s="1"/>
  <c r="Q1135" i="1" a="1"/>
  <c r="Q1135" i="1"/>
  <c r="Q1136" i="1" a="1"/>
  <c r="Q1136" i="1" s="1"/>
  <c r="Q1137" i="1" a="1"/>
  <c r="Q1137" i="1"/>
  <c r="Q1138" i="1" a="1"/>
  <c r="Q1138" i="1" s="1"/>
  <c r="Q1139" i="1" a="1"/>
  <c r="Q1139" i="1"/>
  <c r="Q1140" i="1" a="1"/>
  <c r="Q1140" i="1" s="1"/>
  <c r="Q1141" i="1" a="1"/>
  <c r="Q1141" i="1" s="1"/>
  <c r="Q1142" i="1" a="1"/>
  <c r="Q1142" i="1" s="1"/>
  <c r="Q1143" i="1" a="1"/>
  <c r="Q1143" i="1"/>
  <c r="Q1144" i="1" a="1"/>
  <c r="Q1144" i="1" s="1"/>
  <c r="Q1145" i="1" a="1"/>
  <c r="Q1145" i="1"/>
  <c r="Q1146" i="1" a="1"/>
  <c r="Q1146" i="1" s="1"/>
  <c r="Q1147" i="1" a="1"/>
  <c r="Q1147" i="1"/>
  <c r="Q1148" i="1" a="1"/>
  <c r="Q1148" i="1" s="1"/>
  <c r="Q1149" i="1" a="1"/>
  <c r="Q1149" i="1" s="1"/>
  <c r="Q1150" i="1" a="1"/>
  <c r="Q1150" i="1" s="1"/>
  <c r="Q1151" i="1" a="1"/>
  <c r="Q1151" i="1"/>
  <c r="Q1152" i="1" a="1"/>
  <c r="Q1152" i="1" s="1"/>
  <c r="Q1153" i="1" a="1"/>
  <c r="Q1153" i="1"/>
  <c r="Q1154" i="1" a="1"/>
  <c r="Q1154" i="1" s="1"/>
  <c r="Q1155" i="1" a="1"/>
  <c r="Q1155" i="1"/>
  <c r="Q1156" i="1" a="1"/>
  <c r="Q1156" i="1" s="1"/>
  <c r="Q1157" i="1" a="1"/>
  <c r="Q1157" i="1" s="1"/>
  <c r="Q1158" i="1" a="1"/>
  <c r="Q1158" i="1" s="1"/>
  <c r="Q1159" i="1" a="1"/>
  <c r="Q1159" i="1"/>
  <c r="Q1160" i="1" a="1"/>
  <c r="Q1160" i="1" s="1"/>
  <c r="Q1161" i="1" a="1"/>
  <c r="Q1161" i="1"/>
  <c r="Q1162" i="1" a="1"/>
  <c r="Q1162" i="1" s="1"/>
  <c r="Q1163" i="1" a="1"/>
  <c r="Q1163" i="1"/>
  <c r="Q1164" i="1" a="1"/>
  <c r="Q1164" i="1" s="1"/>
  <c r="Q1165" i="1" a="1"/>
  <c r="Q1165" i="1" s="1"/>
  <c r="Q1166" i="1" a="1"/>
  <c r="Q1166" i="1" s="1"/>
  <c r="Q1167" i="1" a="1"/>
  <c r="Q1167" i="1" s="1"/>
  <c r="Q1168" i="1" a="1"/>
  <c r="Q1168" i="1" s="1"/>
  <c r="Q1169" i="1" a="1"/>
  <c r="Q1169" i="1"/>
  <c r="Q1170" i="1" a="1"/>
  <c r="Q1170" i="1" s="1"/>
  <c r="Q1171" i="1" a="1"/>
  <c r="Q1171" i="1"/>
  <c r="Q1172" i="1" a="1"/>
  <c r="Q1172" i="1" s="1"/>
  <c r="Q1173" i="1" a="1"/>
  <c r="Q1173" i="1" s="1"/>
  <c r="Q1174" i="1" a="1"/>
  <c r="Q1174" i="1" s="1"/>
  <c r="Q1175" i="1" a="1"/>
  <c r="Q1175" i="1"/>
  <c r="Q1176" i="1" a="1"/>
  <c r="Q1176" i="1" s="1"/>
  <c r="Q1177" i="1" a="1"/>
  <c r="Q1177" i="1"/>
  <c r="Q1178" i="1" a="1"/>
  <c r="Q1178" i="1" s="1"/>
  <c r="Q1179" i="1" a="1"/>
  <c r="Q1179" i="1"/>
  <c r="Q1180" i="1" a="1"/>
  <c r="Q1180" i="1" s="1"/>
  <c r="Q1181" i="1" a="1"/>
  <c r="Q1181" i="1" s="1"/>
  <c r="Q1182" i="1" a="1"/>
  <c r="Q1182" i="1" s="1"/>
  <c r="Q1183" i="1" a="1"/>
  <c r="Q1183" i="1"/>
  <c r="Q1184" i="1" a="1"/>
  <c r="Q1184" i="1" s="1"/>
  <c r="Q1185" i="1" a="1"/>
  <c r="Q1185" i="1"/>
  <c r="Q1186" i="1" a="1"/>
  <c r="Q1186" i="1" s="1"/>
  <c r="Q1187" i="1" a="1"/>
  <c r="Q1187" i="1"/>
  <c r="Q1188" i="1" a="1"/>
  <c r="Q1188" i="1" s="1"/>
  <c r="Q1189" i="1" a="1"/>
  <c r="Q1189" i="1" s="1"/>
  <c r="Q1190" i="1" a="1"/>
  <c r="Q1190" i="1" s="1"/>
  <c r="Q1191" i="1" a="1"/>
  <c r="Q1191" i="1"/>
  <c r="Q1192" i="1" a="1"/>
  <c r="Q1192" i="1" s="1"/>
  <c r="Q1193" i="1" a="1"/>
  <c r="Q1193" i="1"/>
  <c r="Q1194" i="1" a="1"/>
  <c r="Q1194" i="1" s="1"/>
  <c r="Q1195" i="1" a="1"/>
  <c r="Q1195" i="1" s="1"/>
  <c r="Q1196" i="1" a="1"/>
  <c r="Q1196" i="1" s="1"/>
  <c r="Q1197" i="1" a="1"/>
  <c r="Q1197" i="1" s="1"/>
  <c r="Q1198" i="1" a="1"/>
  <c r="Q1198" i="1" s="1"/>
  <c r="Q1199" i="1" a="1"/>
  <c r="Q1199" i="1" s="1"/>
  <c r="Q1200" i="1" a="1"/>
  <c r="Q1200" i="1" s="1"/>
  <c r="Q1201" i="1" a="1"/>
  <c r="Q1201" i="1"/>
  <c r="Q1202" i="1" a="1"/>
  <c r="Q1202" i="1" s="1"/>
  <c r="Q1203" i="1" a="1"/>
  <c r="Q1203" i="1"/>
  <c r="Q1204" i="1" a="1"/>
  <c r="Q1204" i="1" s="1"/>
  <c r="Q1205" i="1" a="1"/>
  <c r="Q1205" i="1" s="1"/>
  <c r="Q1206" i="1" a="1"/>
  <c r="Q1206" i="1" s="1"/>
  <c r="Q1207" i="1" a="1"/>
  <c r="Q1207" i="1"/>
  <c r="Q1208" i="1" a="1"/>
  <c r="Q1208" i="1" s="1"/>
  <c r="Q1209" i="1" a="1"/>
  <c r="Q1209" i="1"/>
  <c r="Q1210" i="1" a="1"/>
  <c r="Q1210" i="1" s="1"/>
  <c r="Q1211" i="1" a="1"/>
  <c r="Q1211" i="1"/>
  <c r="Q1212" i="1" a="1"/>
  <c r="Q1212" i="1" s="1"/>
  <c r="Q1213" i="1" a="1"/>
  <c r="Q1213" i="1" s="1"/>
  <c r="Q1214" i="1" a="1"/>
  <c r="Q1214" i="1" s="1"/>
  <c r="Q1215" i="1" a="1"/>
  <c r="Q1215" i="1"/>
  <c r="Q1216" i="1" a="1"/>
  <c r="Q1216" i="1" s="1"/>
  <c r="Q1217" i="1" a="1"/>
  <c r="Q1217" i="1"/>
  <c r="Q1218" i="1" a="1"/>
  <c r="Q1218" i="1" s="1"/>
  <c r="Q1219" i="1" a="1"/>
  <c r="Q1219" i="1"/>
  <c r="Q1220" i="1" a="1"/>
  <c r="Q1220" i="1" s="1"/>
  <c r="Q1221" i="1" a="1"/>
  <c r="Q1221" i="1" s="1"/>
  <c r="Q1222" i="1" a="1"/>
  <c r="Q1222" i="1" s="1"/>
  <c r="Q1223" i="1" a="1"/>
  <c r="Q1223" i="1"/>
  <c r="Q1224" i="1" a="1"/>
  <c r="Q1224" i="1" s="1"/>
  <c r="Q1225" i="1" a="1"/>
  <c r="Q1225" i="1"/>
  <c r="Q1226" i="1" a="1"/>
  <c r="Q1226" i="1" s="1"/>
  <c r="Q1227" i="1" a="1"/>
  <c r="Q1227" i="1"/>
  <c r="Q1228" i="1" a="1"/>
  <c r="Q1228" i="1" s="1"/>
  <c r="Q1229" i="1" a="1"/>
  <c r="Q1229" i="1" s="1"/>
  <c r="Q1230" i="1" a="1"/>
  <c r="Q1230" i="1" s="1"/>
  <c r="Q1231" i="1" a="1"/>
  <c r="Q1231" i="1"/>
  <c r="Q1232" i="1" a="1"/>
  <c r="Q1232" i="1" s="1"/>
  <c r="Q1233" i="1" a="1"/>
  <c r="Q1233" i="1"/>
  <c r="Q1234" i="1" a="1"/>
  <c r="Q1234" i="1" s="1"/>
  <c r="Q1235" i="1" a="1"/>
  <c r="Q1235" i="1"/>
  <c r="Q1236" i="1" a="1"/>
  <c r="Q1236" i="1" s="1"/>
  <c r="Q1237" i="1" a="1"/>
  <c r="Q1237" i="1" s="1"/>
  <c r="Q1238" i="1" a="1"/>
  <c r="Q1238" i="1" s="1"/>
  <c r="Q1239" i="1" a="1"/>
  <c r="Q1239" i="1" s="1"/>
  <c r="Q1240" i="1" a="1"/>
  <c r="Q1240" i="1" s="1"/>
  <c r="Q1241" i="1" a="1"/>
  <c r="Q1241" i="1"/>
  <c r="Q1242" i="1" a="1"/>
  <c r="Q1242" i="1" s="1"/>
  <c r="Q1243" i="1" a="1"/>
  <c r="Q1243" i="1"/>
  <c r="Q1244" i="1" a="1"/>
  <c r="Q1244" i="1" s="1"/>
  <c r="Q1245" i="1" a="1"/>
  <c r="Q1245" i="1" s="1"/>
  <c r="Q1246" i="1" a="1"/>
  <c r="Q1246" i="1" s="1"/>
  <c r="Q1247" i="1" a="1"/>
  <c r="Q1247" i="1"/>
  <c r="Q1248" i="1" a="1"/>
  <c r="Q1248" i="1" s="1"/>
  <c r="Q1249" i="1" a="1"/>
  <c r="Q1249" i="1"/>
  <c r="Q1250" i="1" a="1"/>
  <c r="Q1250" i="1" s="1"/>
  <c r="Q1251" i="1" a="1"/>
  <c r="Q1251" i="1"/>
  <c r="Q1252" i="1" a="1"/>
  <c r="Q1252" i="1" s="1"/>
  <c r="Q1253" i="1" a="1"/>
  <c r="Q1253" i="1" s="1"/>
  <c r="Q1254" i="1" a="1"/>
  <c r="Q1254" i="1" s="1"/>
  <c r="Q1255" i="1" a="1"/>
  <c r="Q1255" i="1" s="1"/>
  <c r="Q1256" i="1" a="1"/>
  <c r="Q1256" i="1" s="1"/>
  <c r="Q1257" i="1" a="1"/>
  <c r="Q1257" i="1"/>
  <c r="Q1258" i="1" a="1"/>
  <c r="Q1258" i="1" s="1"/>
  <c r="Q1259" i="1" a="1"/>
  <c r="Q1259" i="1" s="1"/>
  <c r="Q1260" i="1" a="1"/>
  <c r="Q1260" i="1" s="1"/>
  <c r="Q1261" i="1" a="1"/>
  <c r="Q1261" i="1" s="1"/>
  <c r="Q1262" i="1" a="1"/>
  <c r="Q1262" i="1" s="1"/>
  <c r="Q1263" i="1" a="1"/>
  <c r="Q1263" i="1"/>
  <c r="Q1264" i="1" a="1"/>
  <c r="Q1264" i="1" s="1"/>
  <c r="Q1265" i="1" a="1"/>
  <c r="Q1265" i="1"/>
  <c r="Q1266" i="1" a="1"/>
  <c r="Q1266" i="1" s="1"/>
  <c r="Q1267" i="1" a="1"/>
  <c r="Q1267" i="1" s="1"/>
  <c r="Q1268" i="1" a="1"/>
  <c r="Q1268" i="1" s="1"/>
  <c r="Q1269" i="1" a="1"/>
  <c r="Q1269" i="1" s="1"/>
  <c r="Q1270" i="1" a="1"/>
  <c r="Q1270" i="1" s="1"/>
  <c r="Q1271" i="1" a="1"/>
  <c r="Q1271" i="1" s="1"/>
  <c r="Q1272" i="1" a="1"/>
  <c r="Q1272" i="1" s="1"/>
  <c r="Q1273" i="1" a="1"/>
  <c r="Q1273" i="1"/>
  <c r="Q1274" i="1" a="1"/>
  <c r="Q1274" i="1" s="1"/>
  <c r="Q1275" i="1" a="1"/>
  <c r="Q1275" i="1" s="1"/>
  <c r="Q1276" i="1" a="1"/>
  <c r="Q1276" i="1" s="1"/>
  <c r="Q1277" i="1" a="1"/>
  <c r="Q1277" i="1" s="1"/>
  <c r="Q1278" i="1" a="1"/>
  <c r="Q1278" i="1" s="1"/>
  <c r="Q1279" i="1" a="1"/>
  <c r="Q1279" i="1"/>
  <c r="Q1280" i="1" a="1"/>
  <c r="Q1280" i="1" s="1"/>
  <c r="Q1281" i="1" a="1"/>
  <c r="Q1281" i="1"/>
  <c r="Q1282" i="1" a="1"/>
  <c r="Q1282" i="1" s="1"/>
  <c r="Q1283" i="1" a="1"/>
  <c r="Q1283" i="1"/>
  <c r="Q1284" i="1" a="1"/>
  <c r="Q1284" i="1" s="1"/>
  <c r="Q1285" i="1" a="1"/>
  <c r="Q1285" i="1" s="1"/>
  <c r="Q1286" i="1" a="1"/>
  <c r="Q1286" i="1" s="1"/>
  <c r="Q1287" i="1" a="1"/>
  <c r="Q1287" i="1"/>
  <c r="Q1288" i="1" a="1"/>
  <c r="Q1288" i="1" s="1"/>
  <c r="Q1289" i="1" a="1"/>
  <c r="Q1289" i="1"/>
  <c r="Q1290" i="1" a="1"/>
  <c r="Q1290" i="1" s="1"/>
  <c r="Q1291" i="1" a="1"/>
  <c r="Q1291" i="1"/>
  <c r="Q1292" i="1" a="1"/>
  <c r="Q1292" i="1" s="1"/>
  <c r="Q1293" i="1" a="1"/>
  <c r="Q1293" i="1" s="1"/>
  <c r="Q1294" i="1" a="1"/>
  <c r="Q1294" i="1" s="1"/>
  <c r="Q1295" i="1" a="1"/>
  <c r="Q1295" i="1" s="1"/>
  <c r="Q1296" i="1" a="1"/>
  <c r="Q1296" i="1" s="1"/>
  <c r="Q1297" i="1" a="1"/>
  <c r="Q1297" i="1"/>
  <c r="Q1298" i="1" a="1"/>
  <c r="Q1298" i="1" s="1"/>
  <c r="Q1299" i="1" a="1"/>
  <c r="Q1299" i="1" s="1"/>
  <c r="Q1300" i="1" a="1"/>
  <c r="Q1300" i="1" s="1"/>
  <c r="Q1301" i="1" a="1"/>
  <c r="Q1301" i="1" s="1"/>
  <c r="Q1302" i="1" a="1"/>
  <c r="Q1302" i="1" s="1"/>
  <c r="Q1303" i="1" a="1"/>
  <c r="Q1303" i="1"/>
  <c r="Q1304" i="1" a="1"/>
  <c r="Q1304" i="1" s="1"/>
  <c r="Q1305" i="1" a="1"/>
  <c r="Q1305" i="1"/>
  <c r="Q1306" i="1" a="1"/>
  <c r="Q1306" i="1" s="1"/>
  <c r="Q1307" i="1" a="1"/>
  <c r="Q1307" i="1" s="1"/>
  <c r="Q1308" i="1" a="1"/>
  <c r="Q1308" i="1" s="1"/>
  <c r="Q1309" i="1" a="1"/>
  <c r="Q1309" i="1" s="1"/>
  <c r="Q1310" i="1" a="1"/>
  <c r="Q1310" i="1" s="1"/>
  <c r="Q1311" i="1" a="1"/>
  <c r="Q1311" i="1" s="1"/>
  <c r="Q1312" i="1" a="1"/>
  <c r="Q1312" i="1" s="1"/>
  <c r="Q1313" i="1" a="1"/>
  <c r="Q1313" i="1"/>
  <c r="Q1314" i="1" a="1"/>
  <c r="Q1314" i="1" s="1"/>
  <c r="Q1315" i="1" a="1"/>
  <c r="Q1315" i="1" s="1"/>
  <c r="Q1316" i="1" a="1"/>
  <c r="Q1316" i="1" s="1"/>
  <c r="Q1317" i="1" a="1"/>
  <c r="Q1317" i="1" s="1"/>
  <c r="Q1318" i="1" a="1"/>
  <c r="Q1318" i="1" s="1"/>
  <c r="Q1319" i="1" a="1"/>
  <c r="Q1319" i="1"/>
  <c r="Q1320" i="1" a="1"/>
  <c r="Q1320" i="1" s="1"/>
  <c r="Q1321" i="1" a="1"/>
  <c r="Q1321" i="1"/>
  <c r="Q1322" i="1" a="1"/>
  <c r="Q1322" i="1" s="1"/>
  <c r="Q1323" i="1" a="1"/>
  <c r="Q1323" i="1"/>
  <c r="Q1324" i="1" a="1"/>
  <c r="Q1324" i="1" s="1"/>
  <c r="Q1325" i="1" a="1"/>
  <c r="Q1325" i="1" s="1"/>
  <c r="Q1326" i="1" a="1"/>
  <c r="Q1326" i="1" s="1"/>
  <c r="Q1327" i="1" a="1"/>
  <c r="Q1327" i="1" s="1"/>
  <c r="Q1328" i="1" a="1"/>
  <c r="Q1328" i="1" s="1"/>
  <c r="Q1329" i="1" a="1"/>
  <c r="Q1329" i="1"/>
  <c r="Q1330" i="1" a="1"/>
  <c r="Q1330" i="1" s="1"/>
  <c r="Q1331" i="1" a="1"/>
  <c r="Q1331" i="1" s="1"/>
  <c r="Q1332" i="1" a="1"/>
  <c r="Q1332" i="1" s="1"/>
  <c r="Q1333" i="1" a="1"/>
  <c r="Q1333" i="1" s="1"/>
  <c r="Q1334" i="1" a="1"/>
  <c r="Q1334" i="1" s="1"/>
  <c r="Q1335" i="1" a="1"/>
  <c r="Q1335" i="1"/>
  <c r="Q1336" i="1" a="1"/>
  <c r="Q1336" i="1" s="1"/>
  <c r="Q1337" i="1" a="1"/>
  <c r="Q1337" i="1"/>
  <c r="Q1338" i="1" a="1"/>
  <c r="Q1338" i="1" s="1"/>
  <c r="Q1339" i="1" a="1"/>
  <c r="Q1339" i="1" s="1"/>
  <c r="Q1340" i="1" a="1"/>
  <c r="Q1340" i="1" s="1"/>
  <c r="Q1341" i="1" a="1"/>
  <c r="Q1341" i="1" s="1"/>
  <c r="Q1342" i="1" a="1"/>
  <c r="Q1342" i="1" s="1"/>
  <c r="Q1343" i="1" a="1"/>
  <c r="Q1343" i="1"/>
  <c r="Q1344" i="1" a="1"/>
  <c r="Q1344" i="1" s="1"/>
  <c r="Q1345" i="1" a="1"/>
  <c r="Q1345" i="1"/>
  <c r="Q1346" i="1" a="1"/>
  <c r="Q1346" i="1" s="1"/>
  <c r="Q1347" i="1" a="1"/>
  <c r="Q1347" i="1" s="1"/>
  <c r="Q1348" i="1" a="1"/>
  <c r="Q1348" i="1" s="1"/>
  <c r="Q1349" i="1" a="1"/>
  <c r="Q1349" i="1" s="1"/>
  <c r="Q1350" i="1" a="1"/>
  <c r="Q1350" i="1" s="1"/>
  <c r="Q1351" i="1" a="1"/>
  <c r="Q1351" i="1"/>
  <c r="Q1352" i="1" a="1"/>
  <c r="Q1352" i="1" s="1"/>
  <c r="Q1353" i="1" a="1"/>
  <c r="Q1353" i="1"/>
  <c r="Q1354" i="1" a="1"/>
  <c r="Q1354" i="1" s="1"/>
  <c r="Q1355" i="1" a="1"/>
  <c r="Q1355" i="1" s="1"/>
  <c r="Q1356" i="1" a="1"/>
  <c r="Q1356" i="1" s="1"/>
  <c r="Q1357" i="1" a="1"/>
  <c r="Q1357" i="1" s="1"/>
  <c r="Q1358" i="1" a="1"/>
  <c r="Q1358" i="1" s="1"/>
  <c r="Q1359" i="1" a="1"/>
  <c r="Q1359" i="1" s="1"/>
  <c r="Q1360" i="1" a="1"/>
  <c r="Q1360" i="1" s="1"/>
  <c r="Q1361" i="1" a="1"/>
  <c r="Q1361" i="1"/>
  <c r="Q1362" i="1" a="1"/>
  <c r="Q1362" i="1" s="1"/>
  <c r="Q1363" i="1" a="1"/>
  <c r="Q1363" i="1"/>
  <c r="Q1364" i="1" a="1"/>
  <c r="Q1364" i="1" s="1"/>
  <c r="Q1365" i="1" a="1"/>
  <c r="Q1365" i="1" s="1"/>
  <c r="Q1366" i="1" a="1"/>
  <c r="Q1366" i="1" s="1"/>
  <c r="Q1367" i="1" a="1"/>
  <c r="Q1367" i="1"/>
  <c r="Q1368" i="1" a="1"/>
  <c r="Q1368" i="1" s="1"/>
  <c r="Q1369" i="1" a="1"/>
  <c r="Q1369" i="1"/>
  <c r="Q1370" i="1" a="1"/>
  <c r="Q1370" i="1" s="1"/>
  <c r="Q1371" i="1" a="1"/>
  <c r="Q1371" i="1"/>
  <c r="Q1372" i="1" a="1"/>
  <c r="Q1372" i="1" s="1"/>
  <c r="Q1373" i="1" a="1"/>
  <c r="Q1373" i="1" s="1"/>
  <c r="Q1374" i="1" a="1"/>
  <c r="Q1374" i="1" s="1"/>
  <c r="Q1375" i="1" a="1"/>
  <c r="Q1375" i="1"/>
  <c r="Q1376" i="1" a="1"/>
  <c r="Q1376" i="1" s="1"/>
  <c r="Q1377" i="1" a="1"/>
  <c r="Q1377" i="1"/>
  <c r="Q1378" i="1" a="1"/>
  <c r="Q1378" i="1" s="1"/>
  <c r="Q1379" i="1" a="1"/>
  <c r="Q1379" i="1"/>
  <c r="Q1380" i="1" a="1"/>
  <c r="Q1380" i="1" s="1"/>
  <c r="Q1381" i="1" a="1"/>
  <c r="Q1381" i="1" s="1"/>
  <c r="Q1382" i="1" a="1"/>
  <c r="Q1382" i="1" s="1"/>
  <c r="Q1383" i="1" a="1"/>
  <c r="Q1383" i="1"/>
  <c r="Q1384" i="1" a="1"/>
  <c r="Q1384" i="1" s="1"/>
  <c r="Q1385" i="1" a="1"/>
  <c r="Q1385" i="1"/>
  <c r="Q1386" i="1" a="1"/>
  <c r="Q1386" i="1" s="1"/>
  <c r="Q1387" i="1" a="1"/>
  <c r="Q1387" i="1" s="1"/>
  <c r="Q1388" i="1" a="1"/>
  <c r="Q1388" i="1" s="1"/>
  <c r="Q1389" i="1" a="1"/>
  <c r="Q1389" i="1" s="1"/>
  <c r="Q1390" i="1" a="1"/>
  <c r="Q1390" i="1" s="1"/>
  <c r="Q1391" i="1" a="1"/>
  <c r="Q1391" i="1" s="1"/>
  <c r="Q1392" i="1" a="1"/>
  <c r="Q1392" i="1" s="1"/>
  <c r="Q1393" i="1" a="1"/>
  <c r="Q1393" i="1"/>
  <c r="Q1394" i="1" a="1"/>
  <c r="Q1394" i="1" s="1"/>
  <c r="Q1395" i="1" a="1"/>
  <c r="Q1395" i="1"/>
  <c r="Q1396" i="1" a="1"/>
  <c r="Q1396" i="1" s="1"/>
  <c r="Q1397" i="1" a="1"/>
  <c r="Q1397" i="1" s="1"/>
  <c r="Q1398" i="1" a="1"/>
  <c r="Q1398" i="1" s="1"/>
  <c r="Q1399" i="1" a="1"/>
  <c r="Q1399" i="1"/>
  <c r="Q1400" i="1" a="1"/>
  <c r="Q1400" i="1" s="1"/>
  <c r="Q1401" i="1" a="1"/>
  <c r="Q1401" i="1"/>
  <c r="Q1402" i="1" a="1"/>
  <c r="Q1402" i="1" s="1"/>
  <c r="Q1403" i="1" a="1"/>
  <c r="Q1403" i="1" s="1"/>
  <c r="Q1404" i="1" a="1"/>
  <c r="Q1404" i="1" s="1"/>
  <c r="Q1405" i="1" a="1"/>
  <c r="Q1405" i="1" s="1"/>
  <c r="Q1406" i="1" a="1"/>
  <c r="Q1406" i="1" s="1"/>
  <c r="Q1407" i="1" a="1"/>
  <c r="Q1407" i="1"/>
  <c r="Q1408" i="1" a="1"/>
  <c r="Q1408" i="1" s="1"/>
  <c r="Q1409" i="1" a="1"/>
  <c r="Q1409" i="1"/>
  <c r="Q1410" i="1" a="1"/>
  <c r="Q1410" i="1" s="1"/>
  <c r="Q1411" i="1" a="1"/>
  <c r="Q1411" i="1" s="1"/>
  <c r="Q1412" i="1" a="1"/>
  <c r="Q1412" i="1" s="1"/>
  <c r="Q1413" i="1" a="1"/>
  <c r="Q1413" i="1" s="1"/>
  <c r="Q1414" i="1" a="1"/>
  <c r="Q1414" i="1" s="1"/>
  <c r="Q1415" i="1" a="1"/>
  <c r="Q1415" i="1"/>
  <c r="Q1416" i="1" a="1"/>
  <c r="Q1416" i="1" s="1"/>
  <c r="Q1417" i="1" a="1"/>
  <c r="Q1417" i="1"/>
  <c r="Q1418" i="1" a="1"/>
  <c r="Q1418" i="1" s="1"/>
  <c r="Q1419" i="1" a="1"/>
  <c r="Q1419" i="1" s="1"/>
  <c r="Q1420" i="1" a="1"/>
  <c r="Q1420" i="1" s="1"/>
  <c r="Q1421" i="1" a="1"/>
  <c r="Q1421" i="1" s="1"/>
  <c r="Q1422" i="1" a="1"/>
  <c r="Q1422" i="1" s="1"/>
  <c r="Q1423" i="1" a="1"/>
  <c r="Q1423" i="1"/>
  <c r="Q1424" i="1" a="1"/>
  <c r="Q1424" i="1" s="1"/>
  <c r="Q1425" i="1" a="1"/>
  <c r="Q1425" i="1"/>
  <c r="Q1426" i="1" a="1"/>
  <c r="Q1426" i="1" s="1"/>
  <c r="Q1427" i="1" a="1"/>
  <c r="Q1427" i="1"/>
  <c r="Q1428" i="1" a="1"/>
  <c r="Q1428" i="1" s="1"/>
  <c r="Q1429" i="1" a="1"/>
  <c r="Q1429" i="1" s="1"/>
  <c r="Q1430" i="1" a="1"/>
  <c r="Q1430" i="1" s="1"/>
  <c r="Q1431" i="1" a="1"/>
  <c r="Q1431" i="1" s="1"/>
  <c r="Q1432" i="1" a="1"/>
  <c r="Q1432" i="1" s="1"/>
  <c r="Q1433" i="1" a="1"/>
  <c r="Q1433" i="1"/>
  <c r="Q1434" i="1" a="1"/>
  <c r="Q1434" i="1" s="1"/>
  <c r="Q1435" i="1" a="1"/>
  <c r="Q1435" i="1"/>
  <c r="Q1436" i="1" a="1"/>
  <c r="Q1436" i="1" s="1"/>
  <c r="Q1437" i="1" a="1"/>
  <c r="Q1437" i="1" s="1"/>
  <c r="Q1438" i="1" a="1"/>
  <c r="Q1438" i="1" s="1"/>
  <c r="Q1439" i="1" a="1"/>
  <c r="Q1439" i="1" s="1"/>
  <c r="Q1440" i="1" a="1"/>
  <c r="Q1440" i="1" s="1"/>
  <c r="Q1441" i="1" a="1"/>
  <c r="Q1441" i="1"/>
  <c r="Q1442" i="1" a="1"/>
  <c r="Q1442" i="1" s="1"/>
  <c r="Q1443" i="1" a="1"/>
  <c r="Q1443" i="1"/>
  <c r="Q1444" i="1" a="1"/>
  <c r="Q1444" i="1" s="1"/>
  <c r="Q1445" i="1" a="1"/>
  <c r="Q1445" i="1" s="1"/>
  <c r="Q1446" i="1" a="1"/>
  <c r="Q1446" i="1" s="1"/>
  <c r="Q1447" i="1" a="1"/>
  <c r="Q1447" i="1" s="1"/>
  <c r="Q1448" i="1" a="1"/>
  <c r="Q1448" i="1" s="1"/>
  <c r="Q1449" i="1" a="1"/>
  <c r="Q1449" i="1"/>
  <c r="Q1450" i="1" a="1"/>
  <c r="Q1450" i="1" s="1"/>
  <c r="Q1451" i="1" a="1"/>
  <c r="Q1451" i="1"/>
  <c r="Q1452" i="1" a="1"/>
  <c r="Q1452" i="1" s="1"/>
  <c r="Q1453" i="1" a="1"/>
  <c r="Q1453" i="1" s="1"/>
  <c r="Q1454" i="1" a="1"/>
  <c r="Q1454" i="1" s="1"/>
  <c r="Q1455" i="1" a="1"/>
  <c r="Q1455" i="1" s="1"/>
  <c r="Q1456" i="1" a="1"/>
  <c r="Q1456" i="1" s="1"/>
  <c r="Q1457" i="1" a="1"/>
  <c r="Q1457" i="1"/>
  <c r="Q1458" i="1" a="1"/>
  <c r="Q1458" i="1" s="1"/>
  <c r="Q1459" i="1" a="1"/>
  <c r="Q1459" i="1"/>
  <c r="Q1460" i="1" a="1"/>
  <c r="Q1460" i="1" s="1"/>
  <c r="Q1461" i="1" a="1"/>
  <c r="Q1461" i="1" s="1"/>
  <c r="Q1462" i="1" a="1"/>
  <c r="Q1462" i="1" s="1"/>
  <c r="Q1463" i="1" a="1"/>
  <c r="Q1463" i="1"/>
  <c r="Q1464" i="1" a="1"/>
  <c r="Q1464" i="1" s="1"/>
  <c r="Q1465" i="1" a="1"/>
  <c r="Q1465" i="1"/>
  <c r="Q1466" i="1" a="1"/>
  <c r="Q1466" i="1" s="1"/>
  <c r="Q1467" i="1" a="1"/>
  <c r="Q1467" i="1" s="1"/>
  <c r="Q1468" i="1" a="1"/>
  <c r="Q1468" i="1" s="1"/>
  <c r="Q1469" i="1" a="1"/>
  <c r="Q1469" i="1" s="1"/>
  <c r="Q1470" i="1" a="1"/>
  <c r="Q1470" i="1" s="1"/>
  <c r="Q1471" i="1" a="1"/>
  <c r="Q1471" i="1" s="1"/>
  <c r="Q1472" i="1" a="1"/>
  <c r="Q1472" i="1" s="1"/>
  <c r="Q1473" i="1" a="1"/>
  <c r="Q1473" i="1"/>
  <c r="Q1474" i="1" a="1"/>
  <c r="Q1474" i="1" s="1"/>
  <c r="Q1475" i="1" a="1"/>
  <c r="Q1475" i="1"/>
  <c r="Q1476" i="1" a="1"/>
  <c r="Q1476" i="1" s="1"/>
  <c r="Q1477" i="1" a="1"/>
  <c r="Q1477" i="1" s="1"/>
  <c r="Q1478" i="1" a="1"/>
  <c r="Q1478" i="1" s="1"/>
  <c r="Q1479" i="1" a="1"/>
  <c r="Q1479" i="1" s="1"/>
  <c r="Q1480" i="1" a="1"/>
  <c r="Q1480" i="1" s="1"/>
  <c r="Q1481" i="1" a="1"/>
  <c r="Q1481" i="1" s="1"/>
  <c r="Q1482" i="1" a="1"/>
  <c r="Q1482" i="1" s="1"/>
  <c r="Q1483" i="1" a="1"/>
  <c r="Q1483" i="1" s="1"/>
  <c r="Q1484" i="1" a="1"/>
  <c r="Q1484" i="1" s="1"/>
  <c r="Q1485" i="1" a="1"/>
  <c r="Q1485" i="1" s="1"/>
  <c r="Q1486" i="1" a="1"/>
  <c r="Q1486" i="1" s="1"/>
  <c r="Q1487" i="1" a="1"/>
  <c r="Q1487" i="1" s="1"/>
  <c r="Q1488" i="1" a="1"/>
  <c r="Q1488" i="1" s="1"/>
  <c r="Q1489" i="1" a="1"/>
  <c r="Q1489" i="1" s="1"/>
  <c r="Q1490" i="1" a="1"/>
  <c r="Q1490" i="1" s="1"/>
  <c r="Q1491" i="1" a="1"/>
  <c r="Q1491" i="1" s="1"/>
  <c r="Q1492" i="1" a="1"/>
  <c r="Q1492" i="1" s="1"/>
  <c r="Q1493" i="1" a="1"/>
  <c r="Q1493" i="1" s="1"/>
  <c r="Q1494" i="1" a="1"/>
  <c r="Q1494" i="1" s="1"/>
  <c r="Q1495" i="1" a="1"/>
  <c r="Q1495" i="1" s="1"/>
  <c r="Q1496" i="1" a="1"/>
  <c r="Q1496" i="1" s="1"/>
  <c r="Q1497" i="1" a="1"/>
  <c r="Q1497" i="1" s="1"/>
  <c r="Q1498" i="1" a="1"/>
  <c r="Q1498" i="1" s="1"/>
  <c r="Q1499" i="1" a="1"/>
  <c r="Q1499" i="1" s="1"/>
  <c r="Q1500" i="1" a="1"/>
  <c r="Q1500" i="1" s="1"/>
  <c r="Q1501" i="1" a="1"/>
  <c r="Q1501" i="1" s="1"/>
  <c r="Q1502" i="1" a="1"/>
  <c r="Q1502" i="1" s="1"/>
  <c r="Q1503" i="1" a="1"/>
  <c r="Q1503" i="1" s="1"/>
  <c r="Q1504" i="1" a="1"/>
  <c r="Q1504" i="1" s="1"/>
  <c r="Q1505" i="1" a="1"/>
  <c r="Q1505" i="1" s="1"/>
  <c r="Q1506" i="1" a="1"/>
  <c r="Q1506" i="1" s="1"/>
  <c r="Q1507" i="1" a="1"/>
  <c r="Q1507" i="1" s="1"/>
  <c r="Q1508" i="1" a="1"/>
  <c r="Q1508" i="1" s="1"/>
  <c r="Q1509" i="1" a="1"/>
  <c r="Q1509" i="1" s="1"/>
  <c r="Q1510" i="1" a="1"/>
  <c r="Q1510" i="1" s="1"/>
  <c r="Q1511" i="1" a="1"/>
  <c r="Q1511" i="1" s="1"/>
  <c r="Q1512" i="1" a="1"/>
  <c r="Q1512" i="1" s="1"/>
  <c r="Q1513" i="1" a="1"/>
  <c r="Q1513" i="1" s="1"/>
  <c r="Q1514" i="1" a="1"/>
  <c r="Q1514" i="1" s="1"/>
  <c r="Q1515" i="1" a="1"/>
  <c r="Q1515" i="1" s="1"/>
  <c r="Q1516" i="1" a="1"/>
  <c r="Q1516" i="1" s="1"/>
  <c r="Q1517" i="1" a="1"/>
  <c r="Q1517" i="1" s="1"/>
  <c r="Q1518" i="1" a="1"/>
  <c r="Q1518" i="1" s="1"/>
  <c r="Q1519" i="1" a="1"/>
  <c r="Q1519" i="1" s="1"/>
  <c r="Q1520" i="1" a="1"/>
  <c r="Q1520" i="1" s="1"/>
  <c r="Q1521" i="1" a="1"/>
  <c r="Q1521" i="1" s="1"/>
  <c r="Q1522" i="1" a="1"/>
  <c r="Q1522" i="1" s="1"/>
  <c r="Q1523" i="1" a="1"/>
  <c r="Q1523" i="1" s="1"/>
  <c r="Q1524" i="1" a="1"/>
  <c r="Q1524" i="1" s="1"/>
  <c r="Q1525" i="1" a="1"/>
  <c r="Q1525" i="1" s="1"/>
  <c r="Q1526" i="1" a="1"/>
  <c r="Q1526" i="1" s="1"/>
  <c r="Q1527" i="1" a="1"/>
  <c r="Q1527" i="1" s="1"/>
  <c r="Q1528" i="1" a="1"/>
  <c r="Q1528" i="1" s="1"/>
  <c r="Q1529" i="1" a="1"/>
  <c r="Q1529" i="1" s="1"/>
  <c r="Q1530" i="1" a="1"/>
  <c r="Q1530" i="1" s="1"/>
  <c r="Q1531" i="1" a="1"/>
  <c r="Q1531" i="1" s="1"/>
  <c r="Q1532" i="1" a="1"/>
  <c r="Q1532" i="1" s="1"/>
  <c r="Q1533" i="1" a="1"/>
  <c r="Q1533" i="1" s="1"/>
  <c r="Q1534" i="1" a="1"/>
  <c r="Q1534" i="1" s="1"/>
  <c r="Q1535" i="1" a="1"/>
  <c r="Q1535" i="1" s="1"/>
  <c r="Q1536" i="1" a="1"/>
  <c r="Q1536" i="1" s="1"/>
  <c r="Q1537" i="1" a="1"/>
  <c r="Q1537" i="1" s="1"/>
  <c r="Q1538" i="1" a="1"/>
  <c r="Q1538" i="1" s="1"/>
  <c r="Q1539" i="1" a="1"/>
  <c r="Q1539" i="1" s="1"/>
  <c r="Q1540" i="1" a="1"/>
  <c r="Q1540" i="1" s="1"/>
  <c r="Q1541" i="1" a="1"/>
  <c r="Q1541" i="1" s="1"/>
  <c r="Q1542" i="1" a="1"/>
  <c r="Q1542" i="1" s="1"/>
  <c r="Q1543" i="1" a="1"/>
  <c r="Q1543" i="1" s="1"/>
  <c r="Q1544" i="1" a="1"/>
  <c r="Q1544" i="1" s="1"/>
  <c r="Q1545" i="1" a="1"/>
  <c r="Q1545" i="1" s="1"/>
  <c r="Q1546" i="1" a="1"/>
  <c r="Q1546" i="1" s="1"/>
  <c r="Q1547" i="1" a="1"/>
  <c r="Q1547" i="1" s="1"/>
  <c r="Q1548" i="1" a="1"/>
  <c r="Q1548" i="1" s="1"/>
  <c r="Q1549" i="1" a="1"/>
  <c r="Q1549" i="1" s="1"/>
  <c r="Q1550" i="1" a="1"/>
  <c r="Q1550" i="1" s="1"/>
  <c r="Q1551" i="1" a="1"/>
  <c r="Q1551" i="1" s="1"/>
  <c r="Q1552" i="1" a="1"/>
  <c r="Q1552" i="1" s="1"/>
  <c r="Q1553" i="1" a="1"/>
  <c r="Q1553" i="1" s="1"/>
  <c r="Q1554" i="1" a="1"/>
  <c r="Q1554" i="1" s="1"/>
  <c r="Q1555" i="1" a="1"/>
  <c r="Q1555" i="1" s="1"/>
  <c r="Q1556" i="1" a="1"/>
  <c r="Q1556" i="1" s="1"/>
  <c r="Q1557" i="1" a="1"/>
  <c r="Q1557" i="1" s="1"/>
  <c r="Q1558" i="1" a="1"/>
  <c r="Q1558" i="1" s="1"/>
  <c r="Q1559" i="1" a="1"/>
  <c r="Q1559" i="1" s="1"/>
  <c r="Q1560" i="1" a="1"/>
  <c r="Q1560" i="1" s="1"/>
  <c r="Q1561" i="1" a="1"/>
  <c r="Q1561" i="1" s="1"/>
  <c r="Q1562" i="1" a="1"/>
  <c r="Q1562" i="1" s="1"/>
  <c r="Q1563" i="1" a="1"/>
  <c r="Q1563" i="1" s="1"/>
  <c r="Q1564" i="1" a="1"/>
  <c r="Q1564" i="1" s="1"/>
  <c r="Q1565" i="1" a="1"/>
  <c r="Q1565" i="1" s="1"/>
  <c r="Q1566" i="1" a="1"/>
  <c r="Q1566" i="1" s="1"/>
  <c r="Q1567" i="1" a="1"/>
  <c r="Q1567" i="1" s="1"/>
  <c r="Q1568" i="1" a="1"/>
  <c r="Q1568" i="1" s="1"/>
  <c r="Q1569" i="1" a="1"/>
  <c r="Q1569" i="1" s="1"/>
  <c r="Q1570" i="1" a="1"/>
  <c r="Q1570" i="1" s="1"/>
  <c r="Q1571" i="1" a="1"/>
  <c r="Q1571" i="1" s="1"/>
  <c r="Q1572" i="1" a="1"/>
  <c r="Q1572" i="1" s="1"/>
  <c r="Q1573" i="1" a="1"/>
  <c r="Q1573" i="1" s="1"/>
  <c r="Q1574" i="1" a="1"/>
  <c r="Q1574" i="1" s="1"/>
  <c r="Q1575" i="1" a="1"/>
  <c r="Q1575" i="1" s="1"/>
  <c r="Q1576" i="1" a="1"/>
  <c r="Q1576" i="1" s="1"/>
  <c r="Q1577" i="1" a="1"/>
  <c r="Q1577" i="1" s="1"/>
  <c r="Q1578" i="1" a="1"/>
  <c r="Q1578" i="1" s="1"/>
  <c r="Q1579" i="1" a="1"/>
  <c r="Q1579" i="1" s="1"/>
  <c r="Q1580" i="1" a="1"/>
  <c r="Q1580" i="1" s="1"/>
  <c r="Q1581" i="1" a="1"/>
  <c r="Q1581" i="1" s="1"/>
  <c r="Q1582" i="1" a="1"/>
  <c r="Q1582" i="1" s="1"/>
  <c r="Q1583" i="1" a="1"/>
  <c r="Q1583" i="1" s="1"/>
  <c r="Q1584" i="1" a="1"/>
  <c r="Q1584" i="1" s="1"/>
  <c r="Q1585" i="1" a="1"/>
  <c r="Q1585" i="1" s="1"/>
  <c r="Q1586" i="1" a="1"/>
  <c r="Q1586" i="1" s="1"/>
  <c r="Q1587" i="1" a="1"/>
  <c r="Q1587" i="1" s="1"/>
  <c r="Q1588" i="1" a="1"/>
  <c r="Q1588" i="1" s="1"/>
  <c r="Q1589" i="1" a="1"/>
  <c r="Q1589" i="1" s="1"/>
  <c r="Q1590" i="1" a="1"/>
  <c r="Q1590" i="1" s="1"/>
  <c r="Q1591" i="1" a="1"/>
  <c r="Q1591" i="1" s="1"/>
  <c r="Q1592" i="1" a="1"/>
  <c r="Q1592" i="1" s="1"/>
  <c r="Q1593" i="1" a="1"/>
  <c r="Q1593" i="1" s="1"/>
  <c r="Q1594" i="1" a="1"/>
  <c r="Q1594" i="1" s="1"/>
  <c r="Q1595" i="1" a="1"/>
  <c r="Q1595" i="1" s="1"/>
  <c r="Q1596" i="1" a="1"/>
  <c r="Q1596" i="1" s="1"/>
  <c r="Q1597" i="1" a="1"/>
  <c r="Q1597" i="1" s="1"/>
  <c r="Q1598" i="1" a="1"/>
  <c r="Q1598" i="1" s="1"/>
  <c r="Q1599" i="1" a="1"/>
  <c r="Q1599" i="1" s="1"/>
  <c r="Q1600" i="1" a="1"/>
  <c r="Q1600" i="1" s="1"/>
  <c r="Q1601" i="1" a="1"/>
  <c r="Q1601" i="1" s="1"/>
  <c r="Q1602" i="1" a="1"/>
  <c r="Q1602" i="1" s="1"/>
  <c r="Q1603" i="1" a="1"/>
  <c r="Q1603" i="1" s="1"/>
  <c r="Q1604" i="1" a="1"/>
  <c r="Q1604" i="1" s="1"/>
  <c r="Q1605" i="1" a="1"/>
  <c r="Q1605" i="1" s="1"/>
  <c r="Q1606" i="1" a="1"/>
  <c r="Q1606" i="1" s="1"/>
  <c r="Q1607" i="1" a="1"/>
  <c r="Q1607" i="1" s="1"/>
  <c r="Q1608" i="1" a="1"/>
  <c r="Q1608" i="1" s="1"/>
  <c r="Q1609" i="1" a="1"/>
  <c r="Q1609" i="1" s="1"/>
  <c r="Q1610" i="1" a="1"/>
  <c r="Q1610" i="1" s="1"/>
  <c r="Q1611" i="1" a="1"/>
  <c r="Q1611" i="1" s="1"/>
  <c r="Q1612" i="1" a="1"/>
  <c r="Q1612" i="1" s="1"/>
  <c r="Q1613" i="1" a="1"/>
  <c r="Q1613" i="1" s="1"/>
  <c r="Q1614" i="1" a="1"/>
  <c r="Q1614" i="1" s="1"/>
  <c r="Q1615" i="1" a="1"/>
  <c r="Q1615" i="1" s="1"/>
  <c r="Q1616" i="1" a="1"/>
  <c r="Q1616" i="1" s="1"/>
  <c r="Q1617" i="1" a="1"/>
  <c r="Q1617" i="1" s="1"/>
  <c r="Q1618" i="1" a="1"/>
  <c r="Q1618" i="1" s="1"/>
  <c r="Q1619" i="1" a="1"/>
  <c r="Q1619" i="1" s="1"/>
  <c r="Q1620" i="1" a="1"/>
  <c r="Q1620" i="1" s="1"/>
  <c r="Q1621" i="1" a="1"/>
  <c r="Q1621" i="1" s="1"/>
  <c r="Q1622" i="1" a="1"/>
  <c r="Q1622" i="1" s="1"/>
  <c r="Q1623" i="1" a="1"/>
  <c r="Q1623" i="1" s="1"/>
  <c r="Q1624" i="1" a="1"/>
  <c r="Q1624" i="1" s="1"/>
  <c r="Q1625" i="1" a="1"/>
  <c r="Q1625" i="1" s="1"/>
  <c r="Q1626" i="1" a="1"/>
  <c r="Q1626" i="1" s="1"/>
  <c r="Q1627" i="1" a="1"/>
  <c r="Q1627" i="1" s="1"/>
  <c r="Q1628" i="1" a="1"/>
  <c r="Q1628" i="1" s="1"/>
  <c r="Q1629" i="1" a="1"/>
  <c r="Q1629" i="1" s="1"/>
  <c r="Q1630" i="1" a="1"/>
  <c r="Q1630" i="1" s="1"/>
  <c r="Q1631" i="1" a="1"/>
  <c r="Q1631" i="1" s="1"/>
  <c r="Q1632" i="1" a="1"/>
  <c r="Q1632" i="1" s="1"/>
  <c r="Q1633" i="1" a="1"/>
  <c r="Q1633" i="1"/>
  <c r="Q1634" i="1" a="1"/>
  <c r="Q1634" i="1" s="1"/>
  <c r="Q1635" i="1" a="1"/>
  <c r="Q1635" i="1" s="1"/>
  <c r="Q1636" i="1" a="1"/>
  <c r="Q1636" i="1" s="1"/>
  <c r="Q1637" i="1" a="1"/>
  <c r="Q1637" i="1"/>
  <c r="Q1638" i="1" a="1"/>
  <c r="Q1638" i="1" s="1"/>
  <c r="Q1639" i="1" a="1"/>
  <c r="Q1639" i="1" s="1"/>
  <c r="Q1640" i="1" a="1"/>
  <c r="Q1640" i="1" s="1"/>
  <c r="Q1641" i="1" a="1"/>
  <c r="Q1641" i="1"/>
  <c r="Q1642" i="1" a="1"/>
  <c r="Q1642" i="1" s="1"/>
  <c r="Q1643" i="1" a="1"/>
  <c r="Q1643" i="1" s="1"/>
  <c r="Q1644" i="1" a="1"/>
  <c r="Q1644" i="1" s="1"/>
  <c r="Q1645" i="1" a="1"/>
  <c r="Q1645" i="1"/>
  <c r="Q1646" i="1" a="1"/>
  <c r="Q1646" i="1" s="1"/>
  <c r="Q1647" i="1" a="1"/>
  <c r="Q1647" i="1" s="1"/>
  <c r="Q1648" i="1" a="1"/>
  <c r="Q1648" i="1" s="1"/>
  <c r="Q1649" i="1" a="1"/>
  <c r="Q1649" i="1"/>
  <c r="Q1650" i="1" a="1"/>
  <c r="Q1650" i="1" s="1"/>
  <c r="Q1651" i="1" a="1"/>
  <c r="Q1651" i="1" s="1"/>
  <c r="Q1652" i="1" a="1"/>
  <c r="Q1652" i="1" s="1"/>
  <c r="Q1653" i="1" a="1"/>
  <c r="Q1653" i="1"/>
  <c r="Q1654" i="1" a="1"/>
  <c r="Q1654" i="1" s="1"/>
  <c r="Q1655" i="1" a="1"/>
  <c r="Q1655" i="1" s="1"/>
  <c r="Q1656" i="1" a="1"/>
  <c r="Q1656" i="1" s="1"/>
  <c r="Q1657" i="1" a="1"/>
  <c r="Q1657" i="1"/>
  <c r="Q1658" i="1" a="1"/>
  <c r="Q1658" i="1" s="1"/>
  <c r="Q1659" i="1" a="1"/>
  <c r="Q1659" i="1" s="1"/>
  <c r="Q1660" i="1" a="1"/>
  <c r="Q1660" i="1" s="1"/>
  <c r="Q1661" i="1" a="1"/>
  <c r="Q1661" i="1"/>
  <c r="Q1662" i="1" a="1"/>
  <c r="Q1662" i="1" s="1"/>
  <c r="Q1663" i="1" a="1"/>
  <c r="Q1663" i="1" s="1"/>
  <c r="Q1664" i="1" a="1"/>
  <c r="Q1664" i="1" s="1"/>
  <c r="Q1665" i="1" a="1"/>
  <c r="Q1665" i="1"/>
  <c r="Q1666" i="1" a="1"/>
  <c r="Q1666" i="1" s="1"/>
  <c r="Q1667" i="1" a="1"/>
  <c r="Q1667" i="1" s="1"/>
  <c r="Q1668" i="1" a="1"/>
  <c r="Q1668" i="1" s="1"/>
  <c r="Q1669" i="1" a="1"/>
  <c r="Q1669" i="1"/>
  <c r="Q1670" i="1" a="1"/>
  <c r="Q1670" i="1" s="1"/>
  <c r="Q1671" i="1" a="1"/>
  <c r="Q1671" i="1" s="1"/>
  <c r="Q1672" i="1" a="1"/>
  <c r="Q1672" i="1" s="1"/>
  <c r="Q1673" i="1" a="1"/>
  <c r="Q1673" i="1"/>
  <c r="Q1674" i="1" a="1"/>
  <c r="Q1674" i="1"/>
  <c r="Q1675" i="1" a="1"/>
  <c r="Q1675" i="1"/>
  <c r="Q1676" i="1" a="1"/>
  <c r="Q1676" i="1"/>
  <c r="Q1677" i="1" a="1"/>
  <c r="Q1677" i="1"/>
  <c r="Q1678" i="1" a="1"/>
  <c r="Q1678" i="1"/>
  <c r="Q1679" i="1" a="1"/>
  <c r="Q1679" i="1"/>
  <c r="Q1680" i="1" a="1"/>
  <c r="Q1680" i="1"/>
  <c r="Q1681" i="1" a="1"/>
  <c r="Q1681" i="1"/>
  <c r="Q1682" i="1" a="1"/>
  <c r="Q1682" i="1"/>
  <c r="Q1683" i="1" a="1"/>
  <c r="Q1683" i="1"/>
  <c r="Q1684" i="1" a="1"/>
  <c r="Q1684" i="1"/>
  <c r="Q1685" i="1" a="1"/>
  <c r="Q1685" i="1"/>
  <c r="Q1686" i="1" a="1"/>
  <c r="Q1686" i="1"/>
  <c r="Q1687" i="1" a="1"/>
  <c r="Q1687" i="1"/>
  <c r="Q1688" i="1" a="1"/>
  <c r="Q1688" i="1"/>
  <c r="Q1689" i="1" a="1"/>
  <c r="Q1689" i="1"/>
  <c r="Q1690" i="1" a="1"/>
  <c r="Q1690" i="1"/>
  <c r="Q1691" i="1" a="1"/>
  <c r="Q1691" i="1"/>
  <c r="Q1692" i="1" a="1"/>
  <c r="Q1692" i="1" s="1"/>
  <c r="Q1693" i="1" a="1"/>
  <c r="Q1693" i="1"/>
  <c r="Q1694" i="1" a="1"/>
  <c r="Q1694" i="1" s="1"/>
  <c r="Q1695" i="1" a="1"/>
  <c r="Q1695" i="1"/>
  <c r="Q1696" i="1" a="1"/>
  <c r="Q1696" i="1" s="1"/>
  <c r="Q1697" i="1" a="1"/>
  <c r="Q1697" i="1" s="1"/>
  <c r="Q1698" i="1" a="1"/>
  <c r="Q1698" i="1" s="1"/>
  <c r="Q1699" i="1" a="1"/>
  <c r="Q1699" i="1" s="1"/>
  <c r="Q1700" i="1" a="1"/>
  <c r="Q1700" i="1" s="1"/>
  <c r="Q1701" i="1" a="1"/>
  <c r="Q1701" i="1" s="1"/>
  <c r="Q1702" i="1" a="1"/>
  <c r="Q1702" i="1" s="1"/>
  <c r="Q1703" i="1" a="1"/>
  <c r="Q1703" i="1" s="1"/>
  <c r="Q1704" i="1" a="1"/>
  <c r="Q1704" i="1" s="1"/>
  <c r="Q1705" i="1" a="1"/>
  <c r="Q1705" i="1" s="1"/>
  <c r="Q1706" i="1" a="1"/>
  <c r="Q1706" i="1" s="1"/>
  <c r="Q1707" i="1" a="1"/>
  <c r="Q1707" i="1" s="1"/>
  <c r="Q1708" i="1" a="1"/>
  <c r="Q1708" i="1" s="1"/>
  <c r="Q1709" i="1" a="1"/>
  <c r="Q1709" i="1" s="1"/>
  <c r="Q1710" i="1" a="1"/>
  <c r="Q1710" i="1" s="1"/>
  <c r="Q1711" i="1" a="1"/>
  <c r="Q1711" i="1" s="1"/>
  <c r="Q1712" i="1" a="1"/>
  <c r="Q1712" i="1" s="1"/>
  <c r="Q1713" i="1" a="1"/>
  <c r="Q1713" i="1" s="1"/>
  <c r="Q1714" i="1" a="1"/>
  <c r="Q1714" i="1" s="1"/>
  <c r="Q1715" i="1" a="1"/>
  <c r="Q1715" i="1" s="1"/>
  <c r="Q1716" i="1" a="1"/>
  <c r="Q1716" i="1" s="1"/>
  <c r="Q1717" i="1" a="1"/>
  <c r="Q1717" i="1" s="1"/>
  <c r="Q1718" i="1" a="1"/>
  <c r="Q1718" i="1" s="1"/>
  <c r="Q1719" i="1" a="1"/>
  <c r="Q1719" i="1" s="1"/>
  <c r="Q1720" i="1" a="1"/>
  <c r="Q1720" i="1" s="1"/>
  <c r="Q1721" i="1" a="1"/>
  <c r="Q1721" i="1" s="1"/>
  <c r="Q1722" i="1" a="1"/>
  <c r="Q1722" i="1" s="1"/>
  <c r="Q1723" i="1" a="1"/>
  <c r="Q1723" i="1" s="1"/>
  <c r="Q1724" i="1" a="1"/>
  <c r="Q1724" i="1" s="1"/>
  <c r="Q1725" i="1" a="1"/>
  <c r="Q1725" i="1" s="1"/>
  <c r="Q1726" i="1" a="1"/>
  <c r="Q1726" i="1" s="1"/>
  <c r="Q1727" i="1" a="1"/>
  <c r="Q1727" i="1" s="1"/>
  <c r="Q1728" i="1" a="1"/>
  <c r="Q1728" i="1" s="1"/>
  <c r="Q1729" i="1" a="1"/>
  <c r="Q1729" i="1" s="1"/>
  <c r="Q1730" i="1" a="1"/>
  <c r="Q1730" i="1" s="1"/>
  <c r="Q1731" i="1" a="1"/>
  <c r="Q1731" i="1" s="1"/>
  <c r="Q1732" i="1" a="1"/>
  <c r="Q1732" i="1" s="1"/>
  <c r="Q1733" i="1" a="1"/>
  <c r="Q1733" i="1" s="1"/>
  <c r="Q1734" i="1" a="1"/>
  <c r="Q1734" i="1" s="1"/>
  <c r="Q1735" i="1" a="1"/>
  <c r="Q1735" i="1" s="1"/>
  <c r="Q1736" i="1" a="1"/>
  <c r="Q1736" i="1" s="1"/>
  <c r="Q1737" i="1" a="1"/>
  <c r="Q1737" i="1" s="1"/>
  <c r="Q1738" i="1" a="1"/>
  <c r="Q1738" i="1" s="1"/>
  <c r="Q1739" i="1" a="1"/>
  <c r="Q1739" i="1" s="1"/>
  <c r="Q1740" i="1" a="1"/>
  <c r="Q1740" i="1" s="1"/>
  <c r="Q1741" i="1" a="1"/>
  <c r="Q1741" i="1" s="1"/>
  <c r="Q1742" i="1" a="1"/>
  <c r="Q1742" i="1" s="1"/>
  <c r="Q1743" i="1" a="1"/>
  <c r="Q1743" i="1" s="1"/>
  <c r="Q1744" i="1" a="1"/>
  <c r="Q1744" i="1" s="1"/>
  <c r="Q1745" i="1" a="1"/>
  <c r="Q1745" i="1" s="1"/>
  <c r="Q1746" i="1" a="1"/>
  <c r="Q1746" i="1" s="1"/>
  <c r="Q1747" i="1" a="1"/>
  <c r="Q1747" i="1" s="1"/>
  <c r="Q1748" i="1" a="1"/>
  <c r="Q1748" i="1" s="1"/>
  <c r="Q1749" i="1" a="1"/>
  <c r="Q1749" i="1" s="1"/>
  <c r="Q1750" i="1" a="1"/>
  <c r="Q1750" i="1" s="1"/>
  <c r="Q1751" i="1" a="1"/>
  <c r="Q1751" i="1" s="1"/>
  <c r="Q1752" i="1" a="1"/>
  <c r="Q1752" i="1" s="1"/>
  <c r="Q1753" i="1" a="1"/>
  <c r="Q1753" i="1" s="1"/>
  <c r="Q1754" i="1" a="1"/>
  <c r="Q1754" i="1" s="1"/>
  <c r="Q1755" i="1" a="1"/>
  <c r="Q1755" i="1" s="1"/>
  <c r="Q1756" i="1" a="1"/>
  <c r="Q1756" i="1" s="1"/>
  <c r="Q1757" i="1" a="1"/>
  <c r="Q1757" i="1" s="1"/>
  <c r="Q1758" i="1" a="1"/>
  <c r="Q1758" i="1" s="1"/>
  <c r="Q1759" i="1" a="1"/>
  <c r="Q1759" i="1" s="1"/>
  <c r="Q1760" i="1" a="1"/>
  <c r="Q1760" i="1" s="1"/>
  <c r="Q1761" i="1" a="1"/>
  <c r="Q1761" i="1" s="1"/>
  <c r="Q1762" i="1" a="1"/>
  <c r="Q1762" i="1" s="1"/>
  <c r="Q1763" i="1" a="1"/>
  <c r="Q1763" i="1" s="1"/>
  <c r="Q1764" i="1" a="1"/>
  <c r="Q1764" i="1" s="1"/>
  <c r="Q1765" i="1" a="1"/>
  <c r="Q1765" i="1" s="1"/>
  <c r="Q1766" i="1" a="1"/>
  <c r="Q1766" i="1" s="1"/>
  <c r="Q1767" i="1" a="1"/>
  <c r="Q1767" i="1" s="1"/>
  <c r="Q1768" i="1" a="1"/>
  <c r="Q1768" i="1" s="1"/>
  <c r="Q1769" i="1" a="1"/>
  <c r="Q1769" i="1" s="1"/>
  <c r="Q1770" i="1" a="1"/>
  <c r="Q1770" i="1" s="1"/>
  <c r="Q1771" i="1" a="1"/>
  <c r="Q1771" i="1" s="1"/>
  <c r="Q1772" i="1" a="1"/>
  <c r="Q1772" i="1" s="1"/>
  <c r="Q1773" i="1" a="1"/>
  <c r="Q1773" i="1" s="1"/>
  <c r="Q1774" i="1" a="1"/>
  <c r="Q1774" i="1" s="1"/>
  <c r="Q1775" i="1" a="1"/>
  <c r="Q1775" i="1" s="1"/>
  <c r="Q1776" i="1" a="1"/>
  <c r="Q1776" i="1" s="1"/>
  <c r="Q1777" i="1" a="1"/>
  <c r="Q1777" i="1" s="1"/>
  <c r="Q1778" i="1" a="1"/>
  <c r="Q1778" i="1" s="1"/>
  <c r="Q1779" i="1" a="1"/>
  <c r="Q1779" i="1" s="1"/>
  <c r="Q1780" i="1" a="1"/>
  <c r="Q1780" i="1" s="1"/>
  <c r="Q1781" i="1" a="1"/>
  <c r="Q1781" i="1" s="1"/>
  <c r="Q1782" i="1" a="1"/>
  <c r="Q1782" i="1" s="1"/>
  <c r="Q1783" i="1" a="1"/>
  <c r="Q1783" i="1" s="1"/>
  <c r="Q1784" i="1" a="1"/>
  <c r="Q1784" i="1" s="1"/>
  <c r="Q1785" i="1" a="1"/>
  <c r="Q1785" i="1" s="1"/>
  <c r="Q1786" i="1" a="1"/>
  <c r="Q1786" i="1" s="1"/>
  <c r="Q1787" i="1" a="1"/>
  <c r="Q1787" i="1" s="1"/>
  <c r="Q1788" i="1" a="1"/>
  <c r="Q1788" i="1" s="1"/>
  <c r="Q1789" i="1" a="1"/>
  <c r="Q1789" i="1" s="1"/>
  <c r="Q1790" i="1" a="1"/>
  <c r="Q1790" i="1" s="1"/>
  <c r="Q1791" i="1" a="1"/>
  <c r="Q1791" i="1" s="1"/>
  <c r="Q1792" i="1" a="1"/>
  <c r="Q1792" i="1" s="1"/>
  <c r="Q1793" i="1" a="1"/>
  <c r="Q1793" i="1" s="1"/>
  <c r="Q1794" i="1" a="1"/>
  <c r="Q1794" i="1" s="1"/>
  <c r="Q1795" i="1" a="1"/>
  <c r="Q1795" i="1" s="1"/>
  <c r="Q1796" i="1" a="1"/>
  <c r="Q1796" i="1" s="1"/>
  <c r="Q1797" i="1" a="1"/>
  <c r="Q1797" i="1" s="1"/>
  <c r="Q1798" i="1" a="1"/>
  <c r="Q1798" i="1" s="1"/>
  <c r="Q1799" i="1" a="1"/>
  <c r="Q1799" i="1" s="1"/>
  <c r="Q1800" i="1" a="1"/>
  <c r="Q1800" i="1" s="1"/>
  <c r="Q1801" i="1" a="1"/>
  <c r="Q1801" i="1" s="1"/>
  <c r="Q1802" i="1" a="1"/>
  <c r="Q1802" i="1" s="1"/>
  <c r="Q1803" i="1" a="1"/>
  <c r="Q1803" i="1" s="1"/>
  <c r="Q1804" i="1" a="1"/>
  <c r="Q1804" i="1" s="1"/>
  <c r="Q1805" i="1" a="1"/>
  <c r="Q1805" i="1" s="1"/>
  <c r="Q1806" i="1" a="1"/>
  <c r="Q1806" i="1" s="1"/>
  <c r="Q1807" i="1" a="1"/>
  <c r="Q1807" i="1" s="1"/>
  <c r="Q1808" i="1" a="1"/>
  <c r="Q1808" i="1" s="1"/>
  <c r="Q1809" i="1" a="1"/>
  <c r="Q1809" i="1" s="1"/>
  <c r="Q1810" i="1" a="1"/>
  <c r="Q1810" i="1" s="1"/>
  <c r="Q1811" i="1" a="1"/>
  <c r="Q1811" i="1" s="1"/>
  <c r="Q1812" i="1" a="1"/>
  <c r="Q1812" i="1" s="1"/>
  <c r="Q1813" i="1" a="1"/>
  <c r="Q1813" i="1" s="1"/>
  <c r="Q1814" i="1" a="1"/>
  <c r="Q1814" i="1" s="1"/>
  <c r="Q1815" i="1" a="1"/>
  <c r="Q1815" i="1" s="1"/>
  <c r="Q1816" i="1" a="1"/>
  <c r="Q1816" i="1" s="1"/>
  <c r="Q1817" i="1" a="1"/>
  <c r="Q1817" i="1" s="1"/>
  <c r="Q1818" i="1" a="1"/>
  <c r="Q1818" i="1" s="1"/>
  <c r="Q1819" i="1" a="1"/>
  <c r="Q1819" i="1" s="1"/>
  <c r="Q1820" i="1" a="1"/>
  <c r="Q1820" i="1" s="1"/>
  <c r="Q1821" i="1" a="1"/>
  <c r="Q1821" i="1" s="1"/>
  <c r="Q1822" i="1" a="1"/>
  <c r="Q1822" i="1" s="1"/>
  <c r="Q1823" i="1" a="1"/>
  <c r="Q1823" i="1" s="1"/>
  <c r="Q1824" i="1" a="1"/>
  <c r="Q1824" i="1" s="1"/>
  <c r="Q1825" i="1" a="1"/>
  <c r="Q1825" i="1" s="1"/>
  <c r="Q1826" i="1" a="1"/>
  <c r="Q1826" i="1" s="1"/>
  <c r="Q1827" i="1" a="1"/>
  <c r="Q1827" i="1" s="1"/>
  <c r="Q1828" i="1" a="1"/>
  <c r="Q1828" i="1" s="1"/>
  <c r="Q1829" i="1" a="1"/>
  <c r="Q1829" i="1" s="1"/>
  <c r="Q1830" i="1" a="1"/>
  <c r="Q1830" i="1" s="1"/>
  <c r="Q1831" i="1" a="1"/>
  <c r="Q1831" i="1" s="1"/>
  <c r="Q1832" i="1" a="1"/>
  <c r="Q1832" i="1" s="1"/>
  <c r="Q1833" i="1" a="1"/>
  <c r="Q1833" i="1" s="1"/>
  <c r="Q1834" i="1" a="1"/>
  <c r="Q1834" i="1" s="1"/>
  <c r="Q1835" i="1" a="1"/>
  <c r="Q1835" i="1" s="1"/>
  <c r="Q1836" i="1" a="1"/>
  <c r="Q1836" i="1" s="1"/>
  <c r="Q1837" i="1" a="1"/>
  <c r="Q1837" i="1" s="1"/>
  <c r="Q1838" i="1" a="1"/>
  <c r="Q1838" i="1" s="1"/>
  <c r="Q1839" i="1" a="1"/>
  <c r="Q1839" i="1" s="1"/>
  <c r="Q1840" i="1" a="1"/>
  <c r="Q1840" i="1" s="1"/>
  <c r="Q1841" i="1" a="1"/>
  <c r="Q1841" i="1" s="1"/>
  <c r="Q1842" i="1" a="1"/>
  <c r="Q1842" i="1" s="1"/>
  <c r="Q1843" i="1" a="1"/>
  <c r="Q1843" i="1" s="1"/>
  <c r="Q1844" i="1" a="1"/>
  <c r="Q1844" i="1" s="1"/>
  <c r="Q1845" i="1" a="1"/>
  <c r="Q1845" i="1" s="1"/>
  <c r="Q1846" i="1" a="1"/>
  <c r="Q1846" i="1" s="1"/>
  <c r="Q1847" i="1" a="1"/>
  <c r="Q1847" i="1" s="1"/>
  <c r="Q1848" i="1" a="1"/>
  <c r="Q1848" i="1" s="1"/>
  <c r="Q1849" i="1" a="1"/>
  <c r="Q1849" i="1" s="1"/>
  <c r="Q1850" i="1" a="1"/>
  <c r="Q1850" i="1" s="1"/>
  <c r="Q1851" i="1" a="1"/>
  <c r="Q1851" i="1" s="1"/>
  <c r="Q1852" i="1" a="1"/>
  <c r="Q1852" i="1" s="1"/>
  <c r="Q1853" i="1" a="1"/>
  <c r="Q1853" i="1" s="1"/>
  <c r="Q1854" i="1" a="1"/>
  <c r="Q1854" i="1" s="1"/>
  <c r="Q1855" i="1" a="1"/>
  <c r="Q1855" i="1" s="1"/>
  <c r="Q1856" i="1" a="1"/>
  <c r="Q1856" i="1" s="1"/>
  <c r="Q1857" i="1" a="1"/>
  <c r="Q1857" i="1" s="1"/>
  <c r="Q1858" i="1" a="1"/>
  <c r="Q1858" i="1" s="1"/>
  <c r="Q1859" i="1" a="1"/>
  <c r="Q1859" i="1" s="1"/>
  <c r="Q1860" i="1" a="1"/>
  <c r="Q1860" i="1" s="1"/>
  <c r="Q1861" i="1" a="1"/>
  <c r="Q1861" i="1" s="1"/>
  <c r="Q1862" i="1" a="1"/>
  <c r="Q1862" i="1" s="1"/>
  <c r="Q1863" i="1" a="1"/>
  <c r="Q1863" i="1" s="1"/>
  <c r="Q1864" i="1" a="1"/>
  <c r="Q1864" i="1" s="1"/>
  <c r="Q1865" i="1" a="1"/>
  <c r="Q1865" i="1" s="1"/>
  <c r="Q1866" i="1" a="1"/>
  <c r="Q1866" i="1" s="1"/>
  <c r="Q1867" i="1" a="1"/>
  <c r="Q1867" i="1" s="1"/>
  <c r="Q1868" i="1" a="1"/>
  <c r="Q1868" i="1" s="1"/>
  <c r="Q1869" i="1" a="1"/>
  <c r="Q1869" i="1" s="1"/>
  <c r="Q1870" i="1" a="1"/>
  <c r="Q1870" i="1" s="1"/>
  <c r="Q1871" i="1" a="1"/>
  <c r="Q1871" i="1" s="1"/>
  <c r="Q1872" i="1" a="1"/>
  <c r="Q1872" i="1" s="1"/>
  <c r="Q1873" i="1" a="1"/>
  <c r="Q1873" i="1" s="1"/>
  <c r="Q1874" i="1" a="1"/>
  <c r="Q1874" i="1" s="1"/>
  <c r="Q1875" i="1" a="1"/>
  <c r="Q1875" i="1" s="1"/>
  <c r="Q1876" i="1" a="1"/>
  <c r="Q1876" i="1" s="1"/>
  <c r="Q1877" i="1" a="1"/>
  <c r="Q1877" i="1" s="1"/>
  <c r="Q1878" i="1" a="1"/>
  <c r="Q1878" i="1" s="1"/>
  <c r="Q1879" i="1" a="1"/>
  <c r="Q1879" i="1" s="1"/>
  <c r="Q1880" i="1" a="1"/>
  <c r="Q1880" i="1" s="1"/>
  <c r="Q1881" i="1" a="1"/>
  <c r="Q1881" i="1" s="1"/>
  <c r="Q1882" i="1" a="1"/>
  <c r="Q1882" i="1" s="1"/>
  <c r="Q1883" i="1" a="1"/>
  <c r="Q1883" i="1" s="1"/>
  <c r="Q1884" i="1" a="1"/>
  <c r="Q1884" i="1" s="1"/>
  <c r="Q1885" i="1" a="1"/>
  <c r="Q1885" i="1" s="1"/>
  <c r="Q1886" i="1" a="1"/>
  <c r="Q1886" i="1" s="1"/>
  <c r="Q1887" i="1" a="1"/>
  <c r="Q1887" i="1" s="1"/>
  <c r="Q1888" i="1" a="1"/>
  <c r="Q1888" i="1" s="1"/>
  <c r="Q1889" i="1" a="1"/>
  <c r="Q1889" i="1" s="1"/>
  <c r="Q1890" i="1" a="1"/>
  <c r="Q1890" i="1" s="1"/>
  <c r="Q1891" i="1" a="1"/>
  <c r="Q1891" i="1" s="1"/>
  <c r="Q1892" i="1" a="1"/>
  <c r="Q1892" i="1" s="1"/>
  <c r="Q1893" i="1" a="1"/>
  <c r="Q1893" i="1" s="1"/>
  <c r="Q1894" i="1" a="1"/>
  <c r="Q1894" i="1" s="1"/>
  <c r="Q1895" i="1" a="1"/>
  <c r="Q1895" i="1" s="1"/>
  <c r="Q1896" i="1" a="1"/>
  <c r="Q1896" i="1" s="1"/>
  <c r="Q1897" i="1" a="1"/>
  <c r="Q1897" i="1" s="1"/>
  <c r="Q1898" i="1" a="1"/>
  <c r="Q1898" i="1" s="1"/>
  <c r="Q1899" i="1" a="1"/>
  <c r="Q1899" i="1" s="1"/>
  <c r="Q1900" i="1" a="1"/>
  <c r="Q1900" i="1" s="1"/>
  <c r="Q1901" i="1" a="1"/>
  <c r="Q1901" i="1" s="1"/>
  <c r="Q1902" i="1" a="1"/>
  <c r="Q1902" i="1" s="1"/>
  <c r="Q1903" i="1" a="1"/>
  <c r="Q1903" i="1" s="1"/>
  <c r="Q1904" i="1" a="1"/>
  <c r="Q1904" i="1" s="1"/>
  <c r="Q1905" i="1" a="1"/>
  <c r="Q1905" i="1" s="1"/>
  <c r="Q1906" i="1" a="1"/>
  <c r="Q1906" i="1" s="1"/>
  <c r="Q1907" i="1" a="1"/>
  <c r="Q1907" i="1" s="1"/>
  <c r="Q1908" i="1" a="1"/>
  <c r="Q1908" i="1" s="1"/>
  <c r="Q1909" i="1" a="1"/>
  <c r="Q1909" i="1" s="1"/>
  <c r="Q1910" i="1" a="1"/>
  <c r="Q1910" i="1" s="1"/>
  <c r="Q1911" i="1" a="1"/>
  <c r="Q1911" i="1" s="1"/>
  <c r="Q1912" i="1" a="1"/>
  <c r="Q1912" i="1" s="1"/>
  <c r="Q1913" i="1" a="1"/>
  <c r="Q1913" i="1" s="1"/>
  <c r="Q1914" i="1" a="1"/>
  <c r="Q1914" i="1" s="1"/>
  <c r="Q1915" i="1" a="1"/>
  <c r="Q1915" i="1" s="1"/>
  <c r="Q1916" i="1" a="1"/>
  <c r="Q1916" i="1" s="1"/>
  <c r="Q1917" i="1" a="1"/>
  <c r="Q1917" i="1" s="1"/>
  <c r="Q1918" i="1" a="1"/>
  <c r="Q1918" i="1" s="1"/>
  <c r="Q1919" i="1" a="1"/>
  <c r="Q1919" i="1" s="1"/>
  <c r="Q1920" i="1" a="1"/>
  <c r="Q1920" i="1" s="1"/>
  <c r="Q1921" i="1" a="1"/>
  <c r="Q1921" i="1" s="1"/>
  <c r="Q1922" i="1" a="1"/>
  <c r="Q1922" i="1" s="1"/>
  <c r="Q1923" i="1" a="1"/>
  <c r="Q1923" i="1" s="1"/>
  <c r="Q1924" i="1" a="1"/>
  <c r="Q1924" i="1" s="1"/>
  <c r="Q1925" i="1" a="1"/>
  <c r="Q1925" i="1" s="1"/>
  <c r="Q1926" i="1" a="1"/>
  <c r="Q1926" i="1" s="1"/>
  <c r="Q1927" i="1" a="1"/>
  <c r="Q1927" i="1" s="1"/>
  <c r="Q1928" i="1" a="1"/>
  <c r="Q1928" i="1" s="1"/>
  <c r="Q1929" i="1" a="1"/>
  <c r="Q1929" i="1" s="1"/>
  <c r="Q1930" i="1" a="1"/>
  <c r="Q1930" i="1" s="1"/>
  <c r="Q1931" i="1" a="1"/>
  <c r="Q1931" i="1" s="1"/>
  <c r="Q1932" i="1" a="1"/>
  <c r="Q1932" i="1" s="1"/>
  <c r="Q1933" i="1" a="1"/>
  <c r="Q1933" i="1" s="1"/>
  <c r="Q1934" i="1" a="1"/>
  <c r="Q1934" i="1" s="1"/>
  <c r="Q1935" i="1" a="1"/>
  <c r="Q1935" i="1" s="1"/>
  <c r="Q1936" i="1" a="1"/>
  <c r="Q1936" i="1" s="1"/>
  <c r="Q1937" i="1" a="1"/>
  <c r="Q1937" i="1" s="1"/>
  <c r="Q1938" i="1" a="1"/>
  <c r="Q1938" i="1" s="1"/>
  <c r="Q1939" i="1" a="1"/>
  <c r="Q1939" i="1" s="1"/>
  <c r="Q1940" i="1" a="1"/>
  <c r="Q1940" i="1" s="1"/>
  <c r="Q1941" i="1" a="1"/>
  <c r="Q1941" i="1" s="1"/>
  <c r="Q1942" i="1" a="1"/>
  <c r="Q1942" i="1" s="1"/>
  <c r="Q1943" i="1" a="1"/>
  <c r="Q1943" i="1" s="1"/>
  <c r="Q1944" i="1" a="1"/>
  <c r="Q1944" i="1" s="1"/>
  <c r="Q1945" i="1" a="1"/>
  <c r="Q1945" i="1" s="1"/>
  <c r="Q1946" i="1" a="1"/>
  <c r="Q1946" i="1" s="1"/>
  <c r="Q1947" i="1" a="1"/>
  <c r="Q1947" i="1" s="1"/>
  <c r="Q1948" i="1" a="1"/>
  <c r="Q1948" i="1" s="1"/>
  <c r="Q1949" i="1" a="1"/>
  <c r="Q1949" i="1" s="1"/>
  <c r="Q1950" i="1" a="1"/>
  <c r="Q1950" i="1" s="1"/>
  <c r="Q1951" i="1" a="1"/>
  <c r="Q1951" i="1" s="1"/>
  <c r="Q1952" i="1" a="1"/>
  <c r="Q1952" i="1" s="1"/>
  <c r="Q1953" i="1" a="1"/>
  <c r="Q1953" i="1" s="1"/>
  <c r="Q1954" i="1" a="1"/>
  <c r="Q1954" i="1" s="1"/>
  <c r="Q1955" i="1" a="1"/>
  <c r="Q1955" i="1" s="1"/>
  <c r="Q1956" i="1" a="1"/>
  <c r="Q1956" i="1" s="1"/>
  <c r="Q1957" i="1" a="1"/>
  <c r="Q1957" i="1" s="1"/>
  <c r="Q1958" i="1" a="1"/>
  <c r="Q1958" i="1" s="1"/>
  <c r="Q1959" i="1" a="1"/>
  <c r="Q1959" i="1" s="1"/>
  <c r="Q1960" i="1" a="1"/>
  <c r="Q1960" i="1" s="1"/>
  <c r="Q1961" i="1" a="1"/>
  <c r="Q1961" i="1" s="1"/>
  <c r="Q1962" i="1" a="1"/>
  <c r="Q1962" i="1" s="1"/>
  <c r="Q1963" i="1" a="1"/>
  <c r="Q1963" i="1" s="1"/>
  <c r="Q1964" i="1" a="1"/>
  <c r="Q1964" i="1" s="1"/>
  <c r="Q1965" i="1" a="1"/>
  <c r="Q1965" i="1" s="1"/>
  <c r="Q1966" i="1" a="1"/>
  <c r="Q1966" i="1" s="1"/>
  <c r="Q1967" i="1" a="1"/>
  <c r="Q1967" i="1" s="1"/>
  <c r="Q1968" i="1" a="1"/>
  <c r="Q1968" i="1" s="1"/>
  <c r="Q1969" i="1" a="1"/>
  <c r="Q1969" i="1" s="1"/>
  <c r="Q1970" i="1" a="1"/>
  <c r="Q1970" i="1" s="1"/>
  <c r="Q1971" i="1" a="1"/>
  <c r="Q1971" i="1" s="1"/>
  <c r="Q1972" i="1" a="1"/>
  <c r="Q1972" i="1" s="1"/>
  <c r="Q1973" i="1" a="1"/>
  <c r="Q1973" i="1" s="1"/>
  <c r="Q1974" i="1" a="1"/>
  <c r="Q1974" i="1" s="1"/>
  <c r="Q1975" i="1" a="1"/>
  <c r="Q1975" i="1" s="1"/>
  <c r="Q1976" i="1" a="1"/>
  <c r="Q1976" i="1" s="1"/>
  <c r="Q1977" i="1" a="1"/>
  <c r="Q1977" i="1" s="1"/>
  <c r="Q1978" i="1" a="1"/>
  <c r="Q1978" i="1" s="1"/>
  <c r="Q1979" i="1" a="1"/>
  <c r="Q1979" i="1" s="1"/>
  <c r="Q1980" i="1" a="1"/>
  <c r="Q1980" i="1" s="1"/>
  <c r="Q1981" i="1" a="1"/>
  <c r="Q1981" i="1" s="1"/>
  <c r="Q1982" i="1" a="1"/>
  <c r="Q1982" i="1" s="1"/>
  <c r="Q1983" i="1" a="1"/>
  <c r="Q1983" i="1" s="1"/>
  <c r="Q1984" i="1" a="1"/>
  <c r="Q1984" i="1" s="1"/>
  <c r="Q1985" i="1" a="1"/>
  <c r="Q1985" i="1" s="1"/>
  <c r="Q1986" i="1" a="1"/>
  <c r="Q1986" i="1" s="1"/>
  <c r="Q1987" i="1" a="1"/>
  <c r="Q1987" i="1" s="1"/>
  <c r="Q1988" i="1" a="1"/>
  <c r="Q1988" i="1" s="1"/>
  <c r="Q1989" i="1" a="1"/>
  <c r="Q1989" i="1" s="1"/>
  <c r="Q1990" i="1" a="1"/>
  <c r="Q1990" i="1" s="1"/>
  <c r="Q1991" i="1" a="1"/>
  <c r="Q1991" i="1" s="1"/>
  <c r="Q1992" i="1" a="1"/>
  <c r="Q1992" i="1" s="1"/>
  <c r="Q1993" i="1" a="1"/>
  <c r="Q1993" i="1" s="1"/>
  <c r="Q1994" i="1" a="1"/>
  <c r="Q1994" i="1" s="1"/>
  <c r="Q1995" i="1" a="1"/>
  <c r="Q1995" i="1" s="1"/>
  <c r="Q1996" i="1" a="1"/>
  <c r="Q1996" i="1" s="1"/>
  <c r="Q1997" i="1" a="1"/>
  <c r="Q1997" i="1" s="1"/>
  <c r="Q1998" i="1" a="1"/>
  <c r="Q1998" i="1" s="1"/>
  <c r="Q1999" i="1" a="1"/>
  <c r="Q1999" i="1" s="1"/>
  <c r="Q2000" i="1" a="1"/>
  <c r="Q2000" i="1" s="1"/>
  <c r="Q2001" i="1" a="1"/>
  <c r="Q2001" i="1" s="1"/>
  <c r="Q2002" i="1" a="1"/>
  <c r="Q2002" i="1" s="1"/>
  <c r="Q2003" i="1" a="1"/>
  <c r="Q2003" i="1" s="1"/>
  <c r="Q2004" i="1" a="1"/>
  <c r="Q2004" i="1" s="1"/>
  <c r="Q2005" i="1" a="1"/>
  <c r="Q2005" i="1" s="1"/>
  <c r="Q2006" i="1" a="1"/>
  <c r="Q2006" i="1" s="1"/>
  <c r="Q2007" i="1" a="1"/>
  <c r="Q2007" i="1" s="1"/>
  <c r="Q2008" i="1" a="1"/>
  <c r="Q2008" i="1" s="1"/>
  <c r="Q2009" i="1" a="1"/>
  <c r="Q2009" i="1" s="1"/>
  <c r="Q2010" i="1" a="1"/>
  <c r="Q2010" i="1" s="1"/>
  <c r="Q2011" i="1" a="1"/>
  <c r="Q2011" i="1" s="1"/>
  <c r="Q2012" i="1" a="1"/>
  <c r="Q2012" i="1" s="1"/>
  <c r="Q2013" i="1" a="1"/>
  <c r="Q2013" i="1" s="1"/>
  <c r="Q2014" i="1" a="1"/>
  <c r="Q2014" i="1" s="1"/>
  <c r="Q2015" i="1" a="1"/>
  <c r="Q2015" i="1" s="1"/>
  <c r="Q2016" i="1" a="1"/>
  <c r="Q2016" i="1" s="1"/>
  <c r="Q2017" i="1" a="1"/>
  <c r="Q2017" i="1" s="1"/>
  <c r="Q2018" i="1" a="1"/>
  <c r="Q2018" i="1" s="1"/>
  <c r="Q2019" i="1" a="1"/>
  <c r="Q2019" i="1" s="1"/>
  <c r="Q2020" i="1" a="1"/>
  <c r="Q2020" i="1" s="1"/>
  <c r="Q2021" i="1" a="1"/>
  <c r="Q2021" i="1" s="1"/>
  <c r="Q2022" i="1" a="1"/>
  <c r="Q2022" i="1" s="1"/>
  <c r="Q2023" i="1" a="1"/>
  <c r="Q2023" i="1" s="1"/>
  <c r="Q2024" i="1" a="1"/>
  <c r="Q2024" i="1" s="1"/>
  <c r="Q2025" i="1" a="1"/>
  <c r="Q2025" i="1" s="1"/>
  <c r="Q2026" i="1" a="1"/>
  <c r="Q2026" i="1" s="1"/>
  <c r="Q2027" i="1" a="1"/>
  <c r="Q2027" i="1" s="1"/>
  <c r="Q2028" i="1" a="1"/>
  <c r="Q2028" i="1" s="1"/>
  <c r="Q2029" i="1" a="1"/>
  <c r="Q2029" i="1" s="1"/>
  <c r="Q2030" i="1" a="1"/>
  <c r="Q2030" i="1" s="1"/>
  <c r="Q2031" i="1" a="1"/>
  <c r="Q2031" i="1" s="1"/>
  <c r="Q2032" i="1" a="1"/>
  <c r="Q2032" i="1" s="1"/>
  <c r="Q2033" i="1" a="1"/>
  <c r="Q2033" i="1" s="1"/>
  <c r="Q2034" i="1" a="1"/>
  <c r="Q2034" i="1" s="1"/>
  <c r="Q2035" i="1" a="1"/>
  <c r="Q2035" i="1" s="1"/>
  <c r="Q2036" i="1" a="1"/>
  <c r="Q2036" i="1" s="1"/>
  <c r="Q2037" i="1" a="1"/>
  <c r="Q2037" i="1" s="1"/>
  <c r="Q2038" i="1" a="1"/>
  <c r="Q2038" i="1" s="1"/>
  <c r="Q2039" i="1" a="1"/>
  <c r="Q2039" i="1" s="1"/>
  <c r="Q2040" i="1" a="1"/>
  <c r="Q2040" i="1" s="1"/>
  <c r="Q2041" i="1" a="1"/>
  <c r="Q2041" i="1" s="1"/>
  <c r="Q2042" i="1" a="1"/>
  <c r="Q2042" i="1" s="1"/>
  <c r="Q2043" i="1" a="1"/>
  <c r="Q2043" i="1" s="1"/>
  <c r="Q2044" i="1" a="1"/>
  <c r="Q2044" i="1" s="1"/>
  <c r="Q2045" i="1" a="1"/>
  <c r="Q2045" i="1" s="1"/>
  <c r="Q2046" i="1" a="1"/>
  <c r="Q2046" i="1" s="1"/>
  <c r="Q2047" i="1" a="1"/>
  <c r="Q2047" i="1" s="1"/>
  <c r="Q2048" i="1" a="1"/>
  <c r="Q2048" i="1" s="1"/>
  <c r="Q2049" i="1" a="1"/>
  <c r="Q2049" i="1" s="1"/>
  <c r="Q2050" i="1" a="1"/>
  <c r="Q2050" i="1" s="1"/>
  <c r="Q2051" i="1" a="1"/>
  <c r="Q2051" i="1" s="1"/>
  <c r="Q2052" i="1" a="1"/>
  <c r="Q2052" i="1" s="1"/>
  <c r="Q2053" i="1" a="1"/>
  <c r="Q2053" i="1" s="1"/>
  <c r="Q2054" i="1" a="1"/>
  <c r="Q2054" i="1" s="1"/>
  <c r="Q2055" i="1" a="1"/>
  <c r="Q2055" i="1" s="1"/>
  <c r="Q2056" i="1" a="1"/>
  <c r="Q2056" i="1" s="1"/>
  <c r="Q2057" i="1" a="1"/>
  <c r="Q2057" i="1" s="1"/>
  <c r="Q2058" i="1" a="1"/>
  <c r="Q2058" i="1" s="1"/>
  <c r="Q2059" i="1" a="1"/>
  <c r="Q2059" i="1" s="1"/>
  <c r="Q2060" i="1" a="1"/>
  <c r="Q2060" i="1" s="1"/>
  <c r="Q2061" i="1" a="1"/>
  <c r="Q2061" i="1" s="1"/>
  <c r="Q2062" i="1" a="1"/>
  <c r="Q2062" i="1" s="1"/>
  <c r="Q2063" i="1" a="1"/>
  <c r="Q2063" i="1" s="1"/>
  <c r="Q2064" i="1" a="1"/>
  <c r="Q2064" i="1" s="1"/>
  <c r="Q2065" i="1" a="1"/>
  <c r="Q2065" i="1" s="1"/>
  <c r="Q2066" i="1" a="1"/>
  <c r="Q2066" i="1" s="1"/>
  <c r="Q2067" i="1" a="1"/>
  <c r="Q2067" i="1" s="1"/>
  <c r="Q2068" i="1" a="1"/>
  <c r="Q2068" i="1" s="1"/>
  <c r="Q2069" i="1" a="1"/>
  <c r="Q2069" i="1" s="1"/>
  <c r="Q2070" i="1" a="1"/>
  <c r="Q2070" i="1" s="1"/>
  <c r="Q2071" i="1" a="1"/>
  <c r="Q2071" i="1" s="1"/>
  <c r="Q2072" i="1" a="1"/>
  <c r="Q2072" i="1" s="1"/>
  <c r="Q2073" i="1" a="1"/>
  <c r="Q2073" i="1" s="1"/>
  <c r="Q2074" i="1" a="1"/>
  <c r="Q2074" i="1" s="1"/>
  <c r="Q2075" i="1" a="1"/>
  <c r="Q2075" i="1" s="1"/>
  <c r="Q2076" i="1" a="1"/>
  <c r="Q2076" i="1" s="1"/>
  <c r="Q2077" i="1" a="1"/>
  <c r="Q2077" i="1" s="1"/>
  <c r="Q2078" i="1" a="1"/>
  <c r="Q2078" i="1" s="1"/>
  <c r="Q2079" i="1" a="1"/>
  <c r="Q2079" i="1" s="1"/>
  <c r="Q2080" i="1" a="1"/>
  <c r="Q2080" i="1" s="1"/>
  <c r="Q2081" i="1" a="1"/>
  <c r="Q2081" i="1" s="1"/>
  <c r="Q2082" i="1" a="1"/>
  <c r="Q2082" i="1" s="1"/>
  <c r="Q2083" i="1" a="1"/>
  <c r="Q2083" i="1" s="1"/>
  <c r="Q2084" i="1" a="1"/>
  <c r="Q2084" i="1" s="1"/>
  <c r="Q2085" i="1" a="1"/>
  <c r="Q2085" i="1" s="1"/>
  <c r="Q2086" i="1" a="1"/>
  <c r="Q2086" i="1" s="1"/>
  <c r="Q2087" i="1" a="1"/>
  <c r="Q2087" i="1" s="1"/>
  <c r="Q2088" i="1" a="1"/>
  <c r="Q2088" i="1" s="1"/>
  <c r="Q2089" i="1" a="1"/>
  <c r="Q2089" i="1" s="1"/>
  <c r="Q2090" i="1" a="1"/>
  <c r="Q2090" i="1" s="1"/>
  <c r="Q2091" i="1" a="1"/>
  <c r="Q2091" i="1" s="1"/>
  <c r="Q2092" i="1" a="1"/>
  <c r="Q2092" i="1" s="1"/>
  <c r="Q2093" i="1" a="1"/>
  <c r="Q2093" i="1" s="1"/>
  <c r="Q2094" i="1" a="1"/>
  <c r="Q2094" i="1" s="1"/>
  <c r="Q2095" i="1" a="1"/>
  <c r="Q2095" i="1" s="1"/>
  <c r="Q2096" i="1" a="1"/>
  <c r="Q2096" i="1" s="1"/>
  <c r="Q2097" i="1" a="1"/>
  <c r="Q2097" i="1" s="1"/>
  <c r="Q2098" i="1" a="1"/>
  <c r="Q2098" i="1" s="1"/>
  <c r="Q2099" i="1" a="1"/>
  <c r="Q2099" i="1" s="1"/>
  <c r="Q2100" i="1" a="1"/>
  <c r="Q2100" i="1" s="1"/>
  <c r="Q2101" i="1" a="1"/>
  <c r="Q2101" i="1" s="1"/>
  <c r="Q2102" i="1" a="1"/>
  <c r="Q2102" i="1" s="1"/>
  <c r="Q2103" i="1" a="1"/>
  <c r="Q2103" i="1" s="1"/>
  <c r="Q2104" i="1" a="1"/>
  <c r="Q2104" i="1" s="1"/>
  <c r="Q2105" i="1" a="1"/>
  <c r="Q2105" i="1" s="1"/>
  <c r="Q2106" i="1" a="1"/>
  <c r="Q2106" i="1" s="1"/>
  <c r="Q2107" i="1" a="1"/>
  <c r="Q2107" i="1" s="1"/>
  <c r="Q2108" i="1" a="1"/>
  <c r="Q2108" i="1" s="1"/>
  <c r="Q2109" i="1" a="1"/>
  <c r="Q2109" i="1" s="1"/>
  <c r="Q2110" i="1" a="1"/>
  <c r="Q2110" i="1" s="1"/>
  <c r="Q2111" i="1" a="1"/>
  <c r="Q2111" i="1" s="1"/>
  <c r="Q2112" i="1" a="1"/>
  <c r="Q2112" i="1" s="1"/>
  <c r="Q2113" i="1" a="1"/>
  <c r="Q2113" i="1" s="1"/>
  <c r="Q2114" i="1" a="1"/>
  <c r="Q2114" i="1" s="1"/>
  <c r="Q2115" i="1" a="1"/>
  <c r="Q2115" i="1" s="1"/>
  <c r="Q2116" i="1" a="1"/>
  <c r="Q2116" i="1" s="1"/>
  <c r="Q2117" i="1" a="1"/>
  <c r="Q2117" i="1" s="1"/>
  <c r="Q2118" i="1" a="1"/>
  <c r="Q2118" i="1" s="1"/>
  <c r="Q2119" i="1" a="1"/>
  <c r="Q2119" i="1" s="1"/>
  <c r="Q2120" i="1" a="1"/>
  <c r="Q2120" i="1" s="1"/>
  <c r="Q2121" i="1" a="1"/>
  <c r="Q2121" i="1" s="1"/>
  <c r="Q2122" i="1" a="1"/>
  <c r="Q2122" i="1" s="1"/>
  <c r="Q2123" i="1" a="1"/>
  <c r="Q2123" i="1" s="1"/>
  <c r="Q2124" i="1" a="1"/>
  <c r="Q2124" i="1" s="1"/>
  <c r="Q2125" i="1" a="1"/>
  <c r="Q2125" i="1" s="1"/>
  <c r="Q2126" i="1" a="1"/>
  <c r="Q2126" i="1" s="1"/>
  <c r="Q2127" i="1" a="1"/>
  <c r="Q2127" i="1" s="1"/>
  <c r="Q2128" i="1" a="1"/>
  <c r="Q2128" i="1" s="1"/>
  <c r="Q2129" i="1" a="1"/>
  <c r="Q2129" i="1" s="1"/>
  <c r="Q2130" i="1" a="1"/>
  <c r="Q2130" i="1" s="1"/>
  <c r="Q2131" i="1" a="1"/>
  <c r="Q2131" i="1" s="1"/>
  <c r="Q2132" i="1" a="1"/>
  <c r="Q2132" i="1" s="1"/>
  <c r="Q2133" i="1" a="1"/>
  <c r="Q2133" i="1" s="1"/>
  <c r="Q2134" i="1" a="1"/>
  <c r="Q2134" i="1" s="1"/>
  <c r="Q2135" i="1" a="1"/>
  <c r="Q2135" i="1" s="1"/>
  <c r="Q2136" i="1" a="1"/>
  <c r="Q2136" i="1" s="1"/>
  <c r="Q2137" i="1" a="1"/>
  <c r="Q2137" i="1" s="1"/>
  <c r="Q2138" i="1" a="1"/>
  <c r="Q2138" i="1" s="1"/>
  <c r="Q2139" i="1" a="1"/>
  <c r="Q2139" i="1" s="1"/>
  <c r="Q2140" i="1" a="1"/>
  <c r="Q2140" i="1" s="1"/>
  <c r="Q2141" i="1" a="1"/>
  <c r="Q2141" i="1" s="1"/>
  <c r="Q2142" i="1" a="1"/>
  <c r="Q2142" i="1" s="1"/>
  <c r="Q2143" i="1" a="1"/>
  <c r="Q2143" i="1" s="1"/>
  <c r="Q2144" i="1" a="1"/>
  <c r="Q2144" i="1" s="1"/>
  <c r="Q2145" i="1" a="1"/>
  <c r="Q2145" i="1" s="1"/>
  <c r="Q2146" i="1" a="1"/>
  <c r="Q2146" i="1" s="1"/>
  <c r="Q2147" i="1" a="1"/>
  <c r="Q2147" i="1" s="1"/>
  <c r="Q2148" i="1" a="1"/>
  <c r="Q2148" i="1" s="1"/>
  <c r="Q2149" i="1" a="1"/>
  <c r="Q2149" i="1" s="1"/>
  <c r="Q2150" i="1" a="1"/>
  <c r="Q2150" i="1" s="1"/>
  <c r="Q2151" i="1" a="1"/>
  <c r="Q2151" i="1" s="1"/>
  <c r="Q2152" i="1" a="1"/>
  <c r="Q2152" i="1" s="1"/>
  <c r="Q2153" i="1" a="1"/>
  <c r="Q2153" i="1" s="1"/>
  <c r="Q2154" i="1" a="1"/>
  <c r="Q2154" i="1" s="1"/>
  <c r="Q2155" i="1" a="1"/>
  <c r="Q2155" i="1" s="1"/>
  <c r="Q2156" i="1" a="1"/>
  <c r="Q2156" i="1" s="1"/>
  <c r="Q2157" i="1" a="1"/>
  <c r="Q2157" i="1" s="1"/>
  <c r="Q2158" i="1" a="1"/>
  <c r="Q2158" i="1" s="1"/>
  <c r="Q2159" i="1" a="1"/>
  <c r="Q2159" i="1" s="1"/>
  <c r="Q2160" i="1" a="1"/>
  <c r="Q2160" i="1" s="1"/>
  <c r="Q2161" i="1" a="1"/>
  <c r="Q2161" i="1" s="1"/>
  <c r="Q2162" i="1" a="1"/>
  <c r="Q2162" i="1" s="1"/>
  <c r="Q2163" i="1" a="1"/>
  <c r="Q2163" i="1" s="1"/>
  <c r="Q2164" i="1" a="1"/>
  <c r="Q2164" i="1" s="1"/>
  <c r="Q2165" i="1" a="1"/>
  <c r="Q2165" i="1" s="1"/>
  <c r="Q2166" i="1" a="1"/>
  <c r="Q2166" i="1" s="1"/>
  <c r="Q2167" i="1" a="1"/>
  <c r="Q2167" i="1" s="1"/>
  <c r="Q2168" i="1" a="1"/>
  <c r="Q2168" i="1" s="1"/>
  <c r="Q2169" i="1" a="1"/>
  <c r="Q2169" i="1" s="1"/>
  <c r="Q2170" i="1" a="1"/>
  <c r="Q2170" i="1" s="1"/>
  <c r="Q2171" i="1" a="1"/>
  <c r="Q2171" i="1" s="1"/>
  <c r="Q2172" i="1" a="1"/>
  <c r="Q2172" i="1" s="1"/>
  <c r="Q2173" i="1" a="1"/>
  <c r="Q2173" i="1" s="1"/>
  <c r="Q2174" i="1" a="1"/>
  <c r="Q2174" i="1" s="1"/>
  <c r="Q2175" i="1" a="1"/>
  <c r="Q2175" i="1" s="1"/>
  <c r="Q2176" i="1" a="1"/>
  <c r="Q2176" i="1" s="1"/>
  <c r="Q2177" i="1" a="1"/>
  <c r="Q2177" i="1" s="1"/>
  <c r="Q2178" i="1" a="1"/>
  <c r="Q2178" i="1" s="1"/>
  <c r="Q2179" i="1" a="1"/>
  <c r="Q2179" i="1" s="1"/>
  <c r="Q2180" i="1" a="1"/>
  <c r="Q2180" i="1" s="1"/>
  <c r="Q2181" i="1" a="1"/>
  <c r="Q2181" i="1" s="1"/>
  <c r="Q2182" i="1" a="1"/>
  <c r="Q2182" i="1" s="1"/>
  <c r="Q2183" i="1" a="1"/>
  <c r="Q2183" i="1" s="1"/>
  <c r="Q2184" i="1" a="1"/>
  <c r="Q2184" i="1" s="1"/>
  <c r="Q2185" i="1" a="1"/>
  <c r="Q2185" i="1" s="1"/>
  <c r="Q2186" i="1" a="1"/>
  <c r="Q2186" i="1" s="1"/>
  <c r="Q2187" i="1" a="1"/>
  <c r="Q2187" i="1" s="1"/>
  <c r="Q2188" i="1" a="1"/>
  <c r="Q2188" i="1" s="1"/>
  <c r="Q2189" i="1" a="1"/>
  <c r="Q2189" i="1" s="1"/>
  <c r="Q2190" i="1" a="1"/>
  <c r="Q2190" i="1" s="1"/>
  <c r="Q2191" i="1" a="1"/>
  <c r="Q2191" i="1" s="1"/>
  <c r="Q2192" i="1" a="1"/>
  <c r="Q2192" i="1" s="1"/>
  <c r="Q2193" i="1" a="1"/>
  <c r="Q2193" i="1" s="1"/>
  <c r="Q2194" i="1" a="1"/>
  <c r="Q2194" i="1" s="1"/>
  <c r="Q2195" i="1" a="1"/>
  <c r="Q2195" i="1" s="1"/>
  <c r="Q2196" i="1" a="1"/>
  <c r="Q2196" i="1" s="1"/>
  <c r="Q2197" i="1" a="1"/>
  <c r="Q2197" i="1" s="1"/>
  <c r="Q2198" i="1" a="1"/>
  <c r="Q2198" i="1" s="1"/>
  <c r="Q2199" i="1" a="1"/>
  <c r="Q2199" i="1" s="1"/>
  <c r="Q2200" i="1" a="1"/>
  <c r="Q2200" i="1" s="1"/>
  <c r="Q2201" i="1" a="1"/>
  <c r="Q2201" i="1" s="1"/>
  <c r="Q2202" i="1" a="1"/>
  <c r="Q2202" i="1" s="1"/>
  <c r="Q2203" i="1" a="1"/>
  <c r="Q2203" i="1" s="1"/>
  <c r="Q2204" i="1" a="1"/>
  <c r="Q2204" i="1" s="1"/>
  <c r="Q2205" i="1" a="1"/>
  <c r="Q2205" i="1" s="1"/>
  <c r="Q2206" i="1" a="1"/>
  <c r="Q2206" i="1" s="1"/>
  <c r="Q2207" i="1" a="1"/>
  <c r="Q2207" i="1" s="1"/>
  <c r="Q2208" i="1" a="1"/>
  <c r="Q2208" i="1" s="1"/>
  <c r="Q2209" i="1" a="1"/>
  <c r="Q2209" i="1" s="1"/>
  <c r="Q2210" i="1" a="1"/>
  <c r="Q2210" i="1" s="1"/>
  <c r="Q2211" i="1" a="1"/>
  <c r="Q2211" i="1" s="1"/>
  <c r="Q2212" i="1" a="1"/>
  <c r="Q2212" i="1" s="1"/>
  <c r="Q2213" i="1" a="1"/>
  <c r="Q2213" i="1" s="1"/>
  <c r="Q2214" i="1" a="1"/>
  <c r="Q2214" i="1" s="1"/>
  <c r="Q2215" i="1" a="1"/>
  <c r="Q2215" i="1" s="1"/>
  <c r="Q2216" i="1" a="1"/>
  <c r="Q2216" i="1" s="1"/>
  <c r="Q2217" i="1" a="1"/>
  <c r="Q2217" i="1" s="1"/>
  <c r="Q2218" i="1" a="1"/>
  <c r="Q2218" i="1" s="1"/>
  <c r="Q2219" i="1" a="1"/>
  <c r="Q2219" i="1" s="1"/>
  <c r="Q2220" i="1" a="1"/>
  <c r="Q2220" i="1" s="1"/>
  <c r="Q2221" i="1" a="1"/>
  <c r="Q2221" i="1" s="1"/>
  <c r="Q2222" i="1" a="1"/>
  <c r="Q2222" i="1" s="1"/>
  <c r="Q2223" i="1" a="1"/>
  <c r="Q2223" i="1" s="1"/>
  <c r="Q2224" i="1" a="1"/>
  <c r="Q2224" i="1" s="1"/>
  <c r="Q2225" i="1" a="1"/>
  <c r="Q2225" i="1" s="1"/>
  <c r="Q2226" i="1" a="1"/>
  <c r="Q2226" i="1" s="1"/>
  <c r="Q2227" i="1" a="1"/>
  <c r="Q2227" i="1" s="1"/>
  <c r="Q2228" i="1" a="1"/>
  <c r="Q2228" i="1" s="1"/>
  <c r="Q2229" i="1" a="1"/>
  <c r="Q2229" i="1" s="1"/>
  <c r="Q2230" i="1" a="1"/>
  <c r="Q2230" i="1" s="1"/>
  <c r="Q2231" i="1" a="1"/>
  <c r="Q2231" i="1" s="1"/>
  <c r="Q2232" i="1" a="1"/>
  <c r="Q2232" i="1" s="1"/>
  <c r="Q2233" i="1" a="1"/>
  <c r="Q2233" i="1" s="1"/>
  <c r="Q2234" i="1" a="1"/>
  <c r="Q2234" i="1" s="1"/>
  <c r="Q2235" i="1" a="1"/>
  <c r="Q2235" i="1" s="1"/>
  <c r="Q2236" i="1" a="1"/>
  <c r="Q2236" i="1" s="1"/>
  <c r="Q2237" i="1" a="1"/>
  <c r="Q2237" i="1" s="1"/>
  <c r="Q2238" i="1" a="1"/>
  <c r="Q2238" i="1" s="1"/>
  <c r="Q2239" i="1" a="1"/>
  <c r="Q2239" i="1" s="1"/>
  <c r="Q2240" i="1" a="1"/>
  <c r="Q2240" i="1" s="1"/>
  <c r="Q2241" i="1" a="1"/>
  <c r="Q2241" i="1" s="1"/>
  <c r="Q2242" i="1" a="1"/>
  <c r="Q2242" i="1" s="1"/>
  <c r="Q2243" i="1" a="1"/>
  <c r="Q2243" i="1" s="1"/>
  <c r="Q2244" i="1" a="1"/>
  <c r="Q2244" i="1" s="1"/>
  <c r="Q2245" i="1" a="1"/>
  <c r="Q2245" i="1" s="1"/>
  <c r="Q2246" i="1" a="1"/>
  <c r="Q2246" i="1" s="1"/>
  <c r="Q2247" i="1" a="1"/>
  <c r="Q2247" i="1" s="1"/>
  <c r="Q2248" i="1" a="1"/>
  <c r="Q2248" i="1" s="1"/>
  <c r="Q2249" i="1" a="1"/>
  <c r="Q2249" i="1" s="1"/>
  <c r="Q2250" i="1" a="1"/>
  <c r="Q2250" i="1" s="1"/>
  <c r="Q2251" i="1" a="1"/>
  <c r="Q2251" i="1" s="1"/>
  <c r="Q2252" i="1" a="1"/>
  <c r="Q2252" i="1" s="1"/>
  <c r="Q2253" i="1" a="1"/>
  <c r="Q2253" i="1" s="1"/>
  <c r="Q2254" i="1" a="1"/>
  <c r="Q2254" i="1" s="1"/>
  <c r="Q2255" i="1" a="1"/>
  <c r="Q2255" i="1" s="1"/>
  <c r="Q2256" i="1" a="1"/>
  <c r="Q2256" i="1" s="1"/>
  <c r="Q2257" i="1" a="1"/>
  <c r="Q2257" i="1" s="1"/>
  <c r="Q2258" i="1" a="1"/>
  <c r="Q2258" i="1" s="1"/>
  <c r="Q2259" i="1" a="1"/>
  <c r="Q2259" i="1" s="1"/>
  <c r="Q2260" i="1" a="1"/>
  <c r="Q2260" i="1" s="1"/>
  <c r="Q2261" i="1" a="1"/>
  <c r="Q2261" i="1" s="1"/>
  <c r="Q2262" i="1" a="1"/>
  <c r="Q2262" i="1" s="1"/>
  <c r="Q2263" i="1" a="1"/>
  <c r="Q2263" i="1" s="1"/>
  <c r="Q2264" i="1" a="1"/>
  <c r="Q2264" i="1" s="1"/>
  <c r="Q2265" i="1" a="1"/>
  <c r="Q2265" i="1" s="1"/>
  <c r="Q2266" i="1" a="1"/>
  <c r="Q2266" i="1" s="1"/>
  <c r="Q2267" i="1" a="1"/>
  <c r="Q2267" i="1" s="1"/>
  <c r="Q2268" i="1" a="1"/>
  <c r="Q2268" i="1" s="1"/>
  <c r="Q2269" i="1" a="1"/>
  <c r="Q2269" i="1" s="1"/>
  <c r="Q2270" i="1" a="1"/>
  <c r="Q2270" i="1" s="1"/>
  <c r="Q2271" i="1" a="1"/>
  <c r="Q2271" i="1" s="1"/>
  <c r="Q2272" i="1" a="1"/>
  <c r="Q2272" i="1" s="1"/>
  <c r="Q2273" i="1" a="1"/>
  <c r="Q2273" i="1" s="1"/>
  <c r="Q2274" i="1" a="1"/>
  <c r="Q2274" i="1" s="1"/>
  <c r="Q2275" i="1" a="1"/>
  <c r="Q2275" i="1" s="1"/>
  <c r="Q2276" i="1" a="1"/>
  <c r="Q2276" i="1" s="1"/>
  <c r="Q2277" i="1" a="1"/>
  <c r="Q2277" i="1" s="1"/>
  <c r="Q2278" i="1" a="1"/>
  <c r="Q2278" i="1" s="1"/>
  <c r="Q2279" i="1" a="1"/>
  <c r="Q2279" i="1" s="1"/>
  <c r="Q2280" i="1" a="1"/>
  <c r="Q2280" i="1" s="1"/>
  <c r="Q2281" i="1" a="1"/>
  <c r="Q2281" i="1" s="1"/>
  <c r="Q2282" i="1" a="1"/>
  <c r="Q2282" i="1" s="1"/>
  <c r="Q2283" i="1" a="1"/>
  <c r="Q2283" i="1" s="1"/>
  <c r="Q2284" i="1" a="1"/>
  <c r="Q2284" i="1" s="1"/>
  <c r="Q2285" i="1" a="1"/>
  <c r="Q2285" i="1" s="1"/>
  <c r="Q2286" i="1" a="1"/>
  <c r="Q2286" i="1" s="1"/>
  <c r="Q2287" i="1" a="1"/>
  <c r="Q2287" i="1" s="1"/>
  <c r="Q2288" i="1" a="1"/>
  <c r="Q2288" i="1" s="1"/>
  <c r="Q2289" i="1" a="1"/>
  <c r="Q2289" i="1" s="1"/>
  <c r="Q2290" i="1" a="1"/>
  <c r="Q2290" i="1" s="1"/>
  <c r="Q2291" i="1" a="1"/>
  <c r="Q2291" i="1" s="1"/>
  <c r="Q2292" i="1" a="1"/>
  <c r="Q2292" i="1" s="1"/>
  <c r="Q2293" i="1" a="1"/>
  <c r="Q2293" i="1" s="1"/>
  <c r="Q2294" i="1" a="1"/>
  <c r="Q2294" i="1" s="1"/>
  <c r="Q2295" i="1" a="1"/>
  <c r="Q2295" i="1" s="1"/>
  <c r="Q2296" i="1" a="1"/>
  <c r="Q2296" i="1" s="1"/>
  <c r="Q2297" i="1" a="1"/>
  <c r="Q2297" i="1" s="1"/>
  <c r="Q2298" i="1" a="1"/>
  <c r="Q2298" i="1" s="1"/>
  <c r="Q2299" i="1" a="1"/>
  <c r="Q2299" i="1" s="1"/>
  <c r="Q2300" i="1" a="1"/>
  <c r="Q2300" i="1" s="1"/>
  <c r="Q2301" i="1" a="1"/>
  <c r="Q2301" i="1" s="1"/>
  <c r="Q2302" i="1" a="1"/>
  <c r="Q2302" i="1" s="1"/>
  <c r="Q2303" i="1" a="1"/>
  <c r="Q2303" i="1" s="1"/>
  <c r="Q2304" i="1" a="1"/>
  <c r="Q2304" i="1" s="1"/>
  <c r="Q2305" i="1" a="1"/>
  <c r="Q2305" i="1" s="1"/>
  <c r="Q2306" i="1" a="1"/>
  <c r="Q2306" i="1" s="1"/>
  <c r="Q2307" i="1" a="1"/>
  <c r="Q2307" i="1" s="1"/>
  <c r="Q2308" i="1" a="1"/>
  <c r="Q2308" i="1" s="1"/>
  <c r="Q2309" i="1" a="1"/>
  <c r="Q2309" i="1" s="1"/>
  <c r="Q2310" i="1" a="1"/>
  <c r="Q2310" i="1" s="1"/>
  <c r="Q2311" i="1" a="1"/>
  <c r="Q2311" i="1" s="1"/>
  <c r="Q2312" i="1" a="1"/>
  <c r="Q2312" i="1" s="1"/>
  <c r="Q2313" i="1" a="1"/>
  <c r="Q2313" i="1" s="1"/>
  <c r="Q2314" i="1" a="1"/>
  <c r="Q2314" i="1" s="1"/>
  <c r="Q2315" i="1" a="1"/>
  <c r="Q2315" i="1" s="1"/>
  <c r="Q2316" i="1" a="1"/>
  <c r="Q2316" i="1" s="1"/>
  <c r="Q2317" i="1" a="1"/>
  <c r="Q2317" i="1" s="1"/>
  <c r="Q2318" i="1" a="1"/>
  <c r="Q2318" i="1" s="1"/>
  <c r="Q2319" i="1" a="1"/>
  <c r="Q2319" i="1" s="1"/>
  <c r="Q2320" i="1" a="1"/>
  <c r="Q2320" i="1" s="1"/>
  <c r="Q2321" i="1" a="1"/>
  <c r="Q2321" i="1" s="1"/>
  <c r="Q2322" i="1" a="1"/>
  <c r="Q2322" i="1" s="1"/>
  <c r="Q2323" i="1" a="1"/>
  <c r="Q2323" i="1" s="1"/>
  <c r="Q2324" i="1" a="1"/>
  <c r="Q2324" i="1" s="1"/>
  <c r="Q2325" i="1" a="1"/>
  <c r="Q2325" i="1" s="1"/>
  <c r="Q2326" i="1" a="1"/>
  <c r="Q2326" i="1" s="1"/>
  <c r="Q2327" i="1" a="1"/>
  <c r="Q2327" i="1" s="1"/>
  <c r="Q2328" i="1" a="1"/>
  <c r="Q2328" i="1" s="1"/>
  <c r="Q2329" i="1" a="1"/>
  <c r="Q2329" i="1" s="1"/>
  <c r="Q2330" i="1" a="1"/>
  <c r="Q2330" i="1" s="1"/>
  <c r="Q2331" i="1" a="1"/>
  <c r="Q2331" i="1" s="1"/>
  <c r="Q2332" i="1" a="1"/>
  <c r="Q2332" i="1" s="1"/>
  <c r="Q2333" i="1" a="1"/>
  <c r="Q2333" i="1" s="1"/>
  <c r="Q2334" i="1" a="1"/>
  <c r="Q2334" i="1" s="1"/>
  <c r="Q2335" i="1" a="1"/>
  <c r="Q2335" i="1" s="1"/>
  <c r="Q2336" i="1" a="1"/>
  <c r="Q2336" i="1" s="1"/>
  <c r="Q2337" i="1" a="1"/>
  <c r="Q2337" i="1" s="1"/>
  <c r="Q2338" i="1" a="1"/>
  <c r="Q2338" i="1" s="1"/>
  <c r="Q2339" i="1" a="1"/>
  <c r="Q2339" i="1" s="1"/>
  <c r="Q2340" i="1" a="1"/>
  <c r="Q2340" i="1" s="1"/>
  <c r="Q2341" i="1" a="1"/>
  <c r="Q2341" i="1" s="1"/>
  <c r="Q2342" i="1" a="1"/>
  <c r="Q2342" i="1" s="1"/>
  <c r="Q2343" i="1" a="1"/>
  <c r="Q2343" i="1" s="1"/>
  <c r="Q2344" i="1" a="1"/>
  <c r="Q2344" i="1" s="1"/>
  <c r="Q2345" i="1" a="1"/>
  <c r="Q2345" i="1" s="1"/>
  <c r="Q2346" i="1" a="1"/>
  <c r="Q2346" i="1" s="1"/>
  <c r="Q2347" i="1" a="1"/>
  <c r="Q2347" i="1" s="1"/>
  <c r="Q2348" i="1" a="1"/>
  <c r="Q2348" i="1" s="1"/>
  <c r="Q2349" i="1" a="1"/>
  <c r="Q2349" i="1" s="1"/>
  <c r="Q2350" i="1" a="1"/>
  <c r="Q2350" i="1" s="1"/>
  <c r="Q2351" i="1" a="1"/>
  <c r="Q2351" i="1" s="1"/>
  <c r="Q2352" i="1" a="1"/>
  <c r="Q2352" i="1" s="1"/>
  <c r="Q2353" i="1" a="1"/>
  <c r="Q2353" i="1" s="1"/>
  <c r="Q2354" i="1" a="1"/>
  <c r="Q2354" i="1" s="1"/>
  <c r="Q2355" i="1" a="1"/>
  <c r="Q2355" i="1" s="1"/>
  <c r="Q2356" i="1" a="1"/>
  <c r="Q2356" i="1" s="1"/>
  <c r="Q2357" i="1" a="1"/>
  <c r="Q2357" i="1" s="1"/>
  <c r="Q2358" i="1" a="1"/>
  <c r="Q2358" i="1" s="1"/>
  <c r="Q2359" i="1" a="1"/>
  <c r="Q2359" i="1" s="1"/>
  <c r="Q2360" i="1" a="1"/>
  <c r="Q2360" i="1" s="1"/>
  <c r="Q2361" i="1" a="1"/>
  <c r="Q2361" i="1" s="1"/>
  <c r="Q2362" i="1" a="1"/>
  <c r="Q2362" i="1" s="1"/>
  <c r="Q2363" i="1" a="1"/>
  <c r="Q2363" i="1" s="1"/>
  <c r="Q2364" i="1" a="1"/>
  <c r="Q2364" i="1" s="1"/>
  <c r="Q2365" i="1" a="1"/>
  <c r="Q2365" i="1" s="1"/>
  <c r="Q2366" i="1" a="1"/>
  <c r="Q2366" i="1" s="1"/>
  <c r="Q2367" i="1" a="1"/>
  <c r="Q2367" i="1" s="1"/>
  <c r="Q2368" i="1" a="1"/>
  <c r="Q2368" i="1" s="1"/>
  <c r="Q2369" i="1" a="1"/>
  <c r="Q2369" i="1" s="1"/>
  <c r="Q2370" i="1" a="1"/>
  <c r="Q2370" i="1" s="1"/>
  <c r="Q2371" i="1" a="1"/>
  <c r="Q2371" i="1" s="1"/>
  <c r="Q2372" i="1" a="1"/>
  <c r="Q2372" i="1" s="1"/>
  <c r="Q2373" i="1" a="1"/>
  <c r="Q2373" i="1" s="1"/>
  <c r="Q2374" i="1" a="1"/>
  <c r="Q2374" i="1" s="1"/>
  <c r="Q2375" i="1" a="1"/>
  <c r="Q2375" i="1" s="1"/>
  <c r="Q2376" i="1" a="1"/>
  <c r="Q2376" i="1" s="1"/>
  <c r="Q2377" i="1" a="1"/>
  <c r="Q2377" i="1" s="1"/>
  <c r="Q2378" i="1" a="1"/>
  <c r="Q2378" i="1" s="1"/>
  <c r="Q2379" i="1" a="1"/>
  <c r="Q2379" i="1" s="1"/>
  <c r="Q2380" i="1" a="1"/>
  <c r="Q2380" i="1" s="1"/>
  <c r="Q2381" i="1" a="1"/>
  <c r="Q2381" i="1" s="1"/>
  <c r="Q2382" i="1" a="1"/>
  <c r="Q2382" i="1" s="1"/>
  <c r="Q2383" i="1" a="1"/>
  <c r="Q2383" i="1" s="1"/>
  <c r="Q2384" i="1" a="1"/>
  <c r="Q2384" i="1" s="1"/>
  <c r="Q2385" i="1" a="1"/>
  <c r="Q2385" i="1" s="1"/>
  <c r="Q2386" i="1" a="1"/>
  <c r="Q2386" i="1" s="1"/>
  <c r="Q2387" i="1" a="1"/>
  <c r="Q2387" i="1" s="1"/>
  <c r="Q2388" i="1" a="1"/>
  <c r="Q2388" i="1" s="1"/>
  <c r="Q2389" i="1" a="1"/>
  <c r="Q2389" i="1" s="1"/>
  <c r="Q2390" i="1" a="1"/>
  <c r="Q2390" i="1" s="1"/>
  <c r="Q2391" i="1" a="1"/>
  <c r="Q2391" i="1" s="1"/>
  <c r="Q2392" i="1" a="1"/>
  <c r="Q2392" i="1" s="1"/>
  <c r="Q2393" i="1" a="1"/>
  <c r="Q2393" i="1" s="1"/>
  <c r="Q2394" i="1" a="1"/>
  <c r="Q2394" i="1" s="1"/>
  <c r="Q2395" i="1" a="1"/>
  <c r="Q2395" i="1" s="1"/>
  <c r="Q2396" i="1" a="1"/>
  <c r="Q2396" i="1" s="1"/>
  <c r="Q2397" i="1" a="1"/>
  <c r="Q2397" i="1" s="1"/>
  <c r="Q2398" i="1" a="1"/>
  <c r="Q2398" i="1" s="1"/>
  <c r="Q2399" i="1" a="1"/>
  <c r="Q2399" i="1" s="1"/>
  <c r="Q2400" i="1" a="1"/>
  <c r="Q2400" i="1" s="1"/>
  <c r="Q2401" i="1" a="1"/>
  <c r="Q2401" i="1" s="1"/>
  <c r="Q2402" i="1" a="1"/>
  <c r="Q2402" i="1" s="1"/>
  <c r="Q2403" i="1" a="1"/>
  <c r="Q2403" i="1" s="1"/>
  <c r="Q2404" i="1" a="1"/>
  <c r="Q2404" i="1" s="1"/>
  <c r="Q2405" i="1" a="1"/>
  <c r="Q2405" i="1" s="1"/>
  <c r="Q2406" i="1" a="1"/>
  <c r="Q2406" i="1" s="1"/>
  <c r="Q2407" i="1" a="1"/>
  <c r="Q2407" i="1" s="1"/>
  <c r="Q2408" i="1" a="1"/>
  <c r="Q2408" i="1" s="1"/>
  <c r="Q2409" i="1" a="1"/>
  <c r="Q2409" i="1" s="1"/>
  <c r="Q2410" i="1" a="1"/>
  <c r="Q2410" i="1" s="1"/>
  <c r="Q2411" i="1" a="1"/>
  <c r="Q2411" i="1" s="1"/>
  <c r="Q2412" i="1" a="1"/>
  <c r="Q2412" i="1" s="1"/>
  <c r="Q2413" i="1" a="1"/>
  <c r="Q2413" i="1" s="1"/>
  <c r="Q2414" i="1" a="1"/>
  <c r="Q2414" i="1" s="1"/>
  <c r="Q2415" i="1" a="1"/>
  <c r="Q2415" i="1" s="1"/>
  <c r="Q2416" i="1" a="1"/>
  <c r="Q2416" i="1" s="1"/>
  <c r="Q2417" i="1" a="1"/>
  <c r="Q2417" i="1" s="1"/>
  <c r="Q2418" i="1" a="1"/>
  <c r="Q2418" i="1" s="1"/>
  <c r="Q2419" i="1" a="1"/>
  <c r="Q2419" i="1" s="1"/>
  <c r="Q2420" i="1" a="1"/>
  <c r="Q2420" i="1" s="1"/>
  <c r="Q2421" i="1" a="1"/>
  <c r="Q2421" i="1" s="1"/>
  <c r="Q2422" i="1" a="1"/>
  <c r="Q2422" i="1" s="1"/>
  <c r="Q2423" i="1" a="1"/>
  <c r="Q2423" i="1" s="1"/>
  <c r="Q2424" i="1" a="1"/>
  <c r="Q2424" i="1" s="1"/>
  <c r="Q2425" i="1" a="1"/>
  <c r="Q2425" i="1" s="1"/>
  <c r="Q2426" i="1" a="1"/>
  <c r="Q2426" i="1" s="1"/>
  <c r="Q2427" i="1" a="1"/>
  <c r="Q2427" i="1" s="1"/>
  <c r="Q2428" i="1" a="1"/>
  <c r="Q2428" i="1" s="1"/>
  <c r="Q2429" i="1" a="1"/>
  <c r="Q2429" i="1" s="1"/>
  <c r="Q2430" i="1" a="1"/>
  <c r="Q2430" i="1" s="1"/>
  <c r="Q2431" i="1" a="1"/>
  <c r="Q2431" i="1" s="1"/>
  <c r="Q2432" i="1" a="1"/>
  <c r="Q2432" i="1" s="1"/>
  <c r="Q2433" i="1" a="1"/>
  <c r="Q2433" i="1" s="1"/>
  <c r="Q2434" i="1" a="1"/>
  <c r="Q2434" i="1" s="1"/>
  <c r="Q2435" i="1" a="1"/>
  <c r="Q2435" i="1" s="1"/>
  <c r="Q2436" i="1" a="1"/>
  <c r="Q2436" i="1" s="1"/>
  <c r="Q2437" i="1" a="1"/>
  <c r="Q2437" i="1" s="1"/>
  <c r="Q2438" i="1" a="1"/>
  <c r="Q2438" i="1" s="1"/>
  <c r="Q2439" i="1" a="1"/>
  <c r="Q2439" i="1" s="1"/>
  <c r="Q2440" i="1" a="1"/>
  <c r="Q2440" i="1" s="1"/>
  <c r="Q2441" i="1" a="1"/>
  <c r="Q2441" i="1" s="1"/>
  <c r="Q2442" i="1" a="1"/>
  <c r="Q2442" i="1" s="1"/>
  <c r="Q2443" i="1" a="1"/>
  <c r="Q2443" i="1" s="1"/>
  <c r="Q2444" i="1" a="1"/>
  <c r="Q2444" i="1" s="1"/>
  <c r="Q2445" i="1" a="1"/>
  <c r="Q2445" i="1" s="1"/>
  <c r="Q2446" i="1" a="1"/>
  <c r="Q2446" i="1" s="1"/>
  <c r="Q2447" i="1" a="1"/>
  <c r="Q2447" i="1" s="1"/>
  <c r="Q2448" i="1" a="1"/>
  <c r="Q2448" i="1" s="1"/>
  <c r="Q2449" i="1" a="1"/>
  <c r="Q2449" i="1" s="1"/>
  <c r="Q2450" i="1" a="1"/>
  <c r="Q2450" i="1" s="1"/>
  <c r="Q2451" i="1" a="1"/>
  <c r="Q2451" i="1" s="1"/>
  <c r="Q2452" i="1" a="1"/>
  <c r="Q2452" i="1" s="1"/>
  <c r="Q2453" i="1" a="1"/>
  <c r="Q2453" i="1" s="1"/>
  <c r="Q2454" i="1" a="1"/>
  <c r="Q2454" i="1" s="1"/>
  <c r="Q2455" i="1" a="1"/>
  <c r="Q2455" i="1" s="1"/>
  <c r="Q2456" i="1" a="1"/>
  <c r="Q2456" i="1" s="1"/>
  <c r="Q2457" i="1" a="1"/>
  <c r="Q2457" i="1" s="1"/>
  <c r="Q2458" i="1" a="1"/>
  <c r="Q2458" i="1" s="1"/>
  <c r="Q2459" i="1" a="1"/>
  <c r="Q2459" i="1" s="1"/>
  <c r="Q2460" i="1" a="1"/>
  <c r="Q2460" i="1" s="1"/>
  <c r="Q2461" i="1" a="1"/>
  <c r="Q2461" i="1" s="1"/>
  <c r="Q2462" i="1" a="1"/>
  <c r="Q2462" i="1" s="1"/>
  <c r="Q2463" i="1" a="1"/>
  <c r="Q2463" i="1" s="1"/>
  <c r="Q2464" i="1" a="1"/>
  <c r="Q2464" i="1" s="1"/>
  <c r="Q2465" i="1" a="1"/>
  <c r="Q2465" i="1" s="1"/>
  <c r="Q2466" i="1" a="1"/>
  <c r="Q2466" i="1" s="1"/>
  <c r="Q2467" i="1" a="1"/>
  <c r="Q2467" i="1" s="1"/>
  <c r="Q2468" i="1" a="1"/>
  <c r="Q2468" i="1" s="1"/>
  <c r="Q2469" i="1" a="1"/>
  <c r="Q2469" i="1" s="1"/>
  <c r="Q2470" i="1" a="1"/>
  <c r="Q2470" i="1" s="1"/>
  <c r="Q2471" i="1" a="1"/>
  <c r="Q2471" i="1" s="1"/>
  <c r="Q2472" i="1" a="1"/>
  <c r="Q2472" i="1" s="1"/>
  <c r="Q2473" i="1" a="1"/>
  <c r="Q2473" i="1" s="1"/>
  <c r="Q2474" i="1" a="1"/>
  <c r="Q2474" i="1" s="1"/>
  <c r="Q2475" i="1" a="1"/>
  <c r="Q2475" i="1" s="1"/>
  <c r="Q2476" i="1" a="1"/>
  <c r="Q2476" i="1" s="1"/>
  <c r="Q2477" i="1" a="1"/>
  <c r="Q2477" i="1" s="1"/>
  <c r="Q2478" i="1" a="1"/>
  <c r="Q2478" i="1" s="1"/>
  <c r="Q2479" i="1" a="1"/>
  <c r="Q2479" i="1" s="1"/>
  <c r="Q2480" i="1" a="1"/>
  <c r="Q2480" i="1" s="1"/>
  <c r="Q2481" i="1" a="1"/>
  <c r="Q2481" i="1" s="1"/>
  <c r="Q2482" i="1" a="1"/>
  <c r="Q2482" i="1" s="1"/>
  <c r="Q2483" i="1" a="1"/>
  <c r="Q2483" i="1" s="1"/>
  <c r="Q2484" i="1" a="1"/>
  <c r="Q2484" i="1" s="1"/>
  <c r="Q2485" i="1" a="1"/>
  <c r="Q2485" i="1" s="1"/>
  <c r="Q2486" i="1" a="1"/>
  <c r="Q2486" i="1" s="1"/>
  <c r="Q2487" i="1" a="1"/>
  <c r="Q2487" i="1" s="1"/>
  <c r="Q2488" i="1" a="1"/>
  <c r="Q2488" i="1" s="1"/>
  <c r="Q2489" i="1" a="1"/>
  <c r="Q2489" i="1" s="1"/>
  <c r="Q2490" i="1" a="1"/>
  <c r="Q2490" i="1" s="1"/>
  <c r="Q2491" i="1" a="1"/>
  <c r="Q2491" i="1" s="1"/>
  <c r="Q2492" i="1" a="1"/>
  <c r="Q2492" i="1" s="1"/>
  <c r="Q2493" i="1" a="1"/>
  <c r="Q2493" i="1" s="1"/>
  <c r="Q2494" i="1" a="1"/>
  <c r="Q2494" i="1" s="1"/>
  <c r="Q2495" i="1" a="1"/>
  <c r="Q2495" i="1" s="1"/>
  <c r="Q2496" i="1" a="1"/>
  <c r="Q2496" i="1" s="1"/>
  <c r="Q2497" i="1" a="1"/>
  <c r="Q2497" i="1" s="1"/>
  <c r="Q2498" i="1" a="1"/>
  <c r="Q2498" i="1" s="1"/>
  <c r="Q2499" i="1" a="1"/>
  <c r="Q2499" i="1" s="1"/>
  <c r="Q2500" i="1" a="1"/>
  <c r="Q2500" i="1" s="1"/>
  <c r="Q2501" i="1" a="1"/>
  <c r="Q2501" i="1" s="1"/>
  <c r="Q2502" i="1" a="1"/>
  <c r="Q2502" i="1" s="1"/>
  <c r="Q2503" i="1" a="1"/>
  <c r="Q2503" i="1" s="1"/>
  <c r="Q2504" i="1" a="1"/>
  <c r="Q2504" i="1" s="1"/>
  <c r="Q2505" i="1" a="1"/>
  <c r="Q2505" i="1" s="1"/>
  <c r="Q2506" i="1" a="1"/>
  <c r="Q2506" i="1" s="1"/>
  <c r="Q2507" i="1" a="1"/>
  <c r="Q2507" i="1" s="1"/>
  <c r="Q2508" i="1" a="1"/>
  <c r="Q2508" i="1" s="1"/>
  <c r="Q2509" i="1" a="1"/>
  <c r="Q2509" i="1" s="1"/>
  <c r="Q2510" i="1" a="1"/>
  <c r="Q2510" i="1" s="1"/>
  <c r="Q2511" i="1" a="1"/>
  <c r="Q2511" i="1" s="1"/>
  <c r="Q2512" i="1" a="1"/>
  <c r="Q2512" i="1" s="1"/>
  <c r="Q2513" i="1" a="1"/>
  <c r="Q2513" i="1" s="1"/>
  <c r="Q2514" i="1" a="1"/>
  <c r="Q2514" i="1" s="1"/>
  <c r="Q2515" i="1" a="1"/>
  <c r="Q2515" i="1" s="1"/>
  <c r="Q2516" i="1" a="1"/>
  <c r="Q2516" i="1" s="1"/>
  <c r="Q2517" i="1" a="1"/>
  <c r="Q2517" i="1" s="1"/>
  <c r="Q2518" i="1" a="1"/>
  <c r="Q2518" i="1" s="1"/>
  <c r="Q2519" i="1" a="1"/>
  <c r="Q2519" i="1" s="1"/>
  <c r="Q2520" i="1" a="1"/>
  <c r="Q2520" i="1" s="1"/>
  <c r="Q2521" i="1" a="1"/>
  <c r="Q2521" i="1" s="1"/>
  <c r="Q2522" i="1" a="1"/>
  <c r="Q2522" i="1" s="1"/>
  <c r="Q2523" i="1" a="1"/>
  <c r="Q2523" i="1" s="1"/>
  <c r="Q2524" i="1" a="1"/>
  <c r="Q2524" i="1" s="1"/>
  <c r="Q2525" i="1" a="1"/>
  <c r="Q2525" i="1" s="1"/>
  <c r="Q2526" i="1" a="1"/>
  <c r="Q2526" i="1" s="1"/>
  <c r="Q2527" i="1" a="1"/>
  <c r="Q2527" i="1" s="1"/>
  <c r="Q2528" i="1" a="1"/>
  <c r="Q2528" i="1" s="1"/>
  <c r="Q2529" i="1" a="1"/>
  <c r="Q2529" i="1" s="1"/>
  <c r="Q2530" i="1" a="1"/>
  <c r="Q2530" i="1" s="1"/>
  <c r="Q2531" i="1" a="1"/>
  <c r="Q2531" i="1" s="1"/>
  <c r="Q2532" i="1" a="1"/>
  <c r="Q2532" i="1" s="1"/>
  <c r="Q2533" i="1" a="1"/>
  <c r="Q2533" i="1" s="1"/>
  <c r="Q2534" i="1" a="1"/>
  <c r="Q2534" i="1" s="1"/>
  <c r="Q2535" i="1" a="1"/>
  <c r="Q2535" i="1" s="1"/>
  <c r="Q2536" i="1" a="1"/>
  <c r="Q2536" i="1" s="1"/>
  <c r="Q2537" i="1" a="1"/>
  <c r="Q2537" i="1" s="1"/>
  <c r="Q2538" i="1" a="1"/>
  <c r="Q2538" i="1" s="1"/>
  <c r="Q2539" i="1" a="1"/>
  <c r="Q2539" i="1" s="1"/>
  <c r="Q2540" i="1" a="1"/>
  <c r="Q2540" i="1" s="1"/>
  <c r="Q2541" i="1" a="1"/>
  <c r="Q2541" i="1" s="1"/>
  <c r="Q2542" i="1" a="1"/>
  <c r="Q2542" i="1" s="1"/>
  <c r="Q2543" i="1" a="1"/>
  <c r="Q2543" i="1"/>
  <c r="Q2544" i="1" a="1"/>
  <c r="Q2544" i="1" s="1"/>
  <c r="Q2545" i="1" a="1"/>
  <c r="Q2545" i="1"/>
  <c r="Q2546" i="1" a="1"/>
  <c r="Q2546" i="1" s="1"/>
  <c r="Q2547" i="1" a="1"/>
  <c r="Q2547" i="1"/>
  <c r="Q2548" i="1" a="1"/>
  <c r="Q2548" i="1" s="1"/>
  <c r="Q2549" i="1" a="1"/>
  <c r="Q2549" i="1"/>
  <c r="Q2550" i="1" a="1"/>
  <c r="Q2550" i="1" s="1"/>
  <c r="Q2551" i="1" a="1"/>
  <c r="Q2551" i="1"/>
  <c r="Q2552" i="1" a="1"/>
  <c r="Q2552" i="1" s="1"/>
  <c r="Q2553" i="1" a="1"/>
  <c r="Q2553" i="1" s="1"/>
  <c r="Q2554" i="1" a="1"/>
  <c r="Q2554" i="1" s="1"/>
  <c r="Q2555" i="1" a="1"/>
  <c r="Q2555" i="1" s="1"/>
  <c r="Q2556" i="1" a="1"/>
  <c r="Q2556" i="1" s="1"/>
  <c r="Q2557" i="1" a="1"/>
  <c r="Q2557" i="1" s="1"/>
  <c r="Q2558" i="1" a="1"/>
  <c r="Q2558" i="1" s="1"/>
  <c r="Q2559" i="1" a="1"/>
  <c r="Q2559" i="1" s="1"/>
  <c r="Q2560" i="1" a="1"/>
  <c r="Q2560" i="1" s="1"/>
  <c r="Q2561" i="1" a="1"/>
  <c r="Q2561" i="1" s="1"/>
  <c r="Q2562" i="1" a="1"/>
  <c r="Q2562" i="1" s="1"/>
  <c r="Q2563" i="1" a="1"/>
  <c r="Q2563" i="1" s="1"/>
  <c r="Q2564" i="1" a="1"/>
  <c r="Q2564" i="1" s="1"/>
  <c r="Q2565" i="1" a="1"/>
  <c r="Q2565" i="1" s="1"/>
  <c r="Q2566" i="1" a="1"/>
  <c r="Q2566" i="1" s="1"/>
  <c r="Q2567" i="1" a="1"/>
  <c r="Q2567" i="1" s="1"/>
  <c r="Q2568" i="1" a="1"/>
  <c r="Q2568" i="1" s="1"/>
  <c r="Q2569" i="1" a="1"/>
  <c r="Q2569" i="1" s="1"/>
  <c r="Q2570" i="1" a="1"/>
  <c r="Q2570" i="1" s="1"/>
  <c r="Q2571" i="1" a="1"/>
  <c r="Q2571" i="1" s="1"/>
  <c r="Q2572" i="1" a="1"/>
  <c r="Q2572" i="1" s="1"/>
  <c r="Q2573" i="1" a="1"/>
  <c r="Q2573" i="1" s="1"/>
  <c r="Q2574" i="1" a="1"/>
  <c r="Q2574" i="1" s="1"/>
  <c r="Q2575" i="1" a="1"/>
  <c r="Q2575" i="1" s="1"/>
  <c r="Q2576" i="1" a="1"/>
  <c r="Q2576" i="1" s="1"/>
  <c r="Q2577" i="1" a="1"/>
  <c r="Q2577" i="1" s="1"/>
  <c r="Q2578" i="1" a="1"/>
  <c r="Q2578" i="1" s="1"/>
  <c r="Q2579" i="1" a="1"/>
  <c r="Q2579" i="1" s="1"/>
  <c r="Q2580" i="1" a="1"/>
  <c r="Q2580" i="1" s="1"/>
  <c r="Q2581" i="1" a="1"/>
  <c r="Q2581" i="1" s="1"/>
  <c r="Q2582" i="1" a="1"/>
  <c r="Q2582" i="1" s="1"/>
  <c r="Q2583" i="1" a="1"/>
  <c r="Q2583" i="1" s="1"/>
  <c r="Q2584" i="1" a="1"/>
  <c r="Q2584" i="1" s="1"/>
  <c r="Q2585" i="1" a="1"/>
  <c r="Q2585" i="1" s="1"/>
  <c r="Q2586" i="1" a="1"/>
  <c r="Q2586" i="1" s="1"/>
  <c r="Q2587" i="1" a="1"/>
  <c r="Q2587" i="1" s="1"/>
  <c r="Q2588" i="1" a="1"/>
  <c r="Q2588" i="1" s="1"/>
  <c r="Q2589" i="1" a="1"/>
  <c r="Q2589" i="1" s="1"/>
  <c r="Q2590" i="1" a="1"/>
  <c r="Q2590" i="1" s="1"/>
  <c r="Q2591" i="1" a="1"/>
  <c r="Q2591" i="1" s="1"/>
  <c r="Q2592" i="1" a="1"/>
  <c r="Q2592" i="1" s="1"/>
  <c r="Q2593" i="1" a="1"/>
  <c r="Q2593" i="1" s="1"/>
  <c r="Q2594" i="1" a="1"/>
  <c r="Q2594" i="1" s="1"/>
  <c r="Q2595" i="1" a="1"/>
  <c r="Q2595" i="1" s="1"/>
  <c r="Q2596" i="1" a="1"/>
  <c r="Q2596" i="1" s="1"/>
  <c r="Q2597" i="1" a="1"/>
  <c r="Q2597" i="1" s="1"/>
  <c r="Q2598" i="1" a="1"/>
  <c r="Q2598" i="1" s="1"/>
  <c r="Q2599" i="1" a="1"/>
  <c r="Q2599" i="1" s="1"/>
  <c r="Q2600" i="1" a="1"/>
  <c r="Q2600" i="1" s="1"/>
  <c r="Q2601" i="1" a="1"/>
  <c r="Q2601" i="1" s="1"/>
  <c r="Q2602" i="1" a="1"/>
  <c r="Q2602" i="1" s="1"/>
  <c r="Q2603" i="1" a="1"/>
  <c r="Q2603" i="1" s="1"/>
  <c r="Q2604" i="1" a="1"/>
  <c r="Q2604" i="1" s="1"/>
  <c r="Q2605" i="1" a="1"/>
  <c r="Q2605" i="1" s="1"/>
  <c r="Q2606" i="1" a="1"/>
  <c r="Q2606" i="1" s="1"/>
  <c r="Q2607" i="1" a="1"/>
  <c r="Q2607" i="1" s="1"/>
  <c r="Q2608" i="1" a="1"/>
  <c r="Q2608" i="1" s="1"/>
  <c r="Q2609" i="1" a="1"/>
  <c r="Q2609" i="1" s="1"/>
  <c r="Q2610" i="1" a="1"/>
  <c r="Q2610" i="1" s="1"/>
  <c r="Q2611" i="1" a="1"/>
  <c r="Q2611" i="1" s="1"/>
  <c r="Q2612" i="1" a="1"/>
  <c r="Q2612" i="1" s="1"/>
  <c r="Q2613" i="1" a="1"/>
  <c r="Q2613" i="1" s="1"/>
  <c r="Q2614" i="1" a="1"/>
  <c r="Q2614" i="1" s="1"/>
  <c r="Q2615" i="1" a="1"/>
  <c r="Q2615" i="1" s="1"/>
  <c r="Q2616" i="1" a="1"/>
  <c r="Q2616" i="1" s="1"/>
  <c r="Q2617" i="1" a="1"/>
  <c r="Q2617" i="1" s="1"/>
  <c r="Q2618" i="1" a="1"/>
  <c r="Q2618" i="1" s="1"/>
  <c r="Q2619" i="1" a="1"/>
  <c r="Q2619" i="1" s="1"/>
  <c r="Q2620" i="1" a="1"/>
  <c r="Q2620" i="1" s="1"/>
  <c r="Q2621" i="1" a="1"/>
  <c r="Q2621" i="1" s="1"/>
  <c r="Q2622" i="1" a="1"/>
  <c r="Q2622" i="1" s="1"/>
  <c r="Q2623" i="1" a="1"/>
  <c r="Q2623" i="1" s="1"/>
  <c r="Q2624" i="1" a="1"/>
  <c r="Q2624" i="1" s="1"/>
  <c r="Q2625" i="1" a="1"/>
  <c r="Q2625" i="1" s="1"/>
  <c r="Q2626" i="1" a="1"/>
  <c r="Q2626" i="1" s="1"/>
  <c r="Q2627" i="1" a="1"/>
  <c r="Q2627" i="1" s="1"/>
  <c r="Q2628" i="1" a="1"/>
  <c r="Q2628" i="1" s="1"/>
  <c r="Q2629" i="1" a="1"/>
  <c r="Q2629" i="1" s="1"/>
  <c r="Q2630" i="1" a="1"/>
  <c r="Q2630" i="1" s="1"/>
  <c r="Q2631" i="1" a="1"/>
  <c r="Q2631" i="1" s="1"/>
  <c r="Q2632" i="1" a="1"/>
  <c r="Q2632" i="1" s="1"/>
  <c r="Q2633" i="1" a="1"/>
  <c r="Q2633" i="1" s="1"/>
  <c r="Q2634" i="1" a="1"/>
  <c r="Q2634" i="1" s="1"/>
  <c r="Q2635" i="1" a="1"/>
  <c r="Q2635" i="1" s="1"/>
  <c r="Q2636" i="1" a="1"/>
  <c r="Q2636" i="1" s="1"/>
  <c r="Q2637" i="1" a="1"/>
  <c r="Q2637" i="1" s="1"/>
  <c r="Q2638" i="1" a="1"/>
  <c r="Q2638" i="1" s="1"/>
  <c r="Q2639" i="1" a="1"/>
  <c r="Q2639" i="1" s="1"/>
  <c r="Q2640" i="1" a="1"/>
  <c r="Q2640" i="1" s="1"/>
  <c r="Q2641" i="1" a="1"/>
  <c r="Q2641" i="1" s="1"/>
  <c r="Q2642" i="1" a="1"/>
  <c r="Q2642" i="1" s="1"/>
  <c r="Q2643" i="1" a="1"/>
  <c r="Q2643" i="1" s="1"/>
  <c r="Q2644" i="1" a="1"/>
  <c r="Q2644" i="1" s="1"/>
  <c r="Q2645" i="1" a="1"/>
  <c r="Q2645" i="1" s="1"/>
  <c r="Q2646" i="1" a="1"/>
  <c r="Q2646" i="1" s="1"/>
  <c r="Q2647" i="1" a="1"/>
  <c r="Q2647" i="1" s="1"/>
  <c r="Q2648" i="1" a="1"/>
  <c r="Q2648" i="1" s="1"/>
  <c r="Q2649" i="1" a="1"/>
  <c r="Q2649" i="1" s="1"/>
  <c r="Q2650" i="1" a="1"/>
  <c r="Q2650" i="1" s="1"/>
  <c r="Q2651" i="1" a="1"/>
  <c r="Q2651" i="1" s="1"/>
  <c r="Q2652" i="1" a="1"/>
  <c r="Q2652" i="1" s="1"/>
  <c r="Q2653" i="1" a="1"/>
  <c r="Q2653" i="1" s="1"/>
  <c r="Q2654" i="1" a="1"/>
  <c r="Q2654" i="1" s="1"/>
  <c r="Q2655" i="1" a="1"/>
  <c r="Q2655" i="1" s="1"/>
  <c r="Q2656" i="1" a="1"/>
  <c r="Q2656" i="1" s="1"/>
  <c r="Q2657" i="1" a="1"/>
  <c r="Q2657" i="1" s="1"/>
  <c r="Q2658" i="1" a="1"/>
  <c r="Q2658" i="1" s="1"/>
  <c r="Q2659" i="1" a="1"/>
  <c r="Q2659" i="1" s="1"/>
  <c r="Q2660" i="1" a="1"/>
  <c r="Q2660" i="1" s="1"/>
  <c r="Q2661" i="1" a="1"/>
  <c r="Q2661" i="1" s="1"/>
  <c r="Q2662" i="1" a="1"/>
  <c r="Q2662" i="1" s="1"/>
  <c r="Q2663" i="1" a="1"/>
  <c r="Q2663" i="1" s="1"/>
  <c r="Q2664" i="1" a="1"/>
  <c r="Q2664" i="1" s="1"/>
  <c r="Q2665" i="1" a="1"/>
  <c r="Q2665" i="1" s="1"/>
  <c r="Q2666" i="1" a="1"/>
  <c r="Q2666" i="1" s="1"/>
  <c r="Q2667" i="1" a="1"/>
  <c r="Q2667" i="1" s="1"/>
  <c r="Q2668" i="1" a="1"/>
  <c r="Q2668" i="1" s="1"/>
  <c r="Q2669" i="1" a="1"/>
  <c r="Q2669" i="1" s="1"/>
  <c r="Q2670" i="1" a="1"/>
  <c r="Q2670" i="1" s="1"/>
  <c r="Q2671" i="1" a="1"/>
  <c r="Q2671" i="1" s="1"/>
  <c r="Q2672" i="1" a="1"/>
  <c r="Q2672" i="1" s="1"/>
  <c r="Q2673" i="1" a="1"/>
  <c r="Q2673" i="1" s="1"/>
  <c r="Q2674" i="1" a="1"/>
  <c r="Q2674" i="1" s="1"/>
  <c r="Q2675" i="1" a="1"/>
  <c r="Q2675" i="1" s="1"/>
  <c r="Q2676" i="1" a="1"/>
  <c r="Q2676" i="1" s="1"/>
  <c r="Q2677" i="1" a="1"/>
  <c r="Q2677" i="1" s="1"/>
  <c r="Q2678" i="1" a="1"/>
  <c r="Q2678" i="1" s="1"/>
  <c r="Q2679" i="1" a="1"/>
  <c r="Q2679" i="1" s="1"/>
  <c r="Q2680" i="1" a="1"/>
  <c r="Q2680" i="1" s="1"/>
  <c r="Q2681" i="1" a="1"/>
  <c r="Q2681" i="1" s="1"/>
  <c r="Q2682" i="1" a="1"/>
  <c r="Q2682" i="1" s="1"/>
  <c r="Q2683" i="1" a="1"/>
  <c r="Q2683" i="1" s="1"/>
  <c r="Q2684" i="1" a="1"/>
  <c r="Q2684" i="1" s="1"/>
  <c r="Q2685" i="1" a="1"/>
  <c r="Q2685" i="1" s="1"/>
  <c r="Q2686" i="1" a="1"/>
  <c r="Q2686" i="1" s="1"/>
  <c r="Q2687" i="1" a="1"/>
  <c r="Q2687" i="1" s="1"/>
  <c r="Q2688" i="1" a="1"/>
  <c r="Q2688" i="1" s="1"/>
  <c r="Q2689" i="1" a="1"/>
  <c r="Q2689" i="1" s="1"/>
  <c r="Q2690" i="1" a="1"/>
  <c r="Q2690" i="1" s="1"/>
  <c r="Q2691" i="1" a="1"/>
  <c r="Q2691" i="1" s="1"/>
  <c r="Q2692" i="1" a="1"/>
  <c r="Q2692" i="1" s="1"/>
  <c r="Q2693" i="1" a="1"/>
  <c r="Q2693" i="1" s="1"/>
  <c r="Q2694" i="1" a="1"/>
  <c r="Q2694" i="1" s="1"/>
  <c r="Q2695" i="1" a="1"/>
  <c r="Q2695" i="1" s="1"/>
  <c r="Q2696" i="1" a="1"/>
  <c r="Q2696" i="1" s="1"/>
  <c r="Q2697" i="1" a="1"/>
  <c r="Q2697" i="1" s="1"/>
  <c r="Q2698" i="1" a="1"/>
  <c r="Q2698" i="1" s="1"/>
  <c r="Q2699" i="1" a="1"/>
  <c r="Q2699" i="1" s="1"/>
  <c r="Q2700" i="1" a="1"/>
  <c r="Q2700" i="1" s="1"/>
  <c r="Q2701" i="1" a="1"/>
  <c r="Q2701" i="1" s="1"/>
  <c r="Q2702" i="1" a="1"/>
  <c r="Q2702" i="1" s="1"/>
  <c r="Q2703" i="1" a="1"/>
  <c r="Q2703" i="1" s="1"/>
  <c r="Q2704" i="1" a="1"/>
  <c r="Q2704" i="1" s="1"/>
  <c r="Q2705" i="1" a="1"/>
  <c r="Q2705" i="1" s="1"/>
  <c r="Q2706" i="1" a="1"/>
  <c r="Q2706" i="1" s="1"/>
  <c r="Q2707" i="1" a="1"/>
  <c r="Q2707" i="1" s="1"/>
  <c r="Q2708" i="1" a="1"/>
  <c r="Q2708" i="1" s="1"/>
  <c r="Q2709" i="1" a="1"/>
  <c r="Q2709" i="1" s="1"/>
  <c r="Q2710" i="1" a="1"/>
  <c r="Q2710" i="1" s="1"/>
  <c r="Q2711" i="1" a="1"/>
  <c r="Q2711" i="1" s="1"/>
  <c r="Q2712" i="1" a="1"/>
  <c r="Q2712" i="1" s="1"/>
  <c r="Q2713" i="1" a="1"/>
  <c r="Q2713" i="1" s="1"/>
  <c r="Q2714" i="1" a="1"/>
  <c r="Q2714" i="1" s="1"/>
  <c r="Q2715" i="1" a="1"/>
  <c r="Q2715" i="1" s="1"/>
  <c r="Q2716" i="1" a="1"/>
  <c r="Q2716" i="1" s="1"/>
  <c r="Q2717" i="1" a="1"/>
  <c r="Q2717" i="1" s="1"/>
  <c r="Q2718" i="1" a="1"/>
  <c r="Q2718" i="1" s="1"/>
  <c r="Q2719" i="1" a="1"/>
  <c r="Q2719" i="1" s="1"/>
  <c r="Q2720" i="1" a="1"/>
  <c r="Q2720" i="1" s="1"/>
  <c r="Q2721" i="1" a="1"/>
  <c r="Q2721" i="1" s="1"/>
  <c r="Q2722" i="1" a="1"/>
  <c r="Q2722" i="1" s="1"/>
  <c r="Q2723" i="1" a="1"/>
  <c r="Q2723" i="1" s="1"/>
  <c r="Q2724" i="1" a="1"/>
  <c r="Q2724" i="1" s="1"/>
  <c r="Q2725" i="1" a="1"/>
  <c r="Q2725" i="1" s="1"/>
  <c r="Q2726" i="1" a="1"/>
  <c r="Q2726" i="1" s="1"/>
  <c r="Q2727" i="1" a="1"/>
  <c r="Q2727" i="1" s="1"/>
  <c r="Q2728" i="1" a="1"/>
  <c r="Q2728" i="1" s="1"/>
  <c r="Q2729" i="1" a="1"/>
  <c r="Q2729" i="1" s="1"/>
  <c r="Q2730" i="1" a="1"/>
  <c r="Q2730" i="1" s="1"/>
  <c r="Q2731" i="1" a="1"/>
  <c r="Q2731" i="1" s="1"/>
  <c r="Q2732" i="1" a="1"/>
  <c r="Q2732" i="1" s="1"/>
  <c r="Q2733" i="1" a="1"/>
  <c r="Q2733" i="1" s="1"/>
  <c r="Q2734" i="1" a="1"/>
  <c r="Q2734" i="1" s="1"/>
  <c r="Q2735" i="1" a="1"/>
  <c r="Q2735" i="1" s="1"/>
  <c r="Q2736" i="1" a="1"/>
  <c r="Q2736" i="1" s="1"/>
  <c r="Q2737" i="1" a="1"/>
  <c r="Q2737" i="1" s="1"/>
  <c r="Q2738" i="1" a="1"/>
  <c r="Q2738" i="1" s="1"/>
  <c r="Q2739" i="1" a="1"/>
  <c r="Q2739" i="1" s="1"/>
  <c r="Q2740" i="1" a="1"/>
  <c r="Q2740" i="1" s="1"/>
  <c r="Q2741" i="1" a="1"/>
  <c r="Q2741" i="1" s="1"/>
  <c r="Q2742" i="1" a="1"/>
  <c r="Q2742" i="1" s="1"/>
  <c r="Q2743" i="1" a="1"/>
  <c r="Q2743" i="1" s="1"/>
  <c r="Q2744" i="1" a="1"/>
  <c r="Q2744" i="1" s="1"/>
  <c r="Q2745" i="1" a="1"/>
  <c r="Q2745" i="1" s="1"/>
  <c r="Q2746" i="1" a="1"/>
  <c r="Q2746" i="1" s="1"/>
  <c r="Q2747" i="1" a="1"/>
  <c r="Q2747" i="1" s="1"/>
  <c r="Q2748" i="1" a="1"/>
  <c r="Q2748" i="1" s="1"/>
  <c r="Q2749" i="1" a="1"/>
  <c r="Q2749" i="1" s="1"/>
  <c r="Q2750" i="1" a="1"/>
  <c r="Q2750" i="1" s="1"/>
  <c r="Q2751" i="1" a="1"/>
  <c r="Q2751" i="1" s="1"/>
  <c r="Q2752" i="1" a="1"/>
  <c r="Q2752" i="1" s="1"/>
  <c r="Q2753" i="1" a="1"/>
  <c r="Q2753" i="1" s="1"/>
  <c r="Q2754" i="1" a="1"/>
  <c r="Q2754" i="1" s="1"/>
  <c r="Q2755" i="1" a="1"/>
  <c r="Q2755" i="1" s="1"/>
  <c r="Q2756" i="1" a="1"/>
  <c r="Q2756" i="1" s="1"/>
  <c r="Q2757" i="1" a="1"/>
  <c r="Q2757" i="1" s="1"/>
  <c r="Q2758" i="1" a="1"/>
  <c r="Q2758" i="1" s="1"/>
  <c r="Q2759" i="1" a="1"/>
  <c r="Q2759" i="1" s="1"/>
  <c r="Q2760" i="1" a="1"/>
  <c r="Q2760" i="1" s="1"/>
  <c r="Q2761" i="1" a="1"/>
  <c r="Q2761" i="1" s="1"/>
  <c r="Q2762" i="1" a="1"/>
  <c r="Q2762" i="1" s="1"/>
  <c r="Q2763" i="1" a="1"/>
  <c r="Q2763" i="1" s="1"/>
  <c r="Q2764" i="1" a="1"/>
  <c r="Q2764" i="1" s="1"/>
  <c r="Q2765" i="1" a="1"/>
  <c r="Q2765" i="1" s="1"/>
  <c r="Q2766" i="1" a="1"/>
  <c r="Q2766" i="1" s="1"/>
  <c r="Q2767" i="1" a="1"/>
  <c r="Q2767" i="1" s="1"/>
  <c r="Q2768" i="1" a="1"/>
  <c r="Q2768" i="1" s="1"/>
  <c r="Q2769" i="1" a="1"/>
  <c r="Q2769" i="1" s="1"/>
  <c r="Q2770" i="1" a="1"/>
  <c r="Q2770" i="1" s="1"/>
  <c r="Q2771" i="1" a="1"/>
  <c r="Q2771" i="1" s="1"/>
  <c r="Q2772" i="1" a="1"/>
  <c r="Q2772" i="1" s="1"/>
  <c r="Q2773" i="1" a="1"/>
  <c r="Q2773" i="1" s="1"/>
  <c r="Q2774" i="1" a="1"/>
  <c r="Q2774" i="1" s="1"/>
  <c r="Q2775" i="1" a="1"/>
  <c r="Q2775" i="1" s="1"/>
  <c r="Q2776" i="1" a="1"/>
  <c r="Q2776" i="1" s="1"/>
  <c r="Q2777" i="1" a="1"/>
  <c r="Q2777" i="1" s="1"/>
  <c r="Q2778" i="1" a="1"/>
  <c r="Q2778" i="1" s="1"/>
  <c r="Q2779" i="1" a="1"/>
  <c r="Q2779" i="1" s="1"/>
  <c r="Q2780" i="1" a="1"/>
  <c r="Q2780" i="1" s="1"/>
  <c r="Q2781" i="1" a="1"/>
  <c r="Q2781" i="1" s="1"/>
  <c r="Q2782" i="1" a="1"/>
  <c r="Q2782" i="1" s="1"/>
  <c r="Q2783" i="1" a="1"/>
  <c r="Q2783" i="1" s="1"/>
  <c r="Q2784" i="1" a="1"/>
  <c r="Q2784" i="1" s="1"/>
  <c r="Q2785" i="1" a="1"/>
  <c r="Q2785" i="1" s="1"/>
  <c r="Q2786" i="1" a="1"/>
  <c r="Q2786" i="1" s="1"/>
  <c r="Q2787" i="1" a="1"/>
  <c r="Q2787" i="1" s="1"/>
  <c r="Q2788" i="1" a="1"/>
  <c r="Q2788" i="1" s="1"/>
  <c r="Q2789" i="1" a="1"/>
  <c r="Q2789" i="1" s="1"/>
  <c r="Q2790" i="1" a="1"/>
  <c r="Q2790" i="1" s="1"/>
  <c r="Q2791" i="1" a="1"/>
  <c r="Q2791" i="1" s="1"/>
  <c r="Q2792" i="1" a="1"/>
  <c r="Q2792" i="1" s="1"/>
  <c r="Q2793" i="1" a="1"/>
  <c r="Q2793" i="1" s="1"/>
  <c r="Q2794" i="1" a="1"/>
  <c r="Q2794" i="1" s="1"/>
  <c r="Q2795" i="1" a="1"/>
  <c r="Q2795" i="1" s="1"/>
  <c r="Q2796" i="1" a="1"/>
  <c r="Q2796" i="1" s="1"/>
  <c r="Q2797" i="1" a="1"/>
  <c r="Q2797" i="1" s="1"/>
  <c r="Q2798" i="1" a="1"/>
  <c r="Q2798" i="1" s="1"/>
  <c r="Q2799" i="1" a="1"/>
  <c r="Q2799" i="1" s="1"/>
  <c r="Q2800" i="1" a="1"/>
  <c r="Q2800" i="1" s="1"/>
  <c r="Q2801" i="1" a="1"/>
  <c r="Q2801" i="1" s="1"/>
  <c r="Q2802" i="1" a="1"/>
  <c r="Q2802" i="1" s="1"/>
  <c r="Q2803" i="1" a="1"/>
  <c r="Q2803" i="1" s="1"/>
  <c r="Q2804" i="1" a="1"/>
  <c r="Q2804" i="1" s="1"/>
  <c r="Q2805" i="1" a="1"/>
  <c r="Q2805" i="1" s="1"/>
  <c r="Q2806" i="1" a="1"/>
  <c r="Q2806" i="1" s="1"/>
  <c r="Q2807" i="1" a="1"/>
  <c r="Q2807" i="1" s="1"/>
  <c r="Q2808" i="1" a="1"/>
  <c r="Q2808" i="1" s="1"/>
  <c r="Q2809" i="1" a="1"/>
  <c r="Q2809" i="1" s="1"/>
  <c r="Q2810" i="1" a="1"/>
  <c r="Q2810" i="1" s="1"/>
  <c r="Q2811" i="1" a="1"/>
  <c r="Q2811" i="1" s="1"/>
  <c r="Q2812" i="1" a="1"/>
  <c r="Q2812" i="1" s="1"/>
  <c r="Q2813" i="1" a="1"/>
  <c r="Q2813" i="1" s="1"/>
  <c r="Q2814" i="1" a="1"/>
  <c r="Q2814" i="1" s="1"/>
  <c r="Q2815" i="1" a="1"/>
  <c r="Q2815" i="1" s="1"/>
  <c r="Q2816" i="1" a="1"/>
  <c r="Q2816" i="1" s="1"/>
  <c r="Q2817" i="1" a="1"/>
  <c r="Q2817" i="1" s="1"/>
  <c r="Q2818" i="1" a="1"/>
  <c r="Q2818" i="1" s="1"/>
  <c r="Q2819" i="1" a="1"/>
  <c r="Q2819" i="1" s="1"/>
  <c r="Q2820" i="1" a="1"/>
  <c r="Q2820" i="1" s="1"/>
  <c r="Q2821" i="1" a="1"/>
  <c r="Q2821" i="1" s="1"/>
  <c r="Q2822" i="1" a="1"/>
  <c r="Q2822" i="1" s="1"/>
  <c r="Q2823" i="1" a="1"/>
  <c r="Q2823" i="1" s="1"/>
  <c r="Q2824" i="1" a="1"/>
  <c r="Q2824" i="1" s="1"/>
  <c r="Q2825" i="1" a="1"/>
  <c r="Q2825" i="1" s="1"/>
  <c r="Q2826" i="1" a="1"/>
  <c r="Q2826" i="1" s="1"/>
  <c r="Q2827" i="1" a="1"/>
  <c r="Q2827" i="1" s="1"/>
  <c r="Q2828" i="1" a="1"/>
  <c r="Q2828" i="1" s="1"/>
  <c r="Q2829" i="1" a="1"/>
  <c r="Q2829" i="1" s="1"/>
  <c r="Q2830" i="1" a="1"/>
  <c r="Q2830" i="1" s="1"/>
  <c r="Q2831" i="1" a="1"/>
  <c r="Q2831" i="1" s="1"/>
  <c r="Q2832" i="1" a="1"/>
  <c r="Q2832" i="1" s="1"/>
  <c r="Q2833" i="1" a="1"/>
  <c r="Q2833" i="1" s="1"/>
  <c r="Q2834" i="1" a="1"/>
  <c r="Q2834" i="1" s="1"/>
  <c r="Q2835" i="1" a="1"/>
  <c r="Q2835" i="1" s="1"/>
  <c r="Q2836" i="1" a="1"/>
  <c r="Q2836" i="1" s="1"/>
  <c r="Q2837" i="1" a="1"/>
  <c r="Q2837" i="1" s="1"/>
  <c r="Q2838" i="1" a="1"/>
  <c r="Q2838" i="1" s="1"/>
  <c r="Q2839" i="1" a="1"/>
  <c r="Q2839" i="1" s="1"/>
  <c r="Q2840" i="1" a="1"/>
  <c r="Q2840" i="1" s="1"/>
  <c r="Q2841" i="1" a="1"/>
  <c r="Q2841" i="1" s="1"/>
  <c r="Q2842" i="1" a="1"/>
  <c r="Q2842" i="1" s="1"/>
  <c r="Q2843" i="1" a="1"/>
  <c r="Q2843" i="1" s="1"/>
  <c r="Q2844" i="1" a="1"/>
  <c r="Q2844" i="1" s="1"/>
  <c r="Q2845" i="1" a="1"/>
  <c r="Q2845" i="1" s="1"/>
  <c r="Q2846" i="1" a="1"/>
  <c r="Q2846" i="1" s="1"/>
  <c r="Q2847" i="1" a="1"/>
  <c r="Q2847" i="1" s="1"/>
  <c r="Q2848" i="1" a="1"/>
  <c r="Q2848" i="1" s="1"/>
  <c r="Q2849" i="1" a="1"/>
  <c r="Q2849" i="1" s="1"/>
  <c r="Q2850" i="1" a="1"/>
  <c r="Q2850" i="1" s="1"/>
  <c r="Q2851" i="1" a="1"/>
  <c r="Q2851" i="1" s="1"/>
  <c r="Q2852" i="1" a="1"/>
  <c r="Q2852" i="1" s="1"/>
  <c r="Q2853" i="1" a="1"/>
  <c r="Q2853" i="1" s="1"/>
  <c r="Q2854" i="1" a="1"/>
  <c r="Q2854" i="1" s="1"/>
  <c r="Q2855" i="1" a="1"/>
  <c r="Q2855" i="1" s="1"/>
  <c r="Q2856" i="1" a="1"/>
  <c r="Q2856" i="1" s="1"/>
  <c r="Q2857" i="1" a="1"/>
  <c r="Q2857" i="1" s="1"/>
  <c r="Q2858" i="1" a="1"/>
  <c r="Q2858" i="1" s="1"/>
  <c r="Q2859" i="1" a="1"/>
  <c r="Q2859" i="1" s="1"/>
  <c r="Q2860" i="1" a="1"/>
  <c r="Q2860" i="1" s="1"/>
  <c r="Q2861" i="1" a="1"/>
  <c r="Q2861" i="1" s="1"/>
  <c r="Q2862" i="1" a="1"/>
  <c r="Q2862" i="1" s="1"/>
  <c r="Q2863" i="1" a="1"/>
  <c r="Q2863" i="1" s="1"/>
  <c r="Q2864" i="1" a="1"/>
  <c r="Q2864" i="1" s="1"/>
  <c r="Q2865" i="1" a="1"/>
  <c r="Q2865" i="1" s="1"/>
  <c r="Q2866" i="1" a="1"/>
  <c r="Q2866" i="1" s="1"/>
  <c r="Q2867" i="1" a="1"/>
  <c r="Q2867" i="1" s="1"/>
  <c r="Q2868" i="1" a="1"/>
  <c r="Q2868" i="1" s="1"/>
  <c r="Q2869" i="1" a="1"/>
  <c r="Q2869" i="1" s="1"/>
  <c r="Q2870" i="1" a="1"/>
  <c r="Q2870" i="1" s="1"/>
  <c r="Q2871" i="1" a="1"/>
  <c r="Q2871" i="1" s="1"/>
  <c r="Q2872" i="1" a="1"/>
  <c r="Q2872" i="1" s="1"/>
  <c r="Q2873" i="1" a="1"/>
  <c r="Q2873" i="1" s="1"/>
  <c r="Q2874" i="1" a="1"/>
  <c r="Q2874" i="1" s="1"/>
  <c r="Q2875" i="1" a="1"/>
  <c r="Q2875" i="1" s="1"/>
  <c r="Q2876" i="1" a="1"/>
  <c r="Q2876" i="1" s="1"/>
  <c r="Q2877" i="1" a="1"/>
  <c r="Q2877" i="1" s="1"/>
  <c r="Q2878" i="1" a="1"/>
  <c r="Q2878" i="1" s="1"/>
  <c r="Q2879" i="1" a="1"/>
  <c r="Q2879" i="1" s="1"/>
  <c r="Q2880" i="1" a="1"/>
  <c r="Q2880" i="1" s="1"/>
  <c r="Q2881" i="1" a="1"/>
  <c r="Q2881" i="1" s="1"/>
  <c r="Q2882" i="1" a="1"/>
  <c r="Q2882" i="1" s="1"/>
  <c r="Q2883" i="1" a="1"/>
  <c r="Q2883" i="1" s="1"/>
  <c r="Q2884" i="1" a="1"/>
  <c r="Q2884" i="1" s="1"/>
  <c r="Q2885" i="1" a="1"/>
  <c r="Q2885" i="1" s="1"/>
  <c r="Q2886" i="1" a="1"/>
  <c r="Q2886" i="1" s="1"/>
  <c r="Q2887" i="1" a="1"/>
  <c r="Q2887" i="1" s="1"/>
  <c r="Q2888" i="1" a="1"/>
  <c r="Q2888" i="1" s="1"/>
  <c r="Q2889" i="1" a="1"/>
  <c r="Q2889" i="1" s="1"/>
  <c r="Q2890" i="1" a="1"/>
  <c r="Q2890" i="1" s="1"/>
  <c r="Q2891" i="1" a="1"/>
  <c r="Q2891" i="1" s="1"/>
  <c r="Q2892" i="1" a="1"/>
  <c r="Q2892" i="1" s="1"/>
  <c r="Q2893" i="1" a="1"/>
  <c r="Q2893" i="1" s="1"/>
  <c r="Q2894" i="1" a="1"/>
  <c r="Q2894" i="1" s="1"/>
  <c r="Q2895" i="1" a="1"/>
  <c r="Q2895" i="1" s="1"/>
  <c r="Q2896" i="1" a="1"/>
  <c r="Q2896" i="1" s="1"/>
  <c r="Q2897" i="1" a="1"/>
  <c r="Q2897" i="1" s="1"/>
  <c r="Q2898" i="1" a="1"/>
  <c r="Q2898" i="1" s="1"/>
  <c r="Q2899" i="1" a="1"/>
  <c r="Q2899" i="1" s="1"/>
  <c r="Q2900" i="1" a="1"/>
  <c r="Q2900" i="1" s="1"/>
  <c r="Q2901" i="1" a="1"/>
  <c r="Q2901" i="1" s="1"/>
  <c r="Q2902" i="1" a="1"/>
  <c r="Q2902" i="1" s="1"/>
  <c r="Q2903" i="1" a="1"/>
  <c r="Q2903" i="1" s="1"/>
  <c r="Q2904" i="1" a="1"/>
  <c r="Q2904" i="1" s="1"/>
  <c r="Q2905" i="1" a="1"/>
  <c r="Q2905" i="1" s="1"/>
  <c r="Q2906" i="1" a="1"/>
  <c r="Q2906" i="1" s="1"/>
  <c r="Q2907" i="1" a="1"/>
  <c r="Q2907" i="1" s="1"/>
  <c r="Q2908" i="1" a="1"/>
  <c r="Q2908" i="1" s="1"/>
  <c r="Q2909" i="1" a="1"/>
  <c r="Q2909" i="1" s="1"/>
  <c r="Q2910" i="1" a="1"/>
  <c r="Q2910" i="1" s="1"/>
  <c r="Q2911" i="1" a="1"/>
  <c r="Q2911" i="1" s="1"/>
  <c r="Q2912" i="1" a="1"/>
  <c r="Q2912" i="1" s="1"/>
  <c r="Q2913" i="1" a="1"/>
  <c r="Q2913" i="1" s="1"/>
  <c r="Q2914" i="1" a="1"/>
  <c r="Q2914" i="1" s="1"/>
  <c r="Q2915" i="1" a="1"/>
  <c r="Q2915" i="1" s="1"/>
  <c r="Q2916" i="1" a="1"/>
  <c r="Q2916" i="1" s="1"/>
  <c r="Q2917" i="1" a="1"/>
  <c r="Q2917" i="1" s="1"/>
  <c r="Q2918" i="1" a="1"/>
  <c r="Q2918" i="1" s="1"/>
  <c r="Q2919" i="1" a="1"/>
  <c r="Q2919" i="1" s="1"/>
  <c r="Q2920" i="1" a="1"/>
  <c r="Q2920" i="1" s="1"/>
  <c r="Q2921" i="1" a="1"/>
  <c r="Q2921" i="1" s="1"/>
  <c r="Q2922" i="1" a="1"/>
  <c r="Q2922" i="1" s="1"/>
  <c r="Q2923" i="1" a="1"/>
  <c r="Q2923" i="1" s="1"/>
  <c r="Q2924" i="1" a="1"/>
  <c r="Q2924" i="1" s="1"/>
  <c r="Q2925" i="1" a="1"/>
  <c r="Q2925" i="1" s="1"/>
  <c r="Q2926" i="1" a="1"/>
  <c r="Q2926" i="1" s="1"/>
  <c r="Q2927" i="1" a="1"/>
  <c r="Q2927" i="1" s="1"/>
  <c r="Q2928" i="1" a="1"/>
  <c r="Q2928" i="1" s="1"/>
  <c r="Q2929" i="1" a="1"/>
  <c r="Q2929" i="1" s="1"/>
  <c r="Q2930" i="1" a="1"/>
  <c r="Q2930" i="1" s="1"/>
  <c r="Q2931" i="1" a="1"/>
  <c r="Q2931" i="1" s="1"/>
  <c r="Q2932" i="1" a="1"/>
  <c r="Q2932" i="1" s="1"/>
  <c r="Q2933" i="1" a="1"/>
  <c r="Q2933" i="1" s="1"/>
  <c r="Q2934" i="1" a="1"/>
  <c r="Q2934" i="1" s="1"/>
  <c r="Q2935" i="1" a="1"/>
  <c r="Q2935" i="1" s="1"/>
  <c r="Q2936" i="1" a="1"/>
  <c r="Q2936" i="1" s="1"/>
  <c r="Q2937" i="1" a="1"/>
  <c r="Q2937" i="1" s="1"/>
  <c r="Q2938" i="1" a="1"/>
  <c r="Q2938" i="1" s="1"/>
  <c r="Q2939" i="1" a="1"/>
  <c r="Q2939" i="1" s="1"/>
  <c r="Q2940" i="1" a="1"/>
  <c r="Q2940" i="1" s="1"/>
  <c r="Q2941" i="1" a="1"/>
  <c r="Q2941" i="1" s="1"/>
  <c r="Q2942" i="1" a="1"/>
  <c r="Q2942" i="1" s="1"/>
  <c r="Q2943" i="1" a="1"/>
  <c r="Q2943" i="1" s="1"/>
  <c r="Q2944" i="1" a="1"/>
  <c r="Q2944" i="1" s="1"/>
  <c r="Q2945" i="1" a="1"/>
  <c r="Q2945" i="1" s="1"/>
  <c r="Q2946" i="1" a="1"/>
  <c r="Q2946" i="1" s="1"/>
  <c r="Q2947" i="1" a="1"/>
  <c r="Q2947" i="1" s="1"/>
  <c r="Q2948" i="1" a="1"/>
  <c r="Q2948" i="1" s="1"/>
  <c r="Q2949" i="1" a="1"/>
  <c r="Q2949" i="1" s="1"/>
  <c r="Q2950" i="1" a="1"/>
  <c r="Q2950" i="1" s="1"/>
  <c r="Q2951" i="1" a="1"/>
  <c r="Q2951" i="1" s="1"/>
  <c r="Q2952" i="1" a="1"/>
  <c r="Q2952" i="1" s="1"/>
  <c r="Q2953" i="1" a="1"/>
  <c r="Q2953" i="1" s="1"/>
  <c r="Q2954" i="1" a="1"/>
  <c r="Q2954" i="1" s="1"/>
  <c r="Q2955" i="1" a="1"/>
  <c r="Q2955" i="1" s="1"/>
  <c r="Q2956" i="1" a="1"/>
  <c r="Q2956" i="1" s="1"/>
  <c r="Q2957" i="1" a="1"/>
  <c r="Q2957" i="1" s="1"/>
  <c r="Q2958" i="1" a="1"/>
  <c r="Q2958" i="1" s="1"/>
  <c r="Q2959" i="1" a="1"/>
  <c r="Q2959" i="1" s="1"/>
  <c r="Q2960" i="1" a="1"/>
  <c r="Q2960" i="1" s="1"/>
  <c r="Q2961" i="1" a="1"/>
  <c r="Q2961" i="1" s="1"/>
  <c r="Q2962" i="1" a="1"/>
  <c r="Q2962" i="1" s="1"/>
  <c r="Q2963" i="1" a="1"/>
  <c r="Q2963" i="1" s="1"/>
  <c r="Q2964" i="1" a="1"/>
  <c r="Q2964" i="1" s="1"/>
  <c r="Q2965" i="1" a="1"/>
  <c r="Q2965" i="1" s="1"/>
  <c r="Q2966" i="1" a="1"/>
  <c r="Q2966" i="1" s="1"/>
  <c r="Q2967" i="1" a="1"/>
  <c r="Q2967" i="1" s="1"/>
  <c r="Q2968" i="1" a="1"/>
  <c r="Q2968" i="1" s="1"/>
  <c r="Q2969" i="1" a="1"/>
  <c r="Q2969" i="1" s="1"/>
  <c r="Q2970" i="1" a="1"/>
  <c r="Q2970" i="1" s="1"/>
  <c r="Q2971" i="1" a="1"/>
  <c r="Q2971" i="1" s="1"/>
  <c r="Q2972" i="1" a="1"/>
  <c r="Q2972" i="1" s="1"/>
  <c r="Q2973" i="1" a="1"/>
  <c r="Q2973" i="1" s="1"/>
  <c r="Q2974" i="1" a="1"/>
  <c r="Q2974" i="1" s="1"/>
  <c r="Q2975" i="1" a="1"/>
  <c r="Q2975" i="1" s="1"/>
  <c r="Q2976" i="1" a="1"/>
  <c r="Q2976" i="1" s="1"/>
  <c r="Q2977" i="1" a="1"/>
  <c r="Q2977" i="1" s="1"/>
  <c r="Q2978" i="1" a="1"/>
  <c r="Q2978" i="1" s="1"/>
  <c r="Q2979" i="1" a="1"/>
  <c r="Q2979" i="1" s="1"/>
  <c r="Q2980" i="1" a="1"/>
  <c r="Q2980" i="1" s="1"/>
  <c r="Q2981" i="1" a="1"/>
  <c r="Q2981" i="1" s="1"/>
  <c r="Q2982" i="1" a="1"/>
  <c r="Q2982" i="1" s="1"/>
  <c r="Q2983" i="1" a="1"/>
  <c r="Q2983" i="1" s="1"/>
  <c r="Q2984" i="1" a="1"/>
  <c r="Q2984" i="1" s="1"/>
  <c r="Q2985" i="1" a="1"/>
  <c r="Q2985" i="1" s="1"/>
  <c r="Q2986" i="1" a="1"/>
  <c r="Q2986" i="1" s="1"/>
  <c r="Q2987" i="1" a="1"/>
  <c r="Q2987" i="1" s="1"/>
  <c r="Q2988" i="1" a="1"/>
  <c r="Q2988" i="1" s="1"/>
  <c r="Q2989" i="1" a="1"/>
  <c r="Q2989" i="1" s="1"/>
  <c r="Q2990" i="1" a="1"/>
  <c r="Q2990" i="1" s="1"/>
  <c r="Q2991" i="1" a="1"/>
  <c r="Q2991" i="1" s="1"/>
  <c r="Q2992" i="1" a="1"/>
  <c r="Q2992" i="1" s="1"/>
  <c r="Q2993" i="1" a="1"/>
  <c r="Q2993" i="1" s="1"/>
  <c r="Q2994" i="1" a="1"/>
  <c r="Q2994" i="1" s="1"/>
  <c r="Q2995" i="1" a="1"/>
  <c r="Q2995" i="1" s="1"/>
  <c r="Q2996" i="1" a="1"/>
  <c r="Q2996" i="1" s="1"/>
  <c r="Q2997" i="1" a="1"/>
  <c r="Q2997" i="1" s="1"/>
  <c r="Q2998" i="1" a="1"/>
  <c r="Q2998" i="1" s="1"/>
  <c r="Q2999" i="1" a="1"/>
  <c r="Q2999" i="1" s="1"/>
  <c r="Q3000" i="1" a="1"/>
  <c r="Q3000" i="1" s="1"/>
  <c r="Q3001" i="1" a="1"/>
  <c r="Q3001" i="1" s="1"/>
  <c r="Q2" i="1" a="1"/>
  <c r="Q2" i="1" s="1"/>
  <c r="P3" i="1" a="1"/>
  <c r="P3" i="1" s="1"/>
  <c r="P4" i="1" a="1"/>
  <c r="P4" i="1"/>
  <c r="P5" i="1" a="1"/>
  <c r="P5" i="1" s="1"/>
  <c r="P6" i="1" a="1"/>
  <c r="P6" i="1"/>
  <c r="P7" i="1" a="1"/>
  <c r="P7" i="1" s="1"/>
  <c r="P8" i="1" a="1"/>
  <c r="P8" i="1"/>
  <c r="P9" i="1" a="1"/>
  <c r="P9" i="1" s="1"/>
  <c r="P10" i="1" a="1"/>
  <c r="P10" i="1"/>
  <c r="P11" i="1" a="1"/>
  <c r="P11" i="1" s="1"/>
  <c r="P12" i="1" a="1"/>
  <c r="P12" i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 s="1"/>
  <c r="P25" i="1" a="1"/>
  <c r="P25" i="1" s="1"/>
  <c r="P26" i="1" a="1"/>
  <c r="P26" i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/>
  <c r="P35" i="1" a="1"/>
  <c r="P35" i="1" s="1"/>
  <c r="P36" i="1" a="1"/>
  <c r="P36" i="1" s="1"/>
  <c r="P37" i="1" a="1"/>
  <c r="P37" i="1" s="1"/>
  <c r="P38" i="1" a="1"/>
  <c r="P38" i="1"/>
  <c r="P39" i="1" a="1"/>
  <c r="P39" i="1" s="1"/>
  <c r="P40" i="1" a="1"/>
  <c r="P40" i="1" s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/>
  <c r="P47" i="1" a="1"/>
  <c r="P47" i="1" s="1"/>
  <c r="P48" i="1" a="1"/>
  <c r="P48" i="1" s="1"/>
  <c r="P49" i="1" a="1"/>
  <c r="P49" i="1" s="1"/>
  <c r="P50" i="1" a="1"/>
  <c r="P50" i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/>
  <c r="P67" i="1" a="1"/>
  <c r="P67" i="1" s="1"/>
  <c r="P68" i="1" a="1"/>
  <c r="P68" i="1" s="1"/>
  <c r="P69" i="1" a="1"/>
  <c r="P69" i="1" s="1"/>
  <c r="P70" i="1" a="1"/>
  <c r="P70" i="1"/>
  <c r="P71" i="1" a="1"/>
  <c r="P71" i="1" s="1"/>
  <c r="P72" i="1" a="1"/>
  <c r="P72" i="1" s="1"/>
  <c r="P73" i="1" a="1"/>
  <c r="P73" i="1" s="1"/>
  <c r="P74" i="1" a="1"/>
  <c r="P74" i="1"/>
  <c r="P75" i="1" a="1"/>
  <c r="P75" i="1" s="1"/>
  <c r="P76" i="1" a="1"/>
  <c r="P76" i="1" s="1"/>
  <c r="P77" i="1" a="1"/>
  <c r="P77" i="1" s="1"/>
  <c r="P78" i="1" a="1"/>
  <c r="P78" i="1"/>
  <c r="P79" i="1" a="1"/>
  <c r="P79" i="1" s="1"/>
  <c r="P80" i="1" a="1"/>
  <c r="P80" i="1" s="1"/>
  <c r="P81" i="1" a="1"/>
  <c r="P81" i="1" s="1"/>
  <c r="P82" i="1" a="1"/>
  <c r="P82" i="1"/>
  <c r="P83" i="1" a="1"/>
  <c r="P83" i="1" s="1"/>
  <c r="P84" i="1" a="1"/>
  <c r="P84" i="1" s="1"/>
  <c r="P85" i="1" a="1"/>
  <c r="P85" i="1" s="1"/>
  <c r="P86" i="1" a="1"/>
  <c r="P86" i="1"/>
  <c r="P87" i="1" a="1"/>
  <c r="P87" i="1" s="1"/>
  <c r="P88" i="1" a="1"/>
  <c r="P88" i="1" s="1"/>
  <c r="P89" i="1" a="1"/>
  <c r="P89" i="1" s="1"/>
  <c r="P90" i="1" a="1"/>
  <c r="P90" i="1"/>
  <c r="P91" i="1" a="1"/>
  <c r="P91" i="1" s="1"/>
  <c r="P92" i="1" a="1"/>
  <c r="P92" i="1" s="1"/>
  <c r="P93" i="1" a="1"/>
  <c r="P93" i="1" s="1"/>
  <c r="P94" i="1" a="1"/>
  <c r="P94" i="1"/>
  <c r="P95" i="1" a="1"/>
  <c r="P95" i="1" s="1"/>
  <c r="P96" i="1" a="1"/>
  <c r="P96" i="1" s="1"/>
  <c r="P97" i="1" a="1"/>
  <c r="P97" i="1" s="1"/>
  <c r="P98" i="1" a="1"/>
  <c r="P98" i="1"/>
  <c r="P99" i="1" a="1"/>
  <c r="P99" i="1" s="1"/>
  <c r="P100" i="1" a="1"/>
  <c r="P100" i="1" s="1"/>
  <c r="P101" i="1" a="1"/>
  <c r="P101" i="1" s="1"/>
  <c r="P102" i="1" a="1"/>
  <c r="P102" i="1"/>
  <c r="P103" i="1" a="1"/>
  <c r="P103" i="1" s="1"/>
  <c r="P104" i="1" a="1"/>
  <c r="P104" i="1" s="1"/>
  <c r="P105" i="1" a="1"/>
  <c r="P105" i="1" s="1"/>
  <c r="P106" i="1" a="1"/>
  <c r="P106" i="1"/>
  <c r="P107" i="1" a="1"/>
  <c r="P107" i="1" s="1"/>
  <c r="P108" i="1" a="1"/>
  <c r="P108" i="1" s="1"/>
  <c r="P109" i="1" a="1"/>
  <c r="P109" i="1" s="1"/>
  <c r="P110" i="1" a="1"/>
  <c r="P110" i="1"/>
  <c r="P111" i="1" a="1"/>
  <c r="P111" i="1" s="1"/>
  <c r="P112" i="1" a="1"/>
  <c r="P112" i="1" s="1"/>
  <c r="P113" i="1" a="1"/>
  <c r="P113" i="1" s="1"/>
  <c r="P114" i="1" a="1"/>
  <c r="P114" i="1"/>
  <c r="P115" i="1" a="1"/>
  <c r="P115" i="1" s="1"/>
  <c r="P116" i="1" a="1"/>
  <c r="P116" i="1" s="1"/>
  <c r="P117" i="1" a="1"/>
  <c r="P117" i="1" s="1"/>
  <c r="P118" i="1" a="1"/>
  <c r="P118" i="1"/>
  <c r="P119" i="1" a="1"/>
  <c r="P119" i="1" s="1"/>
  <c r="P120" i="1" a="1"/>
  <c r="P120" i="1" s="1"/>
  <c r="P121" i="1" a="1"/>
  <c r="P121" i="1" s="1"/>
  <c r="P122" i="1" a="1"/>
  <c r="P122" i="1"/>
  <c r="P123" i="1" a="1"/>
  <c r="P123" i="1" s="1"/>
  <c r="P124" i="1" a="1"/>
  <c r="P124" i="1" s="1"/>
  <c r="P125" i="1" a="1"/>
  <c r="P125" i="1" s="1"/>
  <c r="P126" i="1" a="1"/>
  <c r="P126" i="1"/>
  <c r="P127" i="1" a="1"/>
  <c r="P127" i="1" s="1"/>
  <c r="P128" i="1" a="1"/>
  <c r="P128" i="1" s="1"/>
  <c r="P129" i="1" a="1"/>
  <c r="P129" i="1" s="1"/>
  <c r="P130" i="1" a="1"/>
  <c r="P130" i="1"/>
  <c r="P131" i="1" a="1"/>
  <c r="P131" i="1" s="1"/>
  <c r="P132" i="1" a="1"/>
  <c r="P132" i="1" s="1"/>
  <c r="P133" i="1" a="1"/>
  <c r="P133" i="1" s="1"/>
  <c r="P134" i="1" a="1"/>
  <c r="P134" i="1"/>
  <c r="P135" i="1" a="1"/>
  <c r="P135" i="1" s="1"/>
  <c r="P136" i="1" a="1"/>
  <c r="P136" i="1" s="1"/>
  <c r="P137" i="1" a="1"/>
  <c r="P137" i="1" s="1"/>
  <c r="P138" i="1" a="1"/>
  <c r="P138" i="1"/>
  <c r="P139" i="1" a="1"/>
  <c r="P139" i="1" s="1"/>
  <c r="P140" i="1" a="1"/>
  <c r="P140" i="1" s="1"/>
  <c r="P141" i="1" a="1"/>
  <c r="P141" i="1" s="1"/>
  <c r="P142" i="1" a="1"/>
  <c r="P142" i="1"/>
  <c r="P143" i="1" a="1"/>
  <c r="P143" i="1" s="1"/>
  <c r="P144" i="1" a="1"/>
  <c r="P144" i="1" s="1"/>
  <c r="P145" i="1" a="1"/>
  <c r="P145" i="1" s="1"/>
  <c r="P146" i="1" a="1"/>
  <c r="P146" i="1"/>
  <c r="P147" i="1" a="1"/>
  <c r="P147" i="1" s="1"/>
  <c r="P148" i="1" a="1"/>
  <c r="P148" i="1" s="1"/>
  <c r="P149" i="1" a="1"/>
  <c r="P149" i="1" s="1"/>
  <c r="P150" i="1" a="1"/>
  <c r="P150" i="1"/>
  <c r="P151" i="1" a="1"/>
  <c r="P151" i="1" s="1"/>
  <c r="P152" i="1" a="1"/>
  <c r="P152" i="1" s="1"/>
  <c r="P153" i="1" a="1"/>
  <c r="P153" i="1" s="1"/>
  <c r="P154" i="1" a="1"/>
  <c r="P154" i="1"/>
  <c r="P155" i="1" a="1"/>
  <c r="P155" i="1" s="1"/>
  <c r="P156" i="1" a="1"/>
  <c r="P156" i="1" s="1"/>
  <c r="P157" i="1" a="1"/>
  <c r="P157" i="1" s="1"/>
  <c r="P158" i="1" a="1"/>
  <c r="P158" i="1"/>
  <c r="P159" i="1" a="1"/>
  <c r="P159" i="1" s="1"/>
  <c r="P160" i="1" a="1"/>
  <c r="P160" i="1" s="1"/>
  <c r="P161" i="1" a="1"/>
  <c r="P161" i="1" s="1"/>
  <c r="P162" i="1" a="1"/>
  <c r="P162" i="1"/>
  <c r="P163" i="1" a="1"/>
  <c r="P163" i="1" s="1"/>
  <c r="P164" i="1" a="1"/>
  <c r="P164" i="1" s="1"/>
  <c r="P165" i="1" a="1"/>
  <c r="P165" i="1" s="1"/>
  <c r="P166" i="1" a="1"/>
  <c r="P166" i="1"/>
  <c r="P167" i="1" a="1"/>
  <c r="P167" i="1" s="1"/>
  <c r="P168" i="1" a="1"/>
  <c r="P168" i="1" s="1"/>
  <c r="P169" i="1" a="1"/>
  <c r="P169" i="1" s="1"/>
  <c r="P170" i="1" a="1"/>
  <c r="P170" i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/>
  <c r="P245" i="1" a="1"/>
  <c r="P245" i="1" s="1"/>
  <c r="P246" i="1" a="1"/>
  <c r="P246" i="1" s="1"/>
  <c r="P247" i="1" a="1"/>
  <c r="P247" i="1" s="1"/>
  <c r="P248" i="1" a="1"/>
  <c r="P248" i="1"/>
  <c r="P249" i="1" a="1"/>
  <c r="P249" i="1" s="1"/>
  <c r="P250" i="1" a="1"/>
  <c r="P250" i="1" s="1"/>
  <c r="P251" i="1" a="1"/>
  <c r="P251" i="1" s="1"/>
  <c r="P252" i="1" a="1"/>
  <c r="P252" i="1"/>
  <c r="P253" i="1" a="1"/>
  <c r="P253" i="1" s="1"/>
  <c r="P254" i="1" a="1"/>
  <c r="P254" i="1" s="1"/>
  <c r="P255" i="1" a="1"/>
  <c r="P255" i="1" s="1"/>
  <c r="P256" i="1" a="1"/>
  <c r="P256" i="1"/>
  <c r="P257" i="1" a="1"/>
  <c r="P257" i="1" s="1"/>
  <c r="P258" i="1" a="1"/>
  <c r="P258" i="1" s="1"/>
  <c r="P259" i="1" a="1"/>
  <c r="P259" i="1" s="1"/>
  <c r="P260" i="1" a="1"/>
  <c r="P260" i="1"/>
  <c r="P261" i="1" a="1"/>
  <c r="P261" i="1" s="1"/>
  <c r="P262" i="1" a="1"/>
  <c r="P262" i="1" s="1"/>
  <c r="P263" i="1" a="1"/>
  <c r="P263" i="1" s="1"/>
  <c r="P264" i="1" a="1"/>
  <c r="P264" i="1"/>
  <c r="P265" i="1" a="1"/>
  <c r="P265" i="1" s="1"/>
  <c r="P266" i="1" a="1"/>
  <c r="P266" i="1" s="1"/>
  <c r="P267" i="1" a="1"/>
  <c r="P267" i="1" s="1"/>
  <c r="P268" i="1" a="1"/>
  <c r="P268" i="1"/>
  <c r="P269" i="1" a="1"/>
  <c r="P269" i="1" s="1"/>
  <c r="P270" i="1" a="1"/>
  <c r="P270" i="1" s="1"/>
  <c r="P271" i="1" a="1"/>
  <c r="P271" i="1" s="1"/>
  <c r="P272" i="1" a="1"/>
  <c r="P272" i="1"/>
  <c r="P273" i="1" a="1"/>
  <c r="P273" i="1" s="1"/>
  <c r="P274" i="1" a="1"/>
  <c r="P274" i="1" s="1"/>
  <c r="P275" i="1" a="1"/>
  <c r="P275" i="1" s="1"/>
  <c r="P276" i="1" a="1"/>
  <c r="P276" i="1"/>
  <c r="P277" i="1" a="1"/>
  <c r="P277" i="1" s="1"/>
  <c r="P278" i="1" a="1"/>
  <c r="P278" i="1" s="1"/>
  <c r="P279" i="1" a="1"/>
  <c r="P279" i="1" s="1"/>
  <c r="P280" i="1" a="1"/>
  <c r="P280" i="1"/>
  <c r="P281" i="1" a="1"/>
  <c r="P281" i="1" s="1"/>
  <c r="P282" i="1" a="1"/>
  <c r="P282" i="1" s="1"/>
  <c r="P283" i="1" a="1"/>
  <c r="P283" i="1" s="1"/>
  <c r="P284" i="1" a="1"/>
  <c r="P284" i="1"/>
  <c r="P285" i="1" a="1"/>
  <c r="P285" i="1" s="1"/>
  <c r="P286" i="1" a="1"/>
  <c r="P286" i="1" s="1"/>
  <c r="P287" i="1" a="1"/>
  <c r="P287" i="1" s="1"/>
  <c r="P288" i="1" a="1"/>
  <c r="P288" i="1"/>
  <c r="P289" i="1" a="1"/>
  <c r="P289" i="1" s="1"/>
  <c r="P290" i="1" a="1"/>
  <c r="P290" i="1" s="1"/>
  <c r="P291" i="1" a="1"/>
  <c r="P291" i="1" s="1"/>
  <c r="P292" i="1" a="1"/>
  <c r="P292" i="1"/>
  <c r="P293" i="1" a="1"/>
  <c r="P293" i="1" s="1"/>
  <c r="P294" i="1" a="1"/>
  <c r="P294" i="1" s="1"/>
  <c r="P295" i="1" a="1"/>
  <c r="P295" i="1" s="1"/>
  <c r="P296" i="1" a="1"/>
  <c r="P296" i="1"/>
  <c r="P297" i="1" a="1"/>
  <c r="P297" i="1" s="1"/>
  <c r="P298" i="1" a="1"/>
  <c r="P298" i="1" s="1"/>
  <c r="P299" i="1" a="1"/>
  <c r="P299" i="1" s="1"/>
  <c r="P300" i="1" a="1"/>
  <c r="P300" i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/>
  <c r="P454" i="1" a="1"/>
  <c r="P454" i="1" s="1"/>
  <c r="P455" i="1" a="1"/>
  <c r="P455" i="1" s="1"/>
  <c r="P456" i="1" a="1"/>
  <c r="P456" i="1" s="1"/>
  <c r="P457" i="1" a="1"/>
  <c r="P457" i="1" s="1"/>
  <c r="P458" i="1" a="1"/>
  <c r="P458" i="1"/>
  <c r="P459" i="1" a="1"/>
  <c r="P459" i="1" s="1"/>
  <c r="P460" i="1" a="1"/>
  <c r="P460" i="1"/>
  <c r="P461" i="1" a="1"/>
  <c r="P461" i="1" s="1"/>
  <c r="P462" i="1" a="1"/>
  <c r="P462" i="1"/>
  <c r="P463" i="1" a="1"/>
  <c r="P463" i="1" s="1"/>
  <c r="P464" i="1" a="1"/>
  <c r="P464" i="1"/>
  <c r="P465" i="1" a="1"/>
  <c r="P465" i="1" s="1"/>
  <c r="P466" i="1" a="1"/>
  <c r="P466" i="1"/>
  <c r="P467" i="1" a="1"/>
  <c r="P467" i="1" s="1"/>
  <c r="P468" i="1" a="1"/>
  <c r="P468" i="1"/>
  <c r="P469" i="1" a="1"/>
  <c r="P469" i="1" s="1"/>
  <c r="P470" i="1" a="1"/>
  <c r="P470" i="1"/>
  <c r="P471" i="1" a="1"/>
  <c r="P471" i="1" s="1"/>
  <c r="P472" i="1" a="1"/>
  <c r="P472" i="1"/>
  <c r="P473" i="1" a="1"/>
  <c r="P473" i="1" s="1"/>
  <c r="P474" i="1" a="1"/>
  <c r="P474" i="1"/>
  <c r="P475" i="1" a="1"/>
  <c r="P475" i="1" s="1"/>
  <c r="P476" i="1" a="1"/>
  <c r="P476" i="1"/>
  <c r="P477" i="1" a="1"/>
  <c r="P477" i="1" s="1"/>
  <c r="P478" i="1" a="1"/>
  <c r="P478" i="1"/>
  <c r="P479" i="1" a="1"/>
  <c r="P479" i="1" s="1"/>
  <c r="P480" i="1" a="1"/>
  <c r="P480" i="1"/>
  <c r="P481" i="1" a="1"/>
  <c r="P481" i="1" s="1"/>
  <c r="P482" i="1" a="1"/>
  <c r="P482" i="1"/>
  <c r="P483" i="1" a="1"/>
  <c r="P483" i="1" s="1"/>
  <c r="P484" i="1" a="1"/>
  <c r="P484" i="1"/>
  <c r="P485" i="1" a="1"/>
  <c r="P485" i="1" s="1"/>
  <c r="P486" i="1" a="1"/>
  <c r="P486" i="1"/>
  <c r="P487" i="1" a="1"/>
  <c r="P487" i="1" s="1"/>
  <c r="P488" i="1" a="1"/>
  <c r="P488" i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/>
  <c r="P495" i="1" a="1"/>
  <c r="P495" i="1" s="1"/>
  <c r="P496" i="1" a="1"/>
  <c r="P496" i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/>
  <c r="P503" i="1" a="1"/>
  <c r="P503" i="1" s="1"/>
  <c r="P504" i="1" a="1"/>
  <c r="P504" i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/>
  <c r="P519" i="1" a="1"/>
  <c r="P519" i="1" s="1"/>
  <c r="P520" i="1" a="1"/>
  <c r="P520" i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/>
  <c r="P527" i="1" a="1"/>
  <c r="P527" i="1" s="1"/>
  <c r="P528" i="1" a="1"/>
  <c r="P528" i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/>
  <c r="P551" i="1" a="1"/>
  <c r="P551" i="1" s="1"/>
  <c r="P552" i="1" a="1"/>
  <c r="P552" i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/>
  <c r="P559" i="1" a="1"/>
  <c r="P559" i="1" s="1"/>
  <c r="P560" i="1" a="1"/>
  <c r="P560" i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/>
  <c r="P583" i="1" a="1"/>
  <c r="P583" i="1" s="1"/>
  <c r="P584" i="1" a="1"/>
  <c r="P584" i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/>
  <c r="P615" i="1" a="1"/>
  <c r="P615" i="1" s="1"/>
  <c r="P616" i="1" a="1"/>
  <c r="P616" i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/>
  <c r="P623" i="1" a="1"/>
  <c r="P623" i="1" s="1"/>
  <c r="P624" i="1" a="1"/>
  <c r="P624" i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/>
  <c r="P639" i="1" a="1"/>
  <c r="P639" i="1" s="1"/>
  <c r="P640" i="1" a="1"/>
  <c r="P640" i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/>
  <c r="P647" i="1" a="1"/>
  <c r="P647" i="1" s="1"/>
  <c r="P648" i="1" a="1"/>
  <c r="P648" i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/>
  <c r="P679" i="1" a="1"/>
  <c r="P679" i="1" s="1"/>
  <c r="P680" i="1" a="1"/>
  <c r="P680" i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/>
  <c r="P687" i="1" a="1"/>
  <c r="P687" i="1" s="1"/>
  <c r="P688" i="1" a="1"/>
  <c r="P688" i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/>
  <c r="P695" i="1" a="1"/>
  <c r="P695" i="1" s="1"/>
  <c r="P696" i="1" a="1"/>
  <c r="P696" i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/>
  <c r="P735" i="1" a="1"/>
  <c r="P735" i="1" s="1"/>
  <c r="P736" i="1" a="1"/>
  <c r="P736" i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/>
  <c r="P749" i="1" a="1"/>
  <c r="P749" i="1" s="1"/>
  <c r="P750" i="1" a="1"/>
  <c r="P750" i="1"/>
  <c r="P751" i="1" a="1"/>
  <c r="P751" i="1" s="1"/>
  <c r="P752" i="1" a="1"/>
  <c r="P752" i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/>
  <c r="P798" i="1" a="1"/>
  <c r="P798" i="1" s="1"/>
  <c r="P799" i="1" a="1"/>
  <c r="P799" i="1" s="1"/>
  <c r="P800" i="1" a="1"/>
  <c r="P800" i="1"/>
  <c r="P801" i="1" a="1"/>
  <c r="P801" i="1" s="1"/>
  <c r="P802" i="1" a="1"/>
  <c r="P802" i="1" s="1"/>
  <c r="P803" i="1" a="1"/>
  <c r="P803" i="1" s="1"/>
  <c r="P804" i="1" a="1"/>
  <c r="P804" i="1"/>
  <c r="P805" i="1" a="1"/>
  <c r="P805" i="1" s="1"/>
  <c r="P806" i="1" a="1"/>
  <c r="P806" i="1" s="1"/>
  <c r="P807" i="1" a="1"/>
  <c r="P807" i="1" s="1"/>
  <c r="P808" i="1" a="1"/>
  <c r="P808" i="1"/>
  <c r="P809" i="1" a="1"/>
  <c r="P809" i="1" s="1"/>
  <c r="P810" i="1" a="1"/>
  <c r="P810" i="1" s="1"/>
  <c r="P811" i="1" a="1"/>
  <c r="P811" i="1" s="1"/>
  <c r="P812" i="1" a="1"/>
  <c r="P812" i="1"/>
  <c r="P813" i="1" a="1"/>
  <c r="P813" i="1" s="1"/>
  <c r="P814" i="1" a="1"/>
  <c r="P814" i="1" s="1"/>
  <c r="P815" i="1" a="1"/>
  <c r="P815" i="1" s="1"/>
  <c r="P816" i="1" a="1"/>
  <c r="P816" i="1"/>
  <c r="P817" i="1" a="1"/>
  <c r="P817" i="1" s="1"/>
  <c r="P818" i="1" a="1"/>
  <c r="P818" i="1" s="1"/>
  <c r="P819" i="1" a="1"/>
  <c r="P819" i="1" s="1"/>
  <c r="P820" i="1" a="1"/>
  <c r="P820" i="1"/>
  <c r="P821" i="1" a="1"/>
  <c r="P821" i="1" s="1"/>
  <c r="P822" i="1" a="1"/>
  <c r="P822" i="1" s="1"/>
  <c r="P823" i="1" a="1"/>
  <c r="P823" i="1" s="1"/>
  <c r="P824" i="1" a="1"/>
  <c r="P824" i="1"/>
  <c r="P825" i="1" a="1"/>
  <c r="P825" i="1" s="1"/>
  <c r="P826" i="1" a="1"/>
  <c r="P826" i="1" s="1"/>
  <c r="P827" i="1" a="1"/>
  <c r="P827" i="1" s="1"/>
  <c r="P828" i="1" a="1"/>
  <c r="P828" i="1"/>
  <c r="P829" i="1" a="1"/>
  <c r="P829" i="1" s="1"/>
  <c r="P830" i="1" a="1"/>
  <c r="P830" i="1" s="1"/>
  <c r="P831" i="1" a="1"/>
  <c r="P831" i="1" s="1"/>
  <c r="P832" i="1" a="1"/>
  <c r="P832" i="1"/>
  <c r="P833" i="1" a="1"/>
  <c r="P833" i="1" s="1"/>
  <c r="P834" i="1" a="1"/>
  <c r="P834" i="1" s="1"/>
  <c r="P835" i="1" a="1"/>
  <c r="P835" i="1" s="1"/>
  <c r="P836" i="1" a="1"/>
  <c r="P836" i="1"/>
  <c r="P837" i="1" a="1"/>
  <c r="P837" i="1" s="1"/>
  <c r="P838" i="1" a="1"/>
  <c r="P838" i="1" s="1"/>
  <c r="P839" i="1" a="1"/>
  <c r="P839" i="1" s="1"/>
  <c r="P840" i="1" a="1"/>
  <c r="P840" i="1"/>
  <c r="P841" i="1" a="1"/>
  <c r="P841" i="1" s="1"/>
  <c r="P842" i="1" a="1"/>
  <c r="P842" i="1" s="1"/>
  <c r="P843" i="1" a="1"/>
  <c r="P843" i="1" s="1"/>
  <c r="P844" i="1" a="1"/>
  <c r="P844" i="1"/>
  <c r="P845" i="1" a="1"/>
  <c r="P845" i="1" s="1"/>
  <c r="P846" i="1" a="1"/>
  <c r="P846" i="1" s="1"/>
  <c r="P847" i="1" a="1"/>
  <c r="P847" i="1" s="1"/>
  <c r="P848" i="1" a="1"/>
  <c r="P848" i="1"/>
  <c r="P849" i="1" a="1"/>
  <c r="P849" i="1" s="1"/>
  <c r="P850" i="1" a="1"/>
  <c r="P850" i="1" s="1"/>
  <c r="P851" i="1" a="1"/>
  <c r="P851" i="1" s="1"/>
  <c r="P852" i="1" a="1"/>
  <c r="P852" i="1"/>
  <c r="P853" i="1" a="1"/>
  <c r="P853" i="1" s="1"/>
  <c r="P854" i="1" a="1"/>
  <c r="P854" i="1" s="1"/>
  <c r="P855" i="1" a="1"/>
  <c r="P855" i="1" s="1"/>
  <c r="P856" i="1" a="1"/>
  <c r="P856" i="1"/>
  <c r="P857" i="1" a="1"/>
  <c r="P857" i="1" s="1"/>
  <c r="P858" i="1" a="1"/>
  <c r="P858" i="1" s="1"/>
  <c r="P859" i="1" a="1"/>
  <c r="P859" i="1" s="1"/>
  <c r="P860" i="1" a="1"/>
  <c r="P860" i="1"/>
  <c r="P861" i="1" a="1"/>
  <c r="P861" i="1" s="1"/>
  <c r="P862" i="1" a="1"/>
  <c r="P862" i="1" s="1"/>
  <c r="P863" i="1" a="1"/>
  <c r="P863" i="1" s="1"/>
  <c r="P864" i="1" a="1"/>
  <c r="P864" i="1"/>
  <c r="P865" i="1" a="1"/>
  <c r="P865" i="1" s="1"/>
  <c r="P866" i="1" a="1"/>
  <c r="P866" i="1" s="1"/>
  <c r="P867" i="1" a="1"/>
  <c r="P867" i="1" s="1"/>
  <c r="P868" i="1" a="1"/>
  <c r="P868" i="1"/>
  <c r="P869" i="1" a="1"/>
  <c r="P869" i="1" s="1"/>
  <c r="P870" i="1" a="1"/>
  <c r="P870" i="1" s="1"/>
  <c r="P871" i="1" a="1"/>
  <c r="P871" i="1" s="1"/>
  <c r="P872" i="1" a="1"/>
  <c r="P872" i="1"/>
  <c r="P873" i="1" a="1"/>
  <c r="P873" i="1" s="1"/>
  <c r="P874" i="1" a="1"/>
  <c r="P874" i="1" s="1"/>
  <c r="P875" i="1" a="1"/>
  <c r="P875" i="1" s="1"/>
  <c r="P876" i="1" a="1"/>
  <c r="P876" i="1"/>
  <c r="P877" i="1" a="1"/>
  <c r="P877" i="1" s="1"/>
  <c r="P878" i="1" a="1"/>
  <c r="P878" i="1" s="1"/>
  <c r="P879" i="1" a="1"/>
  <c r="P879" i="1" s="1"/>
  <c r="P880" i="1" a="1"/>
  <c r="P880" i="1"/>
  <c r="P881" i="1" a="1"/>
  <c r="P881" i="1" s="1"/>
  <c r="P882" i="1" a="1"/>
  <c r="P882" i="1" s="1"/>
  <c r="P883" i="1" a="1"/>
  <c r="P883" i="1" s="1"/>
  <c r="P884" i="1" a="1"/>
  <c r="P884" i="1"/>
  <c r="P885" i="1" a="1"/>
  <c r="P885" i="1" s="1"/>
  <c r="P886" i="1" a="1"/>
  <c r="P886" i="1" s="1"/>
  <c r="P887" i="1" a="1"/>
  <c r="P887" i="1" s="1"/>
  <c r="P888" i="1" a="1"/>
  <c r="P888" i="1"/>
  <c r="P889" i="1" a="1"/>
  <c r="P889" i="1" s="1"/>
  <c r="P890" i="1" a="1"/>
  <c r="P890" i="1" s="1"/>
  <c r="P891" i="1" a="1"/>
  <c r="P891" i="1" s="1"/>
  <c r="P892" i="1" a="1"/>
  <c r="P892" i="1"/>
  <c r="P893" i="1" a="1"/>
  <c r="P893" i="1" s="1"/>
  <c r="P894" i="1" a="1"/>
  <c r="P894" i="1" s="1"/>
  <c r="P895" i="1" a="1"/>
  <c r="P895" i="1" s="1"/>
  <c r="P896" i="1" a="1"/>
  <c r="P896" i="1"/>
  <c r="P897" i="1" a="1"/>
  <c r="P897" i="1" s="1"/>
  <c r="P898" i="1" a="1"/>
  <c r="P898" i="1" s="1"/>
  <c r="P899" i="1" a="1"/>
  <c r="P899" i="1" s="1"/>
  <c r="P900" i="1" a="1"/>
  <c r="P900" i="1"/>
  <c r="P901" i="1" a="1"/>
  <c r="P901" i="1" s="1"/>
  <c r="P902" i="1" a="1"/>
  <c r="P902" i="1" s="1"/>
  <c r="P903" i="1" a="1"/>
  <c r="P903" i="1" s="1"/>
  <c r="P904" i="1" a="1"/>
  <c r="P904" i="1"/>
  <c r="P905" i="1" a="1"/>
  <c r="P905" i="1" s="1"/>
  <c r="P906" i="1" a="1"/>
  <c r="P906" i="1" s="1"/>
  <c r="P907" i="1" a="1"/>
  <c r="P907" i="1" s="1"/>
  <c r="P908" i="1" a="1"/>
  <c r="P908" i="1"/>
  <c r="P909" i="1" a="1"/>
  <c r="P909" i="1" s="1"/>
  <c r="P910" i="1" a="1"/>
  <c r="P910" i="1" s="1"/>
  <c r="P911" i="1" a="1"/>
  <c r="P911" i="1" s="1"/>
  <c r="P912" i="1" a="1"/>
  <c r="P912" i="1"/>
  <c r="P913" i="1" a="1"/>
  <c r="P913" i="1" s="1"/>
  <c r="P914" i="1" a="1"/>
  <c r="P914" i="1" s="1"/>
  <c r="P915" i="1" a="1"/>
  <c r="P915" i="1" s="1"/>
  <c r="P916" i="1" a="1"/>
  <c r="P916" i="1"/>
  <c r="P917" i="1" a="1"/>
  <c r="P917" i="1" s="1"/>
  <c r="P918" i="1" a="1"/>
  <c r="P918" i="1" s="1"/>
  <c r="P919" i="1" a="1"/>
  <c r="P919" i="1" s="1"/>
  <c r="P920" i="1" a="1"/>
  <c r="P920" i="1"/>
  <c r="P921" i="1" a="1"/>
  <c r="P921" i="1" s="1"/>
  <c r="P922" i="1" a="1"/>
  <c r="P922" i="1" s="1"/>
  <c r="P923" i="1" a="1"/>
  <c r="P923" i="1" s="1"/>
  <c r="P924" i="1" a="1"/>
  <c r="P924" i="1"/>
  <c r="P925" i="1" a="1"/>
  <c r="P925" i="1"/>
  <c r="P926" i="1" a="1"/>
  <c r="P926" i="1"/>
  <c r="P927" i="1" a="1"/>
  <c r="P927" i="1"/>
  <c r="P928" i="1" a="1"/>
  <c r="P928" i="1"/>
  <c r="P929" i="1" a="1"/>
  <c r="P929" i="1"/>
  <c r="P930" i="1" a="1"/>
  <c r="P930" i="1"/>
  <c r="P931" i="1" a="1"/>
  <c r="P931" i="1"/>
  <c r="P932" i="1" a="1"/>
  <c r="P932" i="1"/>
  <c r="P933" i="1" a="1"/>
  <c r="P933" i="1"/>
  <c r="P934" i="1" a="1"/>
  <c r="P934" i="1"/>
  <c r="P935" i="1" a="1"/>
  <c r="P935" i="1"/>
  <c r="P936" i="1" a="1"/>
  <c r="P936" i="1"/>
  <c r="P937" i="1" a="1"/>
  <c r="P937" i="1"/>
  <c r="P938" i="1" a="1"/>
  <c r="P938" i="1"/>
  <c r="P939" i="1" a="1"/>
  <c r="P939" i="1"/>
  <c r="P940" i="1" a="1"/>
  <c r="P940" i="1"/>
  <c r="P941" i="1" a="1"/>
  <c r="P941" i="1"/>
  <c r="P942" i="1" a="1"/>
  <c r="P942" i="1"/>
  <c r="P943" i="1" a="1"/>
  <c r="P943" i="1"/>
  <c r="P944" i="1" a="1"/>
  <c r="P944" i="1"/>
  <c r="P945" i="1" a="1"/>
  <c r="P945" i="1"/>
  <c r="P946" i="1" a="1"/>
  <c r="P946" i="1"/>
  <c r="P947" i="1" a="1"/>
  <c r="P947" i="1"/>
  <c r="P948" i="1" a="1"/>
  <c r="P948" i="1"/>
  <c r="P949" i="1" a="1"/>
  <c r="P949" i="1"/>
  <c r="P950" i="1" a="1"/>
  <c r="P950" i="1"/>
  <c r="P951" i="1" a="1"/>
  <c r="P951" i="1"/>
  <c r="P952" i="1" a="1"/>
  <c r="P952" i="1"/>
  <c r="P953" i="1" a="1"/>
  <c r="P953" i="1"/>
  <c r="P954" i="1" a="1"/>
  <c r="P954" i="1"/>
  <c r="P955" i="1" a="1"/>
  <c r="P955" i="1"/>
  <c r="P956" i="1" a="1"/>
  <c r="P956" i="1"/>
  <c r="P957" i="1" a="1"/>
  <c r="P957" i="1"/>
  <c r="P958" i="1" a="1"/>
  <c r="P958" i="1"/>
  <c r="P959" i="1" a="1"/>
  <c r="P959" i="1"/>
  <c r="P960" i="1" a="1"/>
  <c r="P960" i="1"/>
  <c r="P961" i="1" a="1"/>
  <c r="P961" i="1"/>
  <c r="P962" i="1" a="1"/>
  <c r="P962" i="1"/>
  <c r="P963" i="1" a="1"/>
  <c r="P963" i="1"/>
  <c r="P964" i="1" a="1"/>
  <c r="P964" i="1"/>
  <c r="P965" i="1" a="1"/>
  <c r="P965" i="1"/>
  <c r="P966" i="1" a="1"/>
  <c r="P966" i="1"/>
  <c r="P967" i="1" a="1"/>
  <c r="P967" i="1"/>
  <c r="P968" i="1" a="1"/>
  <c r="P968" i="1"/>
  <c r="P969" i="1" a="1"/>
  <c r="P969" i="1"/>
  <c r="P970" i="1" a="1"/>
  <c r="P970" i="1"/>
  <c r="P971" i="1" a="1"/>
  <c r="P971" i="1"/>
  <c r="P972" i="1" a="1"/>
  <c r="P972" i="1"/>
  <c r="P973" i="1" a="1"/>
  <c r="P973" i="1"/>
  <c r="P974" i="1" a="1"/>
  <c r="P974" i="1"/>
  <c r="P975" i="1" a="1"/>
  <c r="P975" i="1"/>
  <c r="P976" i="1" a="1"/>
  <c r="P976" i="1"/>
  <c r="P977" i="1" a="1"/>
  <c r="P977" i="1"/>
  <c r="P978" i="1" a="1"/>
  <c r="P978" i="1"/>
  <c r="P979" i="1" a="1"/>
  <c r="P979" i="1"/>
  <c r="P980" i="1" a="1"/>
  <c r="P980" i="1"/>
  <c r="P981" i="1" a="1"/>
  <c r="P981" i="1"/>
  <c r="P982" i="1" a="1"/>
  <c r="P982" i="1"/>
  <c r="P983" i="1" a="1"/>
  <c r="P983" i="1"/>
  <c r="P984" i="1" a="1"/>
  <c r="P984" i="1"/>
  <c r="P985" i="1" a="1"/>
  <c r="P985" i="1"/>
  <c r="P986" i="1" a="1"/>
  <c r="P986" i="1"/>
  <c r="P987" i="1" a="1"/>
  <c r="P987" i="1"/>
  <c r="P988" i="1" a="1"/>
  <c r="P988" i="1"/>
  <c r="P989" i="1" a="1"/>
  <c r="P989" i="1"/>
  <c r="P990" i="1" a="1"/>
  <c r="P990" i="1"/>
  <c r="P991" i="1" a="1"/>
  <c r="P991" i="1"/>
  <c r="P992" i="1" a="1"/>
  <c r="P992" i="1"/>
  <c r="P993" i="1" a="1"/>
  <c r="P993" i="1"/>
  <c r="P994" i="1" a="1"/>
  <c r="P994" i="1" s="1"/>
  <c r="P995" i="1" a="1"/>
  <c r="P995" i="1"/>
  <c r="P996" i="1" a="1"/>
  <c r="P996" i="1" s="1"/>
  <c r="P997" i="1" a="1"/>
  <c r="P997" i="1"/>
  <c r="P998" i="1" a="1"/>
  <c r="P998" i="1" s="1"/>
  <c r="P999" i="1" a="1"/>
  <c r="P999" i="1"/>
  <c r="P1000" i="1" a="1"/>
  <c r="P1000" i="1" s="1"/>
  <c r="P1001" i="1" a="1"/>
  <c r="P1001" i="1"/>
  <c r="P1002" i="1" a="1"/>
  <c r="P1002" i="1" s="1"/>
  <c r="P1003" i="1" a="1"/>
  <c r="P1003" i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/>
  <c r="P1416" i="1" a="1"/>
  <c r="P1416" i="1" s="1"/>
  <c r="P1417" i="1" a="1"/>
  <c r="P1417" i="1" s="1"/>
  <c r="P1418" i="1" a="1"/>
  <c r="P1418" i="1" s="1"/>
  <c r="P1419" i="1" a="1"/>
  <c r="P1419" i="1"/>
  <c r="P1420" i="1" a="1"/>
  <c r="P1420" i="1" s="1"/>
  <c r="P1421" i="1" a="1"/>
  <c r="P1421" i="1" s="1"/>
  <c r="P1422" i="1" a="1"/>
  <c r="P1422" i="1" s="1"/>
  <c r="P1423" i="1" a="1"/>
  <c r="P1423" i="1"/>
  <c r="P1424" i="1" a="1"/>
  <c r="P1424" i="1" s="1"/>
  <c r="P1425" i="1" a="1"/>
  <c r="P1425" i="1" s="1"/>
  <c r="P1426" i="1" a="1"/>
  <c r="P1426" i="1" s="1"/>
  <c r="P1427" i="1" a="1"/>
  <c r="P1427" i="1"/>
  <c r="P1428" i="1" a="1"/>
  <c r="P1428" i="1" s="1"/>
  <c r="P1429" i="1" a="1"/>
  <c r="P1429" i="1" s="1"/>
  <c r="P1430" i="1" a="1"/>
  <c r="P1430" i="1" s="1"/>
  <c r="P1431" i="1" a="1"/>
  <c r="P1431" i="1"/>
  <c r="P1432" i="1" a="1"/>
  <c r="P1432" i="1" s="1"/>
  <c r="P1433" i="1" a="1"/>
  <c r="P1433" i="1" s="1"/>
  <c r="P1434" i="1" a="1"/>
  <c r="P1434" i="1" s="1"/>
  <c r="P1435" i="1" a="1"/>
  <c r="P1435" i="1"/>
  <c r="P1436" i="1" a="1"/>
  <c r="P1436" i="1" s="1"/>
  <c r="P1437" i="1" a="1"/>
  <c r="P1437" i="1" s="1"/>
  <c r="P1438" i="1" a="1"/>
  <c r="P1438" i="1" s="1"/>
  <c r="P1439" i="1" a="1"/>
  <c r="P1439" i="1"/>
  <c r="P1440" i="1" a="1"/>
  <c r="P1440" i="1" s="1"/>
  <c r="P1441" i="1" a="1"/>
  <c r="P1441" i="1" s="1"/>
  <c r="P1442" i="1" a="1"/>
  <c r="P1442" i="1" s="1"/>
  <c r="P1443" i="1" a="1"/>
  <c r="P1443" i="1"/>
  <c r="P1444" i="1" a="1"/>
  <c r="P1444" i="1" s="1"/>
  <c r="P1445" i="1" a="1"/>
  <c r="P1445" i="1" s="1"/>
  <c r="P1446" i="1" a="1"/>
  <c r="P1446" i="1" s="1"/>
  <c r="P1447" i="1" a="1"/>
  <c r="P1447" i="1"/>
  <c r="P1448" i="1" a="1"/>
  <c r="P1448" i="1" s="1"/>
  <c r="P1449" i="1" a="1"/>
  <c r="P1449" i="1" s="1"/>
  <c r="P1450" i="1" a="1"/>
  <c r="P1450" i="1" s="1"/>
  <c r="P1451" i="1" a="1"/>
  <c r="P1451" i="1"/>
  <c r="P1452" i="1" a="1"/>
  <c r="P1452" i="1" s="1"/>
  <c r="P1453" i="1" a="1"/>
  <c r="P1453" i="1" s="1"/>
  <c r="P1454" i="1" a="1"/>
  <c r="P1454" i="1" s="1"/>
  <c r="P1455" i="1" a="1"/>
  <c r="P1455" i="1"/>
  <c r="P1456" i="1" a="1"/>
  <c r="P1456" i="1" s="1"/>
  <c r="P1457" i="1" a="1"/>
  <c r="P1457" i="1" s="1"/>
  <c r="P1458" i="1" a="1"/>
  <c r="P1458" i="1" s="1"/>
  <c r="P1459" i="1" a="1"/>
  <c r="P1459" i="1"/>
  <c r="P1460" i="1" a="1"/>
  <c r="P1460" i="1" s="1"/>
  <c r="P1461" i="1" a="1"/>
  <c r="P1461" i="1" s="1"/>
  <c r="P1462" i="1" a="1"/>
  <c r="P1462" i="1" s="1"/>
  <c r="P1463" i="1" a="1"/>
  <c r="P1463" i="1"/>
  <c r="P1464" i="1" a="1"/>
  <c r="P1464" i="1" s="1"/>
  <c r="P1465" i="1" a="1"/>
  <c r="P1465" i="1" s="1"/>
  <c r="P1466" i="1" a="1"/>
  <c r="P1466" i="1" s="1"/>
  <c r="P1467" i="1" a="1"/>
  <c r="P1467" i="1"/>
  <c r="P1468" i="1" a="1"/>
  <c r="P1468" i="1" s="1"/>
  <c r="P1469" i="1" a="1"/>
  <c r="P1469" i="1" s="1"/>
  <c r="P1470" i="1" a="1"/>
  <c r="P1470" i="1" s="1"/>
  <c r="P1471" i="1" a="1"/>
  <c r="P1471" i="1"/>
  <c r="P1472" i="1" a="1"/>
  <c r="P1472" i="1" s="1"/>
  <c r="P1473" i="1" a="1"/>
  <c r="P1473" i="1" s="1"/>
  <c r="P1474" i="1" a="1"/>
  <c r="P1474" i="1" s="1"/>
  <c r="P1475" i="1" a="1"/>
  <c r="P1475" i="1"/>
  <c r="P1476" i="1" a="1"/>
  <c r="P1476" i="1" s="1"/>
  <c r="P1477" i="1" a="1"/>
  <c r="P1477" i="1" s="1"/>
  <c r="P1478" i="1" a="1"/>
  <c r="P1478" i="1" s="1"/>
  <c r="P1479" i="1" a="1"/>
  <c r="P1479" i="1"/>
  <c r="P1480" i="1" a="1"/>
  <c r="P1480" i="1" s="1"/>
  <c r="P1481" i="1" a="1"/>
  <c r="P1481" i="1" s="1"/>
  <c r="P1482" i="1" a="1"/>
  <c r="P1482" i="1" s="1"/>
  <c r="P1483" i="1" a="1"/>
  <c r="P1483" i="1"/>
  <c r="P1484" i="1" a="1"/>
  <c r="P1484" i="1" s="1"/>
  <c r="P1485" i="1" a="1"/>
  <c r="P1485" i="1" s="1"/>
  <c r="P1486" i="1" a="1"/>
  <c r="P1486" i="1" s="1"/>
  <c r="P1487" i="1" a="1"/>
  <c r="P1487" i="1"/>
  <c r="P1488" i="1" a="1"/>
  <c r="P1488" i="1" s="1"/>
  <c r="P1489" i="1" a="1"/>
  <c r="P1489" i="1" s="1"/>
  <c r="P1490" i="1" a="1"/>
  <c r="P1490" i="1" s="1"/>
  <c r="P1491" i="1" a="1"/>
  <c r="P1491" i="1"/>
  <c r="P1492" i="1" a="1"/>
  <c r="P1492" i="1" s="1"/>
  <c r="P1493" i="1" a="1"/>
  <c r="P1493" i="1" s="1"/>
  <c r="P1494" i="1" a="1"/>
  <c r="P1494" i="1" s="1"/>
  <c r="P1495" i="1" a="1"/>
  <c r="P1495" i="1"/>
  <c r="P1496" i="1" a="1"/>
  <c r="P1496" i="1" s="1"/>
  <c r="P1497" i="1" a="1"/>
  <c r="P1497" i="1" s="1"/>
  <c r="P1498" i="1" a="1"/>
  <c r="P1498" i="1" s="1"/>
  <c r="P1499" i="1" a="1"/>
  <c r="P1499" i="1"/>
  <c r="P1500" i="1" a="1"/>
  <c r="P1500" i="1" s="1"/>
  <c r="P1501" i="1" a="1"/>
  <c r="P1501" i="1" s="1"/>
  <c r="P1502" i="1" a="1"/>
  <c r="P1502" i="1" s="1"/>
  <c r="P1503" i="1" a="1"/>
  <c r="P1503" i="1"/>
  <c r="P1504" i="1" a="1"/>
  <c r="P1504" i="1" s="1"/>
  <c r="P1505" i="1" a="1"/>
  <c r="P1505" i="1" s="1"/>
  <c r="P1506" i="1" a="1"/>
  <c r="P1506" i="1" s="1"/>
  <c r="P1507" i="1" a="1"/>
  <c r="P1507" i="1"/>
  <c r="P1508" i="1" a="1"/>
  <c r="P1508" i="1" s="1"/>
  <c r="P1509" i="1" a="1"/>
  <c r="P1509" i="1" s="1"/>
  <c r="P1510" i="1" a="1"/>
  <c r="P1510" i="1" s="1"/>
  <c r="P1511" i="1" a="1"/>
  <c r="P1511" i="1"/>
  <c r="P1512" i="1" a="1"/>
  <c r="P1512" i="1" s="1"/>
  <c r="P1513" i="1" a="1"/>
  <c r="P1513" i="1" s="1"/>
  <c r="P1514" i="1" a="1"/>
  <c r="P1514" i="1" s="1"/>
  <c r="P1515" i="1" a="1"/>
  <c r="P1515" i="1"/>
  <c r="P1516" i="1" a="1"/>
  <c r="P1516" i="1" s="1"/>
  <c r="P1517" i="1" a="1"/>
  <c r="P1517" i="1" s="1"/>
  <c r="P1518" i="1" a="1"/>
  <c r="P1518" i="1" s="1"/>
  <c r="P1519" i="1" a="1"/>
  <c r="P1519" i="1"/>
  <c r="P1520" i="1" a="1"/>
  <c r="P1520" i="1" s="1"/>
  <c r="P1521" i="1" a="1"/>
  <c r="P1521" i="1" s="1"/>
  <c r="P1522" i="1" a="1"/>
  <c r="P1522" i="1" s="1"/>
  <c r="P1523" i="1" a="1"/>
  <c r="P1523" i="1"/>
  <c r="P1524" i="1" a="1"/>
  <c r="P1524" i="1" s="1"/>
  <c r="P1525" i="1" a="1"/>
  <c r="P1525" i="1" s="1"/>
  <c r="P1526" i="1" a="1"/>
  <c r="P1526" i="1" s="1"/>
  <c r="P1527" i="1" a="1"/>
  <c r="P1527" i="1"/>
  <c r="P1528" i="1" a="1"/>
  <c r="P1528" i="1" s="1"/>
  <c r="P1529" i="1" a="1"/>
  <c r="P1529" i="1" s="1"/>
  <c r="P1530" i="1" a="1"/>
  <c r="P1530" i="1" s="1"/>
  <c r="P1531" i="1" a="1"/>
  <c r="P1531" i="1"/>
  <c r="P1532" i="1" a="1"/>
  <c r="P1532" i="1" s="1"/>
  <c r="P1533" i="1" a="1"/>
  <c r="P1533" i="1" s="1"/>
  <c r="P1534" i="1" a="1"/>
  <c r="P1534" i="1" s="1"/>
  <c r="P1535" i="1" a="1"/>
  <c r="P1535" i="1"/>
  <c r="P1536" i="1" a="1"/>
  <c r="P1536" i="1" s="1"/>
  <c r="P1537" i="1" a="1"/>
  <c r="P1537" i="1" s="1"/>
  <c r="P1538" i="1" a="1"/>
  <c r="P1538" i="1" s="1"/>
  <c r="P1539" i="1" a="1"/>
  <c r="P1539" i="1"/>
  <c r="P1540" i="1" a="1"/>
  <c r="P1540" i="1" s="1"/>
  <c r="P1541" i="1" a="1"/>
  <c r="P1541" i="1" s="1"/>
  <c r="P1542" i="1" a="1"/>
  <c r="P1542" i="1" s="1"/>
  <c r="P1543" i="1" a="1"/>
  <c r="P1543" i="1"/>
  <c r="P1544" i="1" a="1"/>
  <c r="P1544" i="1" s="1"/>
  <c r="P1545" i="1" a="1"/>
  <c r="P1545" i="1" s="1"/>
  <c r="P1546" i="1" a="1"/>
  <c r="P1546" i="1" s="1"/>
  <c r="P1547" i="1" a="1"/>
  <c r="P1547" i="1"/>
  <c r="P1548" i="1" a="1"/>
  <c r="P1548" i="1" s="1"/>
  <c r="P1549" i="1" a="1"/>
  <c r="P1549" i="1" s="1"/>
  <c r="P1550" i="1" a="1"/>
  <c r="P1550" i="1" s="1"/>
  <c r="P1551" i="1" a="1"/>
  <c r="P1551" i="1"/>
  <c r="P1552" i="1" a="1"/>
  <c r="P1552" i="1" s="1"/>
  <c r="P1553" i="1" a="1"/>
  <c r="P1553" i="1" s="1"/>
  <c r="P1554" i="1" a="1"/>
  <c r="P1554" i="1" s="1"/>
  <c r="P1555" i="1" a="1"/>
  <c r="P1555" i="1"/>
  <c r="P1556" i="1" a="1"/>
  <c r="P1556" i="1" s="1"/>
  <c r="P1557" i="1" a="1"/>
  <c r="P1557" i="1" s="1"/>
  <c r="P1558" i="1" a="1"/>
  <c r="P1558" i="1" s="1"/>
  <c r="P1559" i="1" a="1"/>
  <c r="P1559" i="1"/>
  <c r="P1560" i="1" a="1"/>
  <c r="P1560" i="1" s="1"/>
  <c r="P1561" i="1" a="1"/>
  <c r="P1561" i="1" s="1"/>
  <c r="P1562" i="1" a="1"/>
  <c r="P1562" i="1" s="1"/>
  <c r="P1563" i="1" a="1"/>
  <c r="P1563" i="1"/>
  <c r="P1564" i="1" a="1"/>
  <c r="P1564" i="1" s="1"/>
  <c r="P1565" i="1" a="1"/>
  <c r="P1565" i="1" s="1"/>
  <c r="P1566" i="1" a="1"/>
  <c r="P1566" i="1" s="1"/>
  <c r="P1567" i="1" a="1"/>
  <c r="P1567" i="1"/>
  <c r="P1568" i="1" a="1"/>
  <c r="P1568" i="1" s="1"/>
  <c r="P1569" i="1" a="1"/>
  <c r="P1569" i="1" s="1"/>
  <c r="P1570" i="1" a="1"/>
  <c r="P1570" i="1" s="1"/>
  <c r="P1571" i="1" a="1"/>
  <c r="P1571" i="1"/>
  <c r="P1572" i="1" a="1"/>
  <c r="P1572" i="1" s="1"/>
  <c r="P1573" i="1" a="1"/>
  <c r="P1573" i="1" s="1"/>
  <c r="P1574" i="1" a="1"/>
  <c r="P1574" i="1" s="1"/>
  <c r="P1575" i="1" a="1"/>
  <c r="P1575" i="1"/>
  <c r="P1576" i="1" a="1"/>
  <c r="P1576" i="1" s="1"/>
  <c r="P1577" i="1" a="1"/>
  <c r="P1577" i="1" s="1"/>
  <c r="P1578" i="1" a="1"/>
  <c r="P1578" i="1" s="1"/>
  <c r="P1579" i="1" a="1"/>
  <c r="P1579" i="1"/>
  <c r="P1580" i="1" a="1"/>
  <c r="P1580" i="1" s="1"/>
  <c r="P1581" i="1" a="1"/>
  <c r="P1581" i="1" s="1"/>
  <c r="P1582" i="1" a="1"/>
  <c r="P1582" i="1" s="1"/>
  <c r="P1583" i="1" a="1"/>
  <c r="P1583" i="1"/>
  <c r="P1584" i="1" a="1"/>
  <c r="P1584" i="1" s="1"/>
  <c r="P1585" i="1" a="1"/>
  <c r="P1585" i="1" s="1"/>
  <c r="P1586" i="1" a="1"/>
  <c r="P1586" i="1" s="1"/>
  <c r="P1587" i="1" a="1"/>
  <c r="P1587" i="1"/>
  <c r="P1588" i="1" a="1"/>
  <c r="P1588" i="1" s="1"/>
  <c r="P1589" i="1" a="1"/>
  <c r="P1589" i="1" s="1"/>
  <c r="P1590" i="1" a="1"/>
  <c r="P1590" i="1" s="1"/>
  <c r="P1591" i="1" a="1"/>
  <c r="P1591" i="1"/>
  <c r="P1592" i="1" a="1"/>
  <c r="P1592" i="1" s="1"/>
  <c r="P1593" i="1" a="1"/>
  <c r="P1593" i="1" s="1"/>
  <c r="P1594" i="1" a="1"/>
  <c r="P1594" i="1" s="1"/>
  <c r="P1595" i="1" a="1"/>
  <c r="P1595" i="1"/>
  <c r="P1596" i="1" a="1"/>
  <c r="P1596" i="1" s="1"/>
  <c r="P1597" i="1" a="1"/>
  <c r="P1597" i="1" s="1"/>
  <c r="P1598" i="1" a="1"/>
  <c r="P1598" i="1" s="1"/>
  <c r="P1599" i="1" a="1"/>
  <c r="P1599" i="1"/>
  <c r="P1600" i="1" a="1"/>
  <c r="P1600" i="1" s="1"/>
  <c r="P1601" i="1" a="1"/>
  <c r="P1601" i="1" s="1"/>
  <c r="P1602" i="1" a="1"/>
  <c r="P1602" i="1" s="1"/>
  <c r="P1603" i="1" a="1"/>
  <c r="P1603" i="1"/>
  <c r="P1604" i="1" a="1"/>
  <c r="P1604" i="1" s="1"/>
  <c r="P1605" i="1" a="1"/>
  <c r="P1605" i="1" s="1"/>
  <c r="P1606" i="1" a="1"/>
  <c r="P1606" i="1" s="1"/>
  <c r="P1607" i="1" a="1"/>
  <c r="P1607" i="1"/>
  <c r="P1608" i="1" a="1"/>
  <c r="P1608" i="1" s="1"/>
  <c r="P1609" i="1" a="1"/>
  <c r="P1609" i="1" s="1"/>
  <c r="P1610" i="1" a="1"/>
  <c r="P1610" i="1" s="1"/>
  <c r="P1611" i="1" a="1"/>
  <c r="P1611" i="1"/>
  <c r="P1612" i="1" a="1"/>
  <c r="P1612" i="1" s="1"/>
  <c r="P1613" i="1" a="1"/>
  <c r="P1613" i="1" s="1"/>
  <c r="P1614" i="1" a="1"/>
  <c r="P1614" i="1" s="1"/>
  <c r="P1615" i="1" a="1"/>
  <c r="P1615" i="1"/>
  <c r="P1616" i="1" a="1"/>
  <c r="P1616" i="1" s="1"/>
  <c r="P1617" i="1" a="1"/>
  <c r="P1617" i="1" s="1"/>
  <c r="P1618" i="1" a="1"/>
  <c r="P1618" i="1" s="1"/>
  <c r="P1619" i="1" a="1"/>
  <c r="P1619" i="1"/>
  <c r="P1620" i="1" a="1"/>
  <c r="P1620" i="1" s="1"/>
  <c r="P1621" i="1" a="1"/>
  <c r="P1621" i="1" s="1"/>
  <c r="P1622" i="1" a="1"/>
  <c r="P1622" i="1" s="1"/>
  <c r="P1623" i="1" a="1"/>
  <c r="P1623" i="1"/>
  <c r="P1624" i="1" a="1"/>
  <c r="P1624" i="1" s="1"/>
  <c r="P1625" i="1" a="1"/>
  <c r="P1625" i="1" s="1"/>
  <c r="P1626" i="1" a="1"/>
  <c r="P1626" i="1" s="1"/>
  <c r="P1627" i="1" a="1"/>
  <c r="P1627" i="1"/>
  <c r="P1628" i="1" a="1"/>
  <c r="P1628" i="1" s="1"/>
  <c r="P1629" i="1" a="1"/>
  <c r="P1629" i="1" s="1"/>
  <c r="P1630" i="1" a="1"/>
  <c r="P1630" i="1" s="1"/>
  <c r="P1631" i="1" a="1"/>
  <c r="P1631" i="1"/>
  <c r="P1632" i="1" a="1"/>
  <c r="P1632" i="1" s="1"/>
  <c r="P1633" i="1" a="1"/>
  <c r="P1633" i="1" s="1"/>
  <c r="P1634" i="1" a="1"/>
  <c r="P1634" i="1" s="1"/>
  <c r="P1635" i="1" a="1"/>
  <c r="P1635" i="1"/>
  <c r="P1636" i="1" a="1"/>
  <c r="P1636" i="1" s="1"/>
  <c r="P1637" i="1" a="1"/>
  <c r="P1637" i="1" s="1"/>
  <c r="P1638" i="1" a="1"/>
  <c r="P1638" i="1" s="1"/>
  <c r="P1639" i="1" a="1"/>
  <c r="P1639" i="1"/>
  <c r="P1640" i="1" a="1"/>
  <c r="P1640" i="1" s="1"/>
  <c r="P1641" i="1" a="1"/>
  <c r="P1641" i="1" s="1"/>
  <c r="P1642" i="1" a="1"/>
  <c r="P1642" i="1" s="1"/>
  <c r="P1643" i="1" a="1"/>
  <c r="P1643" i="1"/>
  <c r="P1644" i="1" a="1"/>
  <c r="P1644" i="1" s="1"/>
  <c r="P1645" i="1" a="1"/>
  <c r="P1645" i="1" s="1"/>
  <c r="P1646" i="1" a="1"/>
  <c r="P1646" i="1" s="1"/>
  <c r="P1647" i="1" a="1"/>
  <c r="P1647" i="1"/>
  <c r="P1648" i="1" a="1"/>
  <c r="P1648" i="1" s="1"/>
  <c r="P1649" i="1" a="1"/>
  <c r="P1649" i="1" s="1"/>
  <c r="P1650" i="1" a="1"/>
  <c r="P1650" i="1" s="1"/>
  <c r="P1651" i="1" a="1"/>
  <c r="P1651" i="1"/>
  <c r="P1652" i="1" a="1"/>
  <c r="P1652" i="1" s="1"/>
  <c r="P1653" i="1" a="1"/>
  <c r="P1653" i="1" s="1"/>
  <c r="P1654" i="1" a="1"/>
  <c r="P1654" i="1" s="1"/>
  <c r="P1655" i="1" a="1"/>
  <c r="P1655" i="1"/>
  <c r="P1656" i="1" a="1"/>
  <c r="P1656" i="1" s="1"/>
  <c r="P1657" i="1" a="1"/>
  <c r="P1657" i="1" s="1"/>
  <c r="P1658" i="1" a="1"/>
  <c r="P1658" i="1" s="1"/>
  <c r="P1659" i="1" a="1"/>
  <c r="P1659" i="1"/>
  <c r="P1660" i="1" a="1"/>
  <c r="P1660" i="1" s="1"/>
  <c r="P1661" i="1" a="1"/>
  <c r="P1661" i="1" s="1"/>
  <c r="P1662" i="1" a="1"/>
  <c r="P1662" i="1" s="1"/>
  <c r="P1663" i="1" a="1"/>
  <c r="P1663" i="1"/>
  <c r="P1664" i="1" a="1"/>
  <c r="P1664" i="1" s="1"/>
  <c r="P1665" i="1" a="1"/>
  <c r="P1665" i="1" s="1"/>
  <c r="P1666" i="1" a="1"/>
  <c r="P1666" i="1" s="1"/>
  <c r="P1667" i="1" a="1"/>
  <c r="P1667" i="1"/>
  <c r="P1668" i="1" a="1"/>
  <c r="P1668" i="1" s="1"/>
  <c r="P1669" i="1" a="1"/>
  <c r="P1669" i="1" s="1"/>
  <c r="P1670" i="1" a="1"/>
  <c r="P1670" i="1" s="1"/>
  <c r="P1671" i="1" a="1"/>
  <c r="P1671" i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/>
  <c r="P1931" i="1" a="1"/>
  <c r="P1931" i="1" s="1"/>
  <c r="P1932" i="1" a="1"/>
  <c r="P1932" i="1" s="1"/>
  <c r="P1933" i="1" a="1"/>
  <c r="P1933" i="1" s="1"/>
  <c r="P1934" i="1" a="1"/>
  <c r="P1934" i="1"/>
  <c r="P1935" i="1" a="1"/>
  <c r="P1935" i="1" s="1"/>
  <c r="P1936" i="1" a="1"/>
  <c r="P1936" i="1" s="1"/>
  <c r="P1937" i="1" a="1"/>
  <c r="P1937" i="1" s="1"/>
  <c r="P1938" i="1" a="1"/>
  <c r="P1938" i="1"/>
  <c r="P1939" i="1" a="1"/>
  <c r="P1939" i="1" s="1"/>
  <c r="P1940" i="1" a="1"/>
  <c r="P1940" i="1" s="1"/>
  <c r="P1941" i="1" a="1"/>
  <c r="P1941" i="1" s="1"/>
  <c r="P1942" i="1" a="1"/>
  <c r="P1942" i="1"/>
  <c r="P1943" i="1" a="1"/>
  <c r="P1943" i="1" s="1"/>
  <c r="P1944" i="1" a="1"/>
  <c r="P1944" i="1" s="1"/>
  <c r="P1945" i="1" a="1"/>
  <c r="P1945" i="1" s="1"/>
  <c r="P1946" i="1" a="1"/>
  <c r="P1946" i="1"/>
  <c r="P1947" i="1" a="1"/>
  <c r="P1947" i="1" s="1"/>
  <c r="P1948" i="1" a="1"/>
  <c r="P1948" i="1" s="1"/>
  <c r="P1949" i="1" a="1"/>
  <c r="P1949" i="1" s="1"/>
  <c r="P1950" i="1" a="1"/>
  <c r="P1950" i="1"/>
  <c r="P1951" i="1" a="1"/>
  <c r="P1951" i="1" s="1"/>
  <c r="P1952" i="1" a="1"/>
  <c r="P1952" i="1" s="1"/>
  <c r="P1953" i="1" a="1"/>
  <c r="P1953" i="1" s="1"/>
  <c r="P1954" i="1" a="1"/>
  <c r="P1954" i="1"/>
  <c r="P1955" i="1" a="1"/>
  <c r="P1955" i="1" s="1"/>
  <c r="P1956" i="1" a="1"/>
  <c r="P1956" i="1" s="1"/>
  <c r="P1957" i="1" a="1"/>
  <c r="P1957" i="1" s="1"/>
  <c r="P1958" i="1" a="1"/>
  <c r="P1958" i="1"/>
  <c r="P1959" i="1" a="1"/>
  <c r="P1959" i="1" s="1"/>
  <c r="P1960" i="1" a="1"/>
  <c r="P1960" i="1" s="1"/>
  <c r="P1961" i="1" a="1"/>
  <c r="P1961" i="1" s="1"/>
  <c r="P1962" i="1" a="1"/>
  <c r="P1962" i="1"/>
  <c r="P1963" i="1" a="1"/>
  <c r="P1963" i="1" s="1"/>
  <c r="P1964" i="1" a="1"/>
  <c r="P1964" i="1" s="1"/>
  <c r="P1965" i="1" a="1"/>
  <c r="P1965" i="1" s="1"/>
  <c r="P1966" i="1" a="1"/>
  <c r="P1966" i="1"/>
  <c r="P1967" i="1" a="1"/>
  <c r="P1967" i="1" s="1"/>
  <c r="P1968" i="1" a="1"/>
  <c r="P1968" i="1" s="1"/>
  <c r="P1969" i="1" a="1"/>
  <c r="P1969" i="1" s="1"/>
  <c r="P1970" i="1" a="1"/>
  <c r="P1970" i="1"/>
  <c r="P1971" i="1" a="1"/>
  <c r="P1971" i="1" s="1"/>
  <c r="P1972" i="1" a="1"/>
  <c r="P1972" i="1" s="1"/>
  <c r="P1973" i="1" a="1"/>
  <c r="P1973" i="1" s="1"/>
  <c r="P1974" i="1" a="1"/>
  <c r="P1974" i="1"/>
  <c r="P1975" i="1" a="1"/>
  <c r="P1975" i="1" s="1"/>
  <c r="P1976" i="1" a="1"/>
  <c r="P1976" i="1" s="1"/>
  <c r="P1977" i="1" a="1"/>
  <c r="P1977" i="1" s="1"/>
  <c r="P1978" i="1" a="1"/>
  <c r="P1978" i="1"/>
  <c r="P1979" i="1" a="1"/>
  <c r="P1979" i="1" s="1"/>
  <c r="P1980" i="1" a="1"/>
  <c r="P1980" i="1" s="1"/>
  <c r="P1981" i="1" a="1"/>
  <c r="P1981" i="1" s="1"/>
  <c r="P1982" i="1" a="1"/>
  <c r="P1982" i="1"/>
  <c r="P1983" i="1" a="1"/>
  <c r="P1983" i="1" s="1"/>
  <c r="P1984" i="1" a="1"/>
  <c r="P1984" i="1" s="1"/>
  <c r="P1985" i="1" a="1"/>
  <c r="P1985" i="1" s="1"/>
  <c r="P1986" i="1" a="1"/>
  <c r="P1986" i="1"/>
  <c r="P1987" i="1" a="1"/>
  <c r="P1987" i="1" s="1"/>
  <c r="P1988" i="1" a="1"/>
  <c r="P1988" i="1" s="1"/>
  <c r="P1989" i="1" a="1"/>
  <c r="P1989" i="1" s="1"/>
  <c r="P1990" i="1" a="1"/>
  <c r="P1990" i="1"/>
  <c r="P1991" i="1" a="1"/>
  <c r="P1991" i="1" s="1"/>
  <c r="P1992" i="1" a="1"/>
  <c r="P1992" i="1" s="1"/>
  <c r="P1993" i="1" a="1"/>
  <c r="P1993" i="1" s="1"/>
  <c r="P1994" i="1" a="1"/>
  <c r="P1994" i="1"/>
  <c r="P1995" i="1" a="1"/>
  <c r="P1995" i="1" s="1"/>
  <c r="P1996" i="1" a="1"/>
  <c r="P1996" i="1" s="1"/>
  <c r="P1997" i="1" a="1"/>
  <c r="P1997" i="1" s="1"/>
  <c r="P1998" i="1" a="1"/>
  <c r="P1998" i="1"/>
  <c r="P1999" i="1" a="1"/>
  <c r="P1999" i="1" s="1"/>
  <c r="P2000" i="1" a="1"/>
  <c r="P2000" i="1" s="1"/>
  <c r="P2001" i="1" a="1"/>
  <c r="P2001" i="1" s="1"/>
  <c r="P2002" i="1" a="1"/>
  <c r="P2002" i="1"/>
  <c r="P2003" i="1" a="1"/>
  <c r="P2003" i="1" s="1"/>
  <c r="P2004" i="1" a="1"/>
  <c r="P2004" i="1" s="1"/>
  <c r="P2005" i="1" a="1"/>
  <c r="P2005" i="1" s="1"/>
  <c r="P2006" i="1" a="1"/>
  <c r="P2006" i="1"/>
  <c r="P2007" i="1" a="1"/>
  <c r="P2007" i="1" s="1"/>
  <c r="P2008" i="1" a="1"/>
  <c r="P2008" i="1" s="1"/>
  <c r="P2009" i="1" a="1"/>
  <c r="P2009" i="1" s="1"/>
  <c r="P2010" i="1" a="1"/>
  <c r="P2010" i="1"/>
  <c r="P2011" i="1" a="1"/>
  <c r="P2011" i="1" s="1"/>
  <c r="P2012" i="1" a="1"/>
  <c r="P2012" i="1" s="1"/>
  <c r="P2013" i="1" a="1"/>
  <c r="P2013" i="1" s="1"/>
  <c r="P2014" i="1" a="1"/>
  <c r="P2014" i="1"/>
  <c r="P2015" i="1" a="1"/>
  <c r="P2015" i="1" s="1"/>
  <c r="P2016" i="1" a="1"/>
  <c r="P2016" i="1" s="1"/>
  <c r="P2017" i="1" a="1"/>
  <c r="P2017" i="1" s="1"/>
  <c r="P2018" i="1" a="1"/>
  <c r="P2018" i="1"/>
  <c r="P2019" i="1" a="1"/>
  <c r="P2019" i="1" s="1"/>
  <c r="P2020" i="1" a="1"/>
  <c r="P2020" i="1" s="1"/>
  <c r="P2021" i="1" a="1"/>
  <c r="P2021" i="1" s="1"/>
  <c r="P2022" i="1" a="1"/>
  <c r="P2022" i="1"/>
  <c r="P2023" i="1" a="1"/>
  <c r="P2023" i="1" s="1"/>
  <c r="P2024" i="1" a="1"/>
  <c r="P2024" i="1" s="1"/>
  <c r="P2025" i="1" a="1"/>
  <c r="P2025" i="1" s="1"/>
  <c r="P2026" i="1" a="1"/>
  <c r="P2026" i="1"/>
  <c r="P2027" i="1" a="1"/>
  <c r="P2027" i="1" s="1"/>
  <c r="P2028" i="1" a="1"/>
  <c r="P2028" i="1" s="1"/>
  <c r="P2029" i="1" a="1"/>
  <c r="P2029" i="1" s="1"/>
  <c r="P2030" i="1" a="1"/>
  <c r="P2030" i="1"/>
  <c r="P2031" i="1" a="1"/>
  <c r="P2031" i="1" s="1"/>
  <c r="P2032" i="1" a="1"/>
  <c r="P2032" i="1" s="1"/>
  <c r="P2033" i="1" a="1"/>
  <c r="P2033" i="1" s="1"/>
  <c r="P2034" i="1" a="1"/>
  <c r="P2034" i="1"/>
  <c r="P2035" i="1" a="1"/>
  <c r="P2035" i="1" s="1"/>
  <c r="P2036" i="1" a="1"/>
  <c r="P2036" i="1" s="1"/>
  <c r="P2037" i="1" a="1"/>
  <c r="P2037" i="1" s="1"/>
  <c r="P2038" i="1" a="1"/>
  <c r="P2038" i="1"/>
  <c r="P2039" i="1" a="1"/>
  <c r="P2039" i="1" s="1"/>
  <c r="P2040" i="1" a="1"/>
  <c r="P2040" i="1" s="1"/>
  <c r="P2041" i="1" a="1"/>
  <c r="P2041" i="1" s="1"/>
  <c r="P2042" i="1" a="1"/>
  <c r="P2042" i="1"/>
  <c r="P2043" i="1" a="1"/>
  <c r="P2043" i="1" s="1"/>
  <c r="P2044" i="1" a="1"/>
  <c r="P2044" i="1" s="1"/>
  <c r="P2045" i="1" a="1"/>
  <c r="P2045" i="1" s="1"/>
  <c r="P2046" i="1" a="1"/>
  <c r="P2046" i="1"/>
  <c r="P2047" i="1" a="1"/>
  <c r="P2047" i="1" s="1"/>
  <c r="P2048" i="1" a="1"/>
  <c r="P2048" i="1" s="1"/>
  <c r="P2049" i="1" a="1"/>
  <c r="P2049" i="1" s="1"/>
  <c r="P2050" i="1" a="1"/>
  <c r="P2050" i="1"/>
  <c r="P2051" i="1" a="1"/>
  <c r="P2051" i="1" s="1"/>
  <c r="P2052" i="1" a="1"/>
  <c r="P2052" i="1" s="1"/>
  <c r="P2053" i="1" a="1"/>
  <c r="P2053" i="1" s="1"/>
  <c r="P2054" i="1" a="1"/>
  <c r="P2054" i="1"/>
  <c r="P2055" i="1" a="1"/>
  <c r="P2055" i="1" s="1"/>
  <c r="P2056" i="1" a="1"/>
  <c r="P2056" i="1" s="1"/>
  <c r="P2057" i="1" a="1"/>
  <c r="P2057" i="1" s="1"/>
  <c r="P2058" i="1" a="1"/>
  <c r="P2058" i="1"/>
  <c r="P2059" i="1" a="1"/>
  <c r="P2059" i="1" s="1"/>
  <c r="P2060" i="1" a="1"/>
  <c r="P2060" i="1" s="1"/>
  <c r="P2061" i="1" a="1"/>
  <c r="P2061" i="1" s="1"/>
  <c r="P2062" i="1" a="1"/>
  <c r="P2062" i="1"/>
  <c r="P2063" i="1" a="1"/>
  <c r="P2063" i="1" s="1"/>
  <c r="P2064" i="1" a="1"/>
  <c r="P2064" i="1" s="1"/>
  <c r="P2065" i="1" a="1"/>
  <c r="P2065" i="1" s="1"/>
  <c r="P2066" i="1" a="1"/>
  <c r="P2066" i="1"/>
  <c r="P2067" i="1" a="1"/>
  <c r="P2067" i="1" s="1"/>
  <c r="P2068" i="1" a="1"/>
  <c r="P2068" i="1" s="1"/>
  <c r="P2069" i="1" a="1"/>
  <c r="P2069" i="1" s="1"/>
  <c r="P2070" i="1" a="1"/>
  <c r="P2070" i="1"/>
  <c r="P2071" i="1" a="1"/>
  <c r="P2071" i="1" s="1"/>
  <c r="P2072" i="1" a="1"/>
  <c r="P2072" i="1" s="1"/>
  <c r="P2073" i="1" a="1"/>
  <c r="P2073" i="1" s="1"/>
  <c r="P2074" i="1" a="1"/>
  <c r="P2074" i="1"/>
  <c r="P2075" i="1" a="1"/>
  <c r="P2075" i="1" s="1"/>
  <c r="P2076" i="1" a="1"/>
  <c r="P2076" i="1" s="1"/>
  <c r="P2077" i="1" a="1"/>
  <c r="P2077" i="1" s="1"/>
  <c r="P2078" i="1" a="1"/>
  <c r="P2078" i="1"/>
  <c r="P2079" i="1" a="1"/>
  <c r="P2079" i="1" s="1"/>
  <c r="P2080" i="1" a="1"/>
  <c r="P2080" i="1" s="1"/>
  <c r="P2081" i="1" a="1"/>
  <c r="P2081" i="1" s="1"/>
  <c r="P2082" i="1" a="1"/>
  <c r="P2082" i="1"/>
  <c r="P2083" i="1" a="1"/>
  <c r="P2083" i="1" s="1"/>
  <c r="P2084" i="1" a="1"/>
  <c r="P2084" i="1" s="1"/>
  <c r="P2085" i="1" a="1"/>
  <c r="P2085" i="1" s="1"/>
  <c r="P2086" i="1" a="1"/>
  <c r="P2086" i="1"/>
  <c r="P2087" i="1" a="1"/>
  <c r="P2087" i="1" s="1"/>
  <c r="P2088" i="1" a="1"/>
  <c r="P2088" i="1" s="1"/>
  <c r="P2089" i="1" a="1"/>
  <c r="P2089" i="1" s="1"/>
  <c r="P2090" i="1" a="1"/>
  <c r="P2090" i="1"/>
  <c r="P2091" i="1" a="1"/>
  <c r="P2091" i="1" s="1"/>
  <c r="P2092" i="1" a="1"/>
  <c r="P2092" i="1" s="1"/>
  <c r="P2093" i="1" a="1"/>
  <c r="P2093" i="1" s="1"/>
  <c r="P2094" i="1" a="1"/>
  <c r="P2094" i="1"/>
  <c r="P2095" i="1" a="1"/>
  <c r="P2095" i="1" s="1"/>
  <c r="P2096" i="1" a="1"/>
  <c r="P2096" i="1" s="1"/>
  <c r="P2097" i="1" a="1"/>
  <c r="P2097" i="1" s="1"/>
  <c r="P2098" i="1" a="1"/>
  <c r="P2098" i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P2558" i="1" a="1"/>
  <c r="P2558" i="1" s="1"/>
  <c r="P2559" i="1" a="1"/>
  <c r="P2559" i="1" s="1"/>
  <c r="P2560" i="1" a="1"/>
  <c r="P2560" i="1" s="1"/>
  <c r="P2561" i="1" a="1"/>
  <c r="P2561" i="1" s="1"/>
  <c r="P2562" i="1" a="1"/>
  <c r="P2562" i="1" s="1"/>
  <c r="P2563" i="1" a="1"/>
  <c r="P2563" i="1" s="1"/>
  <c r="P2564" i="1" a="1"/>
  <c r="P2564" i="1" s="1"/>
  <c r="P2565" i="1" a="1"/>
  <c r="P2565" i="1" s="1"/>
  <c r="P2566" i="1" a="1"/>
  <c r="P2566" i="1" s="1"/>
  <c r="P2567" i="1" a="1"/>
  <c r="P2567" i="1" s="1"/>
  <c r="P2568" i="1" a="1"/>
  <c r="P2568" i="1" s="1"/>
  <c r="P2569" i="1" a="1"/>
  <c r="P2569" i="1" s="1"/>
  <c r="P2570" i="1" a="1"/>
  <c r="P2570" i="1" s="1"/>
  <c r="P2571" i="1" a="1"/>
  <c r="P2571" i="1" s="1"/>
  <c r="P2572" i="1" a="1"/>
  <c r="P2572" i="1" s="1"/>
  <c r="P2573" i="1" a="1"/>
  <c r="P2573" i="1" s="1"/>
  <c r="P2574" i="1" a="1"/>
  <c r="P2574" i="1" s="1"/>
  <c r="P2575" i="1" a="1"/>
  <c r="P2575" i="1" s="1"/>
  <c r="P2576" i="1" a="1"/>
  <c r="P2576" i="1" s="1"/>
  <c r="P2577" i="1" a="1"/>
  <c r="P2577" i="1" s="1"/>
  <c r="P2578" i="1" a="1"/>
  <c r="P2578" i="1" s="1"/>
  <c r="P2579" i="1" a="1"/>
  <c r="P2579" i="1" s="1"/>
  <c r="P2580" i="1" a="1"/>
  <c r="P2580" i="1" s="1"/>
  <c r="P2581" i="1" a="1"/>
  <c r="P2581" i="1" s="1"/>
  <c r="P2582" i="1" a="1"/>
  <c r="P2582" i="1" s="1"/>
  <c r="P2583" i="1" a="1"/>
  <c r="P2583" i="1" s="1"/>
  <c r="P2584" i="1" a="1"/>
  <c r="P2584" i="1" s="1"/>
  <c r="P2585" i="1" a="1"/>
  <c r="P2585" i="1" s="1"/>
  <c r="P2586" i="1" a="1"/>
  <c r="P2586" i="1" s="1"/>
  <c r="P2587" i="1" a="1"/>
  <c r="P2587" i="1" s="1"/>
  <c r="P2588" i="1" a="1"/>
  <c r="P2588" i="1" s="1"/>
  <c r="P2589" i="1" a="1"/>
  <c r="P2589" i="1" s="1"/>
  <c r="P2590" i="1" a="1"/>
  <c r="P2590" i="1" s="1"/>
  <c r="P2591" i="1" a="1"/>
  <c r="P2591" i="1" s="1"/>
  <c r="P2592" i="1" a="1"/>
  <c r="P2592" i="1" s="1"/>
  <c r="P2593" i="1" a="1"/>
  <c r="P2593" i="1" s="1"/>
  <c r="P2594" i="1" a="1"/>
  <c r="P2594" i="1" s="1"/>
  <c r="P2595" i="1" a="1"/>
  <c r="P2595" i="1" s="1"/>
  <c r="P2596" i="1" a="1"/>
  <c r="P2596" i="1" s="1"/>
  <c r="P2597" i="1" a="1"/>
  <c r="P2597" i="1" s="1"/>
  <c r="P2598" i="1" a="1"/>
  <c r="P2598" i="1" s="1"/>
  <c r="P2599" i="1" a="1"/>
  <c r="P2599" i="1" s="1"/>
  <c r="P2600" i="1" a="1"/>
  <c r="P2600" i="1" s="1"/>
  <c r="P2601" i="1" a="1"/>
  <c r="P2601" i="1" s="1"/>
  <c r="P2602" i="1" a="1"/>
  <c r="P2602" i="1" s="1"/>
  <c r="P2603" i="1" a="1"/>
  <c r="P2603" i="1" s="1"/>
  <c r="P2604" i="1" a="1"/>
  <c r="P2604" i="1" s="1"/>
  <c r="P2605" i="1" a="1"/>
  <c r="P2605" i="1" s="1"/>
  <c r="P2606" i="1" a="1"/>
  <c r="P2606" i="1" s="1"/>
  <c r="P2607" i="1" a="1"/>
  <c r="P2607" i="1" s="1"/>
  <c r="P2608" i="1" a="1"/>
  <c r="P2608" i="1" s="1"/>
  <c r="P2609" i="1" a="1"/>
  <c r="P2609" i="1" s="1"/>
  <c r="P2610" i="1" a="1"/>
  <c r="P2610" i="1" s="1"/>
  <c r="P2611" i="1" a="1"/>
  <c r="P2611" i="1" s="1"/>
  <c r="P2612" i="1" a="1"/>
  <c r="P2612" i="1" s="1"/>
  <c r="P2613" i="1" a="1"/>
  <c r="P2613" i="1" s="1"/>
  <c r="P2614" i="1" a="1"/>
  <c r="P2614" i="1" s="1"/>
  <c r="P2615" i="1" a="1"/>
  <c r="P2615" i="1" s="1"/>
  <c r="P2616" i="1" a="1"/>
  <c r="P2616" i="1" s="1"/>
  <c r="P2617" i="1" a="1"/>
  <c r="P2617" i="1" s="1"/>
  <c r="P2618" i="1" a="1"/>
  <c r="P2618" i="1" s="1"/>
  <c r="P2619" i="1" a="1"/>
  <c r="P2619" i="1" s="1"/>
  <c r="P2620" i="1" a="1"/>
  <c r="P2620" i="1" s="1"/>
  <c r="P2621" i="1" a="1"/>
  <c r="P2621" i="1" s="1"/>
  <c r="P2622" i="1" a="1"/>
  <c r="P2622" i="1" s="1"/>
  <c r="P2623" i="1" a="1"/>
  <c r="P2623" i="1" s="1"/>
  <c r="P2624" i="1" a="1"/>
  <c r="P2624" i="1" s="1"/>
  <c r="P2625" i="1" a="1"/>
  <c r="P2625" i="1" s="1"/>
  <c r="P2626" i="1" a="1"/>
  <c r="P2626" i="1" s="1"/>
  <c r="P2627" i="1" a="1"/>
  <c r="P2627" i="1" s="1"/>
  <c r="P2628" i="1" a="1"/>
  <c r="P2628" i="1" s="1"/>
  <c r="P2629" i="1" a="1"/>
  <c r="P2629" i="1" s="1"/>
  <c r="P2630" i="1" a="1"/>
  <c r="P2630" i="1" s="1"/>
  <c r="P2631" i="1" a="1"/>
  <c r="P2631" i="1" s="1"/>
  <c r="P2632" i="1" a="1"/>
  <c r="P2632" i="1" s="1"/>
  <c r="P2633" i="1" a="1"/>
  <c r="P2633" i="1" s="1"/>
  <c r="P2634" i="1" a="1"/>
  <c r="P2634" i="1" s="1"/>
  <c r="P2635" i="1" a="1"/>
  <c r="P2635" i="1" s="1"/>
  <c r="P2636" i="1" a="1"/>
  <c r="P2636" i="1" s="1"/>
  <c r="P2637" i="1" a="1"/>
  <c r="P2637" i="1" s="1"/>
  <c r="P2638" i="1" a="1"/>
  <c r="P2638" i="1" s="1"/>
  <c r="P2639" i="1" a="1"/>
  <c r="P2639" i="1" s="1"/>
  <c r="P2640" i="1" a="1"/>
  <c r="P2640" i="1" s="1"/>
  <c r="P2641" i="1" a="1"/>
  <c r="P2641" i="1" s="1"/>
  <c r="P2642" i="1" a="1"/>
  <c r="P2642" i="1" s="1"/>
  <c r="P2643" i="1" a="1"/>
  <c r="P2643" i="1" s="1"/>
  <c r="P2644" i="1" a="1"/>
  <c r="P2644" i="1" s="1"/>
  <c r="P2645" i="1" a="1"/>
  <c r="P2645" i="1" s="1"/>
  <c r="P2646" i="1" a="1"/>
  <c r="P2646" i="1" s="1"/>
  <c r="P2647" i="1" a="1"/>
  <c r="P2647" i="1" s="1"/>
  <c r="P2648" i="1" a="1"/>
  <c r="P2648" i="1" s="1"/>
  <c r="P2649" i="1" a="1"/>
  <c r="P2649" i="1" s="1"/>
  <c r="P2650" i="1" a="1"/>
  <c r="P2650" i="1" s="1"/>
  <c r="P2651" i="1" a="1"/>
  <c r="P2651" i="1" s="1"/>
  <c r="P2652" i="1" a="1"/>
  <c r="P2652" i="1" s="1"/>
  <c r="P2653" i="1" a="1"/>
  <c r="P2653" i="1" s="1"/>
  <c r="P2654" i="1" a="1"/>
  <c r="P2654" i="1" s="1"/>
  <c r="P2655" i="1" a="1"/>
  <c r="P2655" i="1" s="1"/>
  <c r="P2656" i="1" a="1"/>
  <c r="P2656" i="1" s="1"/>
  <c r="P2657" i="1" a="1"/>
  <c r="P2657" i="1" s="1"/>
  <c r="P2658" i="1" a="1"/>
  <c r="P2658" i="1" s="1"/>
  <c r="P2659" i="1" a="1"/>
  <c r="P2659" i="1" s="1"/>
  <c r="P2660" i="1" a="1"/>
  <c r="P2660" i="1" s="1"/>
  <c r="P2661" i="1" a="1"/>
  <c r="P2661" i="1" s="1"/>
  <c r="P2662" i="1" a="1"/>
  <c r="P2662" i="1" s="1"/>
  <c r="P2663" i="1" a="1"/>
  <c r="P2663" i="1" s="1"/>
  <c r="P2664" i="1" a="1"/>
  <c r="P2664" i="1" s="1"/>
  <c r="P2665" i="1" a="1"/>
  <c r="P2665" i="1" s="1"/>
  <c r="P2666" i="1" a="1"/>
  <c r="P2666" i="1" s="1"/>
  <c r="P2667" i="1" a="1"/>
  <c r="P2667" i="1" s="1"/>
  <c r="P2668" i="1" a="1"/>
  <c r="P2668" i="1" s="1"/>
  <c r="P2669" i="1" a="1"/>
  <c r="P2669" i="1" s="1"/>
  <c r="P2670" i="1" a="1"/>
  <c r="P2670" i="1" s="1"/>
  <c r="P2671" i="1" a="1"/>
  <c r="P2671" i="1" s="1"/>
  <c r="P2672" i="1" a="1"/>
  <c r="P2672" i="1" s="1"/>
  <c r="P2673" i="1" a="1"/>
  <c r="P2673" i="1" s="1"/>
  <c r="P2674" i="1" a="1"/>
  <c r="P2674" i="1" s="1"/>
  <c r="P2675" i="1" a="1"/>
  <c r="P2675" i="1" s="1"/>
  <c r="P2676" i="1" a="1"/>
  <c r="P2676" i="1" s="1"/>
  <c r="P2677" i="1" a="1"/>
  <c r="P2677" i="1" s="1"/>
  <c r="P2678" i="1" a="1"/>
  <c r="P2678" i="1" s="1"/>
  <c r="P2679" i="1" a="1"/>
  <c r="P2679" i="1" s="1"/>
  <c r="P2680" i="1" a="1"/>
  <c r="P2680" i="1" s="1"/>
  <c r="P2681" i="1" a="1"/>
  <c r="P2681" i="1" s="1"/>
  <c r="P2682" i="1" a="1"/>
  <c r="P2682" i="1" s="1"/>
  <c r="P2683" i="1" a="1"/>
  <c r="P2683" i="1" s="1"/>
  <c r="P2684" i="1" a="1"/>
  <c r="P2684" i="1" s="1"/>
  <c r="P2685" i="1" a="1"/>
  <c r="P2685" i="1" s="1"/>
  <c r="P2686" i="1" a="1"/>
  <c r="P2686" i="1" s="1"/>
  <c r="P2687" i="1" a="1"/>
  <c r="P2687" i="1" s="1"/>
  <c r="P2688" i="1" a="1"/>
  <c r="P2688" i="1" s="1"/>
  <c r="P2689" i="1" a="1"/>
  <c r="P2689" i="1" s="1"/>
  <c r="P2690" i="1" a="1"/>
  <c r="P2690" i="1" s="1"/>
  <c r="P2691" i="1" a="1"/>
  <c r="P2691" i="1" s="1"/>
  <c r="P2692" i="1" a="1"/>
  <c r="P2692" i="1" s="1"/>
  <c r="P2693" i="1" a="1"/>
  <c r="P2693" i="1" s="1"/>
  <c r="P2694" i="1" a="1"/>
  <c r="P2694" i="1" s="1"/>
  <c r="P2695" i="1" a="1"/>
  <c r="P2695" i="1" s="1"/>
  <c r="P2696" i="1" a="1"/>
  <c r="P2696" i="1" s="1"/>
  <c r="P2697" i="1" a="1"/>
  <c r="P2697" i="1" s="1"/>
  <c r="P2698" i="1" a="1"/>
  <c r="P2698" i="1" s="1"/>
  <c r="P2699" i="1" a="1"/>
  <c r="P2699" i="1" s="1"/>
  <c r="P2700" i="1" a="1"/>
  <c r="P2700" i="1" s="1"/>
  <c r="P2701" i="1" a="1"/>
  <c r="P2701" i="1" s="1"/>
  <c r="P2702" i="1" a="1"/>
  <c r="P2702" i="1" s="1"/>
  <c r="P2703" i="1" a="1"/>
  <c r="P2703" i="1" s="1"/>
  <c r="P2704" i="1" a="1"/>
  <c r="P2704" i="1" s="1"/>
  <c r="P2705" i="1" a="1"/>
  <c r="P2705" i="1" s="1"/>
  <c r="P2706" i="1" a="1"/>
  <c r="P2706" i="1" s="1"/>
  <c r="P2707" i="1" a="1"/>
  <c r="P2707" i="1" s="1"/>
  <c r="P2708" i="1" a="1"/>
  <c r="P2708" i="1" s="1"/>
  <c r="P2709" i="1" a="1"/>
  <c r="P2709" i="1" s="1"/>
  <c r="P2710" i="1" a="1"/>
  <c r="P2710" i="1" s="1"/>
  <c r="P2711" i="1" a="1"/>
  <c r="P2711" i="1" s="1"/>
  <c r="P2712" i="1" a="1"/>
  <c r="P2712" i="1" s="1"/>
  <c r="P2713" i="1" a="1"/>
  <c r="P2713" i="1" s="1"/>
  <c r="P2714" i="1" a="1"/>
  <c r="P2714" i="1" s="1"/>
  <c r="P2715" i="1" a="1"/>
  <c r="P2715" i="1" s="1"/>
  <c r="P2716" i="1" a="1"/>
  <c r="P2716" i="1" s="1"/>
  <c r="P2717" i="1" a="1"/>
  <c r="P2717" i="1" s="1"/>
  <c r="P2718" i="1" a="1"/>
  <c r="P2718" i="1" s="1"/>
  <c r="P2719" i="1" a="1"/>
  <c r="P2719" i="1" s="1"/>
  <c r="P2720" i="1" a="1"/>
  <c r="P2720" i="1" s="1"/>
  <c r="P2721" i="1" a="1"/>
  <c r="P2721" i="1" s="1"/>
  <c r="P2722" i="1" a="1"/>
  <c r="P2722" i="1" s="1"/>
  <c r="P2723" i="1" a="1"/>
  <c r="P2723" i="1" s="1"/>
  <c r="P2724" i="1" a="1"/>
  <c r="P2724" i="1" s="1"/>
  <c r="P2725" i="1" a="1"/>
  <c r="P2725" i="1" s="1"/>
  <c r="P2726" i="1" a="1"/>
  <c r="P2726" i="1" s="1"/>
  <c r="P2727" i="1" a="1"/>
  <c r="P2727" i="1" s="1"/>
  <c r="P2728" i="1" a="1"/>
  <c r="P2728" i="1" s="1"/>
  <c r="P2729" i="1" a="1"/>
  <c r="P2729" i="1" s="1"/>
  <c r="P2730" i="1" a="1"/>
  <c r="P2730" i="1" s="1"/>
  <c r="P2731" i="1" a="1"/>
  <c r="P2731" i="1" s="1"/>
  <c r="P2732" i="1" a="1"/>
  <c r="P2732" i="1" s="1"/>
  <c r="P2733" i="1" a="1"/>
  <c r="P2733" i="1" s="1"/>
  <c r="P2734" i="1" a="1"/>
  <c r="P2734" i="1" s="1"/>
  <c r="P2735" i="1" a="1"/>
  <c r="P2735" i="1" s="1"/>
  <c r="P2736" i="1" a="1"/>
  <c r="P2736" i="1" s="1"/>
  <c r="P2737" i="1" a="1"/>
  <c r="P2737" i="1" s="1"/>
  <c r="P2738" i="1" a="1"/>
  <c r="P2738" i="1" s="1"/>
  <c r="P2739" i="1" a="1"/>
  <c r="P2739" i="1" s="1"/>
  <c r="P2740" i="1" a="1"/>
  <c r="P2740" i="1" s="1"/>
  <c r="P2741" i="1" a="1"/>
  <c r="P2741" i="1" s="1"/>
  <c r="P2742" i="1" a="1"/>
  <c r="P2742" i="1" s="1"/>
  <c r="P2743" i="1" a="1"/>
  <c r="P2743" i="1" s="1"/>
  <c r="P2744" i="1" a="1"/>
  <c r="P2744" i="1" s="1"/>
  <c r="P2745" i="1" a="1"/>
  <c r="P2745" i="1" s="1"/>
  <c r="P2746" i="1" a="1"/>
  <c r="P2746" i="1" s="1"/>
  <c r="P2747" i="1" a="1"/>
  <c r="P2747" i="1" s="1"/>
  <c r="P2748" i="1" a="1"/>
  <c r="P2748" i="1" s="1"/>
  <c r="P2749" i="1" a="1"/>
  <c r="P2749" i="1" s="1"/>
  <c r="P2750" i="1" a="1"/>
  <c r="P2750" i="1" s="1"/>
  <c r="P2751" i="1" a="1"/>
  <c r="P2751" i="1" s="1"/>
  <c r="P2752" i="1" a="1"/>
  <c r="P2752" i="1" s="1"/>
  <c r="P2753" i="1" a="1"/>
  <c r="P2753" i="1" s="1"/>
  <c r="P2754" i="1" a="1"/>
  <c r="P2754" i="1" s="1"/>
  <c r="P2755" i="1" a="1"/>
  <c r="P2755" i="1" s="1"/>
  <c r="P2756" i="1" a="1"/>
  <c r="P2756" i="1" s="1"/>
  <c r="P2757" i="1" a="1"/>
  <c r="P2757" i="1" s="1"/>
  <c r="P2758" i="1" a="1"/>
  <c r="P2758" i="1" s="1"/>
  <c r="P2759" i="1" a="1"/>
  <c r="P2759" i="1" s="1"/>
  <c r="P2760" i="1" a="1"/>
  <c r="P2760" i="1" s="1"/>
  <c r="P2761" i="1" a="1"/>
  <c r="P2761" i="1" s="1"/>
  <c r="P2762" i="1" a="1"/>
  <c r="P2762" i="1" s="1"/>
  <c r="P2763" i="1" a="1"/>
  <c r="P2763" i="1" s="1"/>
  <c r="P2764" i="1" a="1"/>
  <c r="P2764" i="1" s="1"/>
  <c r="P2765" i="1" a="1"/>
  <c r="P2765" i="1" s="1"/>
  <c r="P2766" i="1" a="1"/>
  <c r="P2766" i="1" s="1"/>
  <c r="P2767" i="1" a="1"/>
  <c r="P2767" i="1" s="1"/>
  <c r="P2768" i="1" a="1"/>
  <c r="P2768" i="1" s="1"/>
  <c r="P2769" i="1" a="1"/>
  <c r="P2769" i="1" s="1"/>
  <c r="P2770" i="1" a="1"/>
  <c r="P2770" i="1" s="1"/>
  <c r="P2771" i="1" a="1"/>
  <c r="P2771" i="1" s="1"/>
  <c r="P2772" i="1" a="1"/>
  <c r="P2772" i="1" s="1"/>
  <c r="P2773" i="1" a="1"/>
  <c r="P2773" i="1" s="1"/>
  <c r="P2774" i="1" a="1"/>
  <c r="P2774" i="1" s="1"/>
  <c r="P2775" i="1" a="1"/>
  <c r="P2775" i="1" s="1"/>
  <c r="P2776" i="1" a="1"/>
  <c r="P2776" i="1" s="1"/>
  <c r="P2777" i="1" a="1"/>
  <c r="P2777" i="1" s="1"/>
  <c r="P2778" i="1" a="1"/>
  <c r="P2778" i="1" s="1"/>
  <c r="P2779" i="1" a="1"/>
  <c r="P2779" i="1" s="1"/>
  <c r="P2780" i="1" a="1"/>
  <c r="P2780" i="1" s="1"/>
  <c r="P2781" i="1" a="1"/>
  <c r="P2781" i="1" s="1"/>
  <c r="P2782" i="1" a="1"/>
  <c r="P2782" i="1" s="1"/>
  <c r="P2783" i="1" a="1"/>
  <c r="P2783" i="1" s="1"/>
  <c r="P2784" i="1" a="1"/>
  <c r="P2784" i="1" s="1"/>
  <c r="P2785" i="1" a="1"/>
  <c r="P2785" i="1" s="1"/>
  <c r="P2786" i="1" a="1"/>
  <c r="P2786" i="1" s="1"/>
  <c r="P2787" i="1" a="1"/>
  <c r="P2787" i="1" s="1"/>
  <c r="P2788" i="1" a="1"/>
  <c r="P2788" i="1" s="1"/>
  <c r="P2789" i="1" a="1"/>
  <c r="P2789" i="1" s="1"/>
  <c r="P2790" i="1" a="1"/>
  <c r="P2790" i="1" s="1"/>
  <c r="P2791" i="1" a="1"/>
  <c r="P2791" i="1" s="1"/>
  <c r="P2792" i="1" a="1"/>
  <c r="P2792" i="1" s="1"/>
  <c r="P2793" i="1" a="1"/>
  <c r="P2793" i="1" s="1"/>
  <c r="P2794" i="1" a="1"/>
  <c r="P2794" i="1" s="1"/>
  <c r="P2795" i="1" a="1"/>
  <c r="P2795" i="1" s="1"/>
  <c r="P2796" i="1" a="1"/>
  <c r="P2796" i="1" s="1"/>
  <c r="P2797" i="1" a="1"/>
  <c r="P2797" i="1" s="1"/>
  <c r="P2798" i="1" a="1"/>
  <c r="P2798" i="1" s="1"/>
  <c r="P2799" i="1" a="1"/>
  <c r="P2799" i="1" s="1"/>
  <c r="P2800" i="1" a="1"/>
  <c r="P2800" i="1" s="1"/>
  <c r="P2801" i="1" a="1"/>
  <c r="P2801" i="1" s="1"/>
  <c r="P2802" i="1" a="1"/>
  <c r="P2802" i="1" s="1"/>
  <c r="P2803" i="1" a="1"/>
  <c r="P2803" i="1" s="1"/>
  <c r="P2804" i="1" a="1"/>
  <c r="P2804" i="1" s="1"/>
  <c r="P2805" i="1" a="1"/>
  <c r="P2805" i="1" s="1"/>
  <c r="P2806" i="1" a="1"/>
  <c r="P2806" i="1" s="1"/>
  <c r="P2807" i="1" a="1"/>
  <c r="P2807" i="1" s="1"/>
  <c r="P2808" i="1" a="1"/>
  <c r="P2808" i="1" s="1"/>
  <c r="P2809" i="1" a="1"/>
  <c r="P2809" i="1" s="1"/>
  <c r="P2810" i="1" a="1"/>
  <c r="P2810" i="1" s="1"/>
  <c r="P2811" i="1" a="1"/>
  <c r="P2811" i="1" s="1"/>
  <c r="P2812" i="1" a="1"/>
  <c r="P2812" i="1" s="1"/>
  <c r="P2813" i="1" a="1"/>
  <c r="P2813" i="1" s="1"/>
  <c r="P2814" i="1" a="1"/>
  <c r="P2814" i="1" s="1"/>
  <c r="P2815" i="1" a="1"/>
  <c r="P2815" i="1" s="1"/>
  <c r="P2816" i="1" a="1"/>
  <c r="P2816" i="1" s="1"/>
  <c r="P2817" i="1" a="1"/>
  <c r="P2817" i="1" s="1"/>
  <c r="P2818" i="1" a="1"/>
  <c r="P2818" i="1" s="1"/>
  <c r="P2819" i="1" a="1"/>
  <c r="P2819" i="1" s="1"/>
  <c r="P2820" i="1" a="1"/>
  <c r="P2820" i="1" s="1"/>
  <c r="P2821" i="1" a="1"/>
  <c r="P2821" i="1" s="1"/>
  <c r="P2822" i="1" a="1"/>
  <c r="P2822" i="1" s="1"/>
  <c r="P2823" i="1" a="1"/>
  <c r="P2823" i="1" s="1"/>
  <c r="P2824" i="1" a="1"/>
  <c r="P2824" i="1" s="1"/>
  <c r="P2825" i="1" a="1"/>
  <c r="P2825" i="1" s="1"/>
  <c r="P2826" i="1" a="1"/>
  <c r="P2826" i="1" s="1"/>
  <c r="P2827" i="1" a="1"/>
  <c r="P2827" i="1" s="1"/>
  <c r="P2828" i="1" a="1"/>
  <c r="P2828" i="1" s="1"/>
  <c r="P2829" i="1" a="1"/>
  <c r="P2829" i="1" s="1"/>
  <c r="P2830" i="1" a="1"/>
  <c r="P2830" i="1" s="1"/>
  <c r="P2831" i="1" a="1"/>
  <c r="P2831" i="1" s="1"/>
  <c r="P2832" i="1" a="1"/>
  <c r="P2832" i="1" s="1"/>
  <c r="P2833" i="1" a="1"/>
  <c r="P2833" i="1" s="1"/>
  <c r="P2834" i="1" a="1"/>
  <c r="P2834" i="1" s="1"/>
  <c r="P2835" i="1" a="1"/>
  <c r="P2835" i="1" s="1"/>
  <c r="P2836" i="1" a="1"/>
  <c r="P2836" i="1" s="1"/>
  <c r="P2837" i="1" a="1"/>
  <c r="P2837" i="1" s="1"/>
  <c r="P2838" i="1" a="1"/>
  <c r="P2838" i="1" s="1"/>
  <c r="P2839" i="1" a="1"/>
  <c r="P2839" i="1" s="1"/>
  <c r="P2840" i="1" a="1"/>
  <c r="P2840" i="1" s="1"/>
  <c r="P2841" i="1" a="1"/>
  <c r="P2841" i="1" s="1"/>
  <c r="P2842" i="1" a="1"/>
  <c r="P2842" i="1" s="1"/>
  <c r="P2843" i="1" a="1"/>
  <c r="P2843" i="1" s="1"/>
  <c r="P2844" i="1" a="1"/>
  <c r="P2844" i="1" s="1"/>
  <c r="P2845" i="1" a="1"/>
  <c r="P2845" i="1" s="1"/>
  <c r="P2846" i="1" a="1"/>
  <c r="P2846" i="1" s="1"/>
  <c r="P2847" i="1" a="1"/>
  <c r="P2847" i="1" s="1"/>
  <c r="P2848" i="1" a="1"/>
  <c r="P2848" i="1" s="1"/>
  <c r="P2849" i="1" a="1"/>
  <c r="P2849" i="1" s="1"/>
  <c r="P2850" i="1" a="1"/>
  <c r="P2850" i="1" s="1"/>
  <c r="P2851" i="1" a="1"/>
  <c r="P2851" i="1" s="1"/>
  <c r="P2852" i="1" a="1"/>
  <c r="P2852" i="1" s="1"/>
  <c r="P2853" i="1" a="1"/>
  <c r="P2853" i="1" s="1"/>
  <c r="P2854" i="1" a="1"/>
  <c r="P2854" i="1" s="1"/>
  <c r="P2855" i="1" a="1"/>
  <c r="P2855" i="1" s="1"/>
  <c r="P2856" i="1" a="1"/>
  <c r="P2856" i="1" s="1"/>
  <c r="P2857" i="1" a="1"/>
  <c r="P2857" i="1" s="1"/>
  <c r="P2858" i="1" a="1"/>
  <c r="P2858" i="1" s="1"/>
  <c r="P2859" i="1" a="1"/>
  <c r="P2859" i="1" s="1"/>
  <c r="P2860" i="1" a="1"/>
  <c r="P2860" i="1" s="1"/>
  <c r="P2861" i="1" a="1"/>
  <c r="P2861" i="1" s="1"/>
  <c r="P2862" i="1" a="1"/>
  <c r="P2862" i="1" s="1"/>
  <c r="P2863" i="1" a="1"/>
  <c r="P2863" i="1" s="1"/>
  <c r="P2864" i="1" a="1"/>
  <c r="P2864" i="1" s="1"/>
  <c r="P2865" i="1" a="1"/>
  <c r="P2865" i="1" s="1"/>
  <c r="P2866" i="1" a="1"/>
  <c r="P2866" i="1" s="1"/>
  <c r="P2867" i="1" a="1"/>
  <c r="P2867" i="1" s="1"/>
  <c r="P2868" i="1" a="1"/>
  <c r="P2868" i="1" s="1"/>
  <c r="P2869" i="1" a="1"/>
  <c r="P2869" i="1" s="1"/>
  <c r="P2870" i="1" a="1"/>
  <c r="P2870" i="1" s="1"/>
  <c r="P2871" i="1" a="1"/>
  <c r="P2871" i="1" s="1"/>
  <c r="P2872" i="1" a="1"/>
  <c r="P2872" i="1" s="1"/>
  <c r="P2873" i="1" a="1"/>
  <c r="P2873" i="1" s="1"/>
  <c r="P2874" i="1" a="1"/>
  <c r="P2874" i="1" s="1"/>
  <c r="P2875" i="1" a="1"/>
  <c r="P2875" i="1" s="1"/>
  <c r="P2876" i="1" a="1"/>
  <c r="P2876" i="1" s="1"/>
  <c r="P2877" i="1" a="1"/>
  <c r="P2877" i="1" s="1"/>
  <c r="P2878" i="1" a="1"/>
  <c r="P2878" i="1" s="1"/>
  <c r="P2879" i="1" a="1"/>
  <c r="P2879" i="1" s="1"/>
  <c r="P2880" i="1" a="1"/>
  <c r="P2880" i="1" s="1"/>
  <c r="P2881" i="1" a="1"/>
  <c r="P2881" i="1" s="1"/>
  <c r="P2882" i="1" a="1"/>
  <c r="P2882" i="1" s="1"/>
  <c r="P2883" i="1" a="1"/>
  <c r="P2883" i="1" s="1"/>
  <c r="P2884" i="1" a="1"/>
  <c r="P2884" i="1" s="1"/>
  <c r="P2885" i="1" a="1"/>
  <c r="P2885" i="1" s="1"/>
  <c r="P2886" i="1" a="1"/>
  <c r="P2886" i="1" s="1"/>
  <c r="P2887" i="1" a="1"/>
  <c r="P2887" i="1" s="1"/>
  <c r="P2888" i="1" a="1"/>
  <c r="P2888" i="1" s="1"/>
  <c r="P2889" i="1" a="1"/>
  <c r="P2889" i="1" s="1"/>
  <c r="P2890" i="1" a="1"/>
  <c r="P2890" i="1" s="1"/>
  <c r="P2891" i="1" a="1"/>
  <c r="P2891" i="1" s="1"/>
  <c r="P2892" i="1" a="1"/>
  <c r="P2892" i="1" s="1"/>
  <c r="P2893" i="1" a="1"/>
  <c r="P2893" i="1" s="1"/>
  <c r="P2894" i="1" a="1"/>
  <c r="P2894" i="1" s="1"/>
  <c r="P2895" i="1" a="1"/>
  <c r="P2895" i="1" s="1"/>
  <c r="P2896" i="1" a="1"/>
  <c r="P2896" i="1" s="1"/>
  <c r="P2897" i="1" a="1"/>
  <c r="P2897" i="1" s="1"/>
  <c r="P2898" i="1" a="1"/>
  <c r="P2898" i="1" s="1"/>
  <c r="P2899" i="1" a="1"/>
  <c r="P2899" i="1" s="1"/>
  <c r="P2900" i="1" a="1"/>
  <c r="P2900" i="1" s="1"/>
  <c r="P2901" i="1" a="1"/>
  <c r="P2901" i="1" s="1"/>
  <c r="P2902" i="1" a="1"/>
  <c r="P2902" i="1" s="1"/>
  <c r="P2903" i="1" a="1"/>
  <c r="P2903" i="1" s="1"/>
  <c r="P2904" i="1" a="1"/>
  <c r="P2904" i="1" s="1"/>
  <c r="P2905" i="1" a="1"/>
  <c r="P2905" i="1" s="1"/>
  <c r="P2906" i="1" a="1"/>
  <c r="P2906" i="1" s="1"/>
  <c r="P2907" i="1" a="1"/>
  <c r="P2907" i="1" s="1"/>
  <c r="P2908" i="1" a="1"/>
  <c r="P2908" i="1" s="1"/>
  <c r="P2909" i="1" a="1"/>
  <c r="P2909" i="1" s="1"/>
  <c r="P2910" i="1" a="1"/>
  <c r="P2910" i="1" s="1"/>
  <c r="P2911" i="1" a="1"/>
  <c r="P2911" i="1" s="1"/>
  <c r="P2912" i="1" a="1"/>
  <c r="P2912" i="1" s="1"/>
  <c r="P2913" i="1" a="1"/>
  <c r="P2913" i="1" s="1"/>
  <c r="P2914" i="1" a="1"/>
  <c r="P2914" i="1" s="1"/>
  <c r="P2915" i="1" a="1"/>
  <c r="P2915" i="1" s="1"/>
  <c r="P2916" i="1" a="1"/>
  <c r="P2916" i="1" s="1"/>
  <c r="P2917" i="1" a="1"/>
  <c r="P2917" i="1" s="1"/>
  <c r="P2918" i="1" a="1"/>
  <c r="P2918" i="1" s="1"/>
  <c r="P2919" i="1" a="1"/>
  <c r="P2919" i="1" s="1"/>
  <c r="P2920" i="1" a="1"/>
  <c r="P2920" i="1" s="1"/>
  <c r="P2921" i="1" a="1"/>
  <c r="P2921" i="1" s="1"/>
  <c r="P2922" i="1" a="1"/>
  <c r="P2922" i="1" s="1"/>
  <c r="P2923" i="1" a="1"/>
  <c r="P2923" i="1" s="1"/>
  <c r="P2924" i="1" a="1"/>
  <c r="P2924" i="1" s="1"/>
  <c r="P2925" i="1" a="1"/>
  <c r="P2925" i="1" s="1"/>
  <c r="P2926" i="1" a="1"/>
  <c r="P2926" i="1" s="1"/>
  <c r="P2927" i="1" a="1"/>
  <c r="P2927" i="1" s="1"/>
  <c r="P2928" i="1" a="1"/>
  <c r="P2928" i="1" s="1"/>
  <c r="P2929" i="1" a="1"/>
  <c r="P2929" i="1" s="1"/>
  <c r="P2930" i="1" a="1"/>
  <c r="P2930" i="1" s="1"/>
  <c r="P2931" i="1" a="1"/>
  <c r="P2931" i="1" s="1"/>
  <c r="P2932" i="1" a="1"/>
  <c r="P2932" i="1" s="1"/>
  <c r="P2933" i="1" a="1"/>
  <c r="P2933" i="1" s="1"/>
  <c r="P2934" i="1" a="1"/>
  <c r="P2934" i="1" s="1"/>
  <c r="P2935" i="1" a="1"/>
  <c r="P2935" i="1" s="1"/>
  <c r="P2936" i="1" a="1"/>
  <c r="P2936" i="1" s="1"/>
  <c r="P2937" i="1" a="1"/>
  <c r="P2937" i="1" s="1"/>
  <c r="P2938" i="1" a="1"/>
  <c r="P2938" i="1" s="1"/>
  <c r="P2939" i="1" a="1"/>
  <c r="P2939" i="1" s="1"/>
  <c r="P2940" i="1" a="1"/>
  <c r="P2940" i="1" s="1"/>
  <c r="P2941" i="1" a="1"/>
  <c r="P2941" i="1" s="1"/>
  <c r="P2942" i="1" a="1"/>
  <c r="P2942" i="1" s="1"/>
  <c r="P2943" i="1" a="1"/>
  <c r="P2943" i="1" s="1"/>
  <c r="P2944" i="1" a="1"/>
  <c r="P2944" i="1" s="1"/>
  <c r="P2945" i="1" a="1"/>
  <c r="P2945" i="1" s="1"/>
  <c r="P2946" i="1" a="1"/>
  <c r="P2946" i="1" s="1"/>
  <c r="P2947" i="1" a="1"/>
  <c r="P2947" i="1" s="1"/>
  <c r="P2948" i="1" a="1"/>
  <c r="P2948" i="1" s="1"/>
  <c r="P2949" i="1" a="1"/>
  <c r="P2949" i="1" s="1"/>
  <c r="P2950" i="1" a="1"/>
  <c r="P2950" i="1" s="1"/>
  <c r="P2951" i="1" a="1"/>
  <c r="P2951" i="1" s="1"/>
  <c r="P2952" i="1" a="1"/>
  <c r="P2952" i="1" s="1"/>
  <c r="P2953" i="1" a="1"/>
  <c r="P2953" i="1" s="1"/>
  <c r="P2954" i="1" a="1"/>
  <c r="P2954" i="1" s="1"/>
  <c r="P2955" i="1" a="1"/>
  <c r="P2955" i="1" s="1"/>
  <c r="P2956" i="1" a="1"/>
  <c r="P2956" i="1" s="1"/>
  <c r="P2957" i="1" a="1"/>
  <c r="P2957" i="1" s="1"/>
  <c r="P2958" i="1" a="1"/>
  <c r="P2958" i="1" s="1"/>
  <c r="P2959" i="1" a="1"/>
  <c r="P2959" i="1" s="1"/>
  <c r="P2960" i="1" a="1"/>
  <c r="P2960" i="1" s="1"/>
  <c r="P2961" i="1" a="1"/>
  <c r="P2961" i="1" s="1"/>
  <c r="P2962" i="1" a="1"/>
  <c r="P2962" i="1" s="1"/>
  <c r="P2963" i="1" a="1"/>
  <c r="P2963" i="1" s="1"/>
  <c r="P2964" i="1" a="1"/>
  <c r="P2964" i="1" s="1"/>
  <c r="P2965" i="1" a="1"/>
  <c r="P2965" i="1" s="1"/>
  <c r="P2966" i="1" a="1"/>
  <c r="P2966" i="1" s="1"/>
  <c r="P2967" i="1" a="1"/>
  <c r="P2967" i="1" s="1"/>
  <c r="P2968" i="1" a="1"/>
  <c r="P2968" i="1" s="1"/>
  <c r="P2969" i="1" a="1"/>
  <c r="P2969" i="1" s="1"/>
  <c r="P2970" i="1" a="1"/>
  <c r="P2970" i="1" s="1"/>
  <c r="P2971" i="1" a="1"/>
  <c r="P2971" i="1" s="1"/>
  <c r="P2972" i="1" a="1"/>
  <c r="P2972" i="1" s="1"/>
  <c r="P2973" i="1" a="1"/>
  <c r="P2973" i="1" s="1"/>
  <c r="P2974" i="1" a="1"/>
  <c r="P2974" i="1" s="1"/>
  <c r="P2975" i="1" a="1"/>
  <c r="P2975" i="1" s="1"/>
  <c r="P2976" i="1" a="1"/>
  <c r="P2976" i="1" s="1"/>
  <c r="P2977" i="1" a="1"/>
  <c r="P2977" i="1" s="1"/>
  <c r="P2978" i="1" a="1"/>
  <c r="P2978" i="1" s="1"/>
  <c r="P2979" i="1" a="1"/>
  <c r="P2979" i="1" s="1"/>
  <c r="P2980" i="1" a="1"/>
  <c r="P2980" i="1" s="1"/>
  <c r="P2981" i="1" a="1"/>
  <c r="P2981" i="1" s="1"/>
  <c r="P2982" i="1" a="1"/>
  <c r="P2982" i="1" s="1"/>
  <c r="P2983" i="1" a="1"/>
  <c r="P2983" i="1" s="1"/>
  <c r="P2984" i="1" a="1"/>
  <c r="P2984" i="1" s="1"/>
  <c r="P2985" i="1" a="1"/>
  <c r="P2985" i="1" s="1"/>
  <c r="P2986" i="1" a="1"/>
  <c r="P2986" i="1" s="1"/>
  <c r="P2987" i="1" a="1"/>
  <c r="P2987" i="1" s="1"/>
  <c r="P2988" i="1" a="1"/>
  <c r="P2988" i="1" s="1"/>
  <c r="P2989" i="1" a="1"/>
  <c r="P2989" i="1" s="1"/>
  <c r="P2990" i="1" a="1"/>
  <c r="P2990" i="1" s="1"/>
  <c r="P2991" i="1" a="1"/>
  <c r="P2991" i="1" s="1"/>
  <c r="P2992" i="1" a="1"/>
  <c r="P2992" i="1" s="1"/>
  <c r="P2993" i="1" a="1"/>
  <c r="P2993" i="1" s="1"/>
  <c r="P2994" i="1" a="1"/>
  <c r="P2994" i="1" s="1"/>
  <c r="P2995" i="1" a="1"/>
  <c r="P2995" i="1" s="1"/>
  <c r="P2996" i="1" a="1"/>
  <c r="P2996" i="1" s="1"/>
  <c r="P2997" i="1" a="1"/>
  <c r="P2997" i="1" s="1"/>
  <c r="P2998" i="1" a="1"/>
  <c r="P2998" i="1" s="1"/>
  <c r="P2999" i="1" a="1"/>
  <c r="P2999" i="1" s="1"/>
  <c r="P3000" i="1" a="1"/>
  <c r="P3000" i="1" s="1"/>
  <c r="P3001" i="1" a="1"/>
  <c r="P3001" i="1" s="1"/>
  <c r="P2" i="1" a="1"/>
  <c r="P2" i="1" s="1"/>
  <c r="O3" i="1" a="1"/>
  <c r="O3" i="1" s="1"/>
  <c r="O4" i="1" a="1"/>
  <c r="O4" i="1"/>
  <c r="O5" i="1" a="1"/>
  <c r="O5" i="1" s="1"/>
  <c r="O6" i="1" a="1"/>
  <c r="O6" i="1"/>
  <c r="O7" i="1" a="1"/>
  <c r="O7" i="1" s="1"/>
  <c r="O8" i="1" a="1"/>
  <c r="O8" i="1"/>
  <c r="O9" i="1" a="1"/>
  <c r="O9" i="1" s="1"/>
  <c r="O10" i="1" a="1"/>
  <c r="O10" i="1"/>
  <c r="O11" i="1" a="1"/>
  <c r="O11" i="1" s="1"/>
  <c r="O12" i="1" a="1"/>
  <c r="O12" i="1" s="1"/>
  <c r="O13" i="1" a="1"/>
  <c r="O13" i="1" s="1"/>
  <c r="O14" i="1" a="1"/>
  <c r="O14" i="1"/>
  <c r="O15" i="1" a="1"/>
  <c r="O15" i="1" s="1"/>
  <c r="O16" i="1" a="1"/>
  <c r="O16" i="1" s="1"/>
  <c r="O17" i="1" a="1"/>
  <c r="O17" i="1" s="1"/>
  <c r="O18" i="1" a="1"/>
  <c r="O18" i="1"/>
  <c r="O19" i="1" a="1"/>
  <c r="O19" i="1" s="1"/>
  <c r="O20" i="1" a="1"/>
  <c r="O20" i="1" s="1"/>
  <c r="O21" i="1" a="1"/>
  <c r="O21" i="1" s="1"/>
  <c r="O22" i="1" a="1"/>
  <c r="O22" i="1"/>
  <c r="O23" i="1" a="1"/>
  <c r="O23" i="1" s="1"/>
  <c r="O24" i="1" a="1"/>
  <c r="O24" i="1" s="1"/>
  <c r="O25" i="1" a="1"/>
  <c r="O25" i="1" s="1"/>
  <c r="O26" i="1" a="1"/>
  <c r="O26" i="1"/>
  <c r="O27" i="1" a="1"/>
  <c r="O27" i="1" s="1"/>
  <c r="O28" i="1" a="1"/>
  <c r="O28" i="1" s="1"/>
  <c r="O29" i="1" a="1"/>
  <c r="O29" i="1" s="1"/>
  <c r="O30" i="1" a="1"/>
  <c r="O30" i="1"/>
  <c r="O31" i="1" a="1"/>
  <c r="O31" i="1" s="1"/>
  <c r="O32" i="1" a="1"/>
  <c r="O32" i="1" s="1"/>
  <c r="O33" i="1" a="1"/>
  <c r="O33" i="1" s="1"/>
  <c r="O34" i="1" a="1"/>
  <c r="O34" i="1"/>
  <c r="O35" i="1" a="1"/>
  <c r="O35" i="1" s="1"/>
  <c r="O36" i="1" a="1"/>
  <c r="O36" i="1" s="1"/>
  <c r="O37" i="1" a="1"/>
  <c r="O37" i="1" s="1"/>
  <c r="O38" i="1" a="1"/>
  <c r="O38" i="1"/>
  <c r="O39" i="1" a="1"/>
  <c r="O39" i="1" s="1"/>
  <c r="O40" i="1" a="1"/>
  <c r="O40" i="1" s="1"/>
  <c r="O41" i="1" a="1"/>
  <c r="O41" i="1" s="1"/>
  <c r="O42" i="1" a="1"/>
  <c r="O42" i="1"/>
  <c r="O43" i="1" a="1"/>
  <c r="O43" i="1" s="1"/>
  <c r="O44" i="1" a="1"/>
  <c r="O44" i="1" s="1"/>
  <c r="O45" i="1" a="1"/>
  <c r="O45" i="1" s="1"/>
  <c r="O46" i="1" a="1"/>
  <c r="O46" i="1"/>
  <c r="O47" i="1" a="1"/>
  <c r="O47" i="1" s="1"/>
  <c r="O48" i="1" a="1"/>
  <c r="O48" i="1" s="1"/>
  <c r="O49" i="1" a="1"/>
  <c r="O49" i="1" s="1"/>
  <c r="O50" i="1" a="1"/>
  <c r="O50" i="1"/>
  <c r="O51" i="1" a="1"/>
  <c r="O51" i="1" s="1"/>
  <c r="O52" i="1" a="1"/>
  <c r="O52" i="1" s="1"/>
  <c r="O53" i="1" a="1"/>
  <c r="O53" i="1" s="1"/>
  <c r="O54" i="1" a="1"/>
  <c r="O54" i="1"/>
  <c r="O55" i="1" a="1"/>
  <c r="O55" i="1" s="1"/>
  <c r="O56" i="1" a="1"/>
  <c r="O56" i="1" s="1"/>
  <c r="O57" i="1" a="1"/>
  <c r="O57" i="1" s="1"/>
  <c r="O58" i="1" a="1"/>
  <c r="O58" i="1"/>
  <c r="O59" i="1" a="1"/>
  <c r="O59" i="1" s="1"/>
  <c r="O60" i="1" a="1"/>
  <c r="O60" i="1" s="1"/>
  <c r="O61" i="1" a="1"/>
  <c r="O61" i="1" s="1"/>
  <c r="O62" i="1" a="1"/>
  <c r="O62" i="1"/>
  <c r="O63" i="1" a="1"/>
  <c r="O63" i="1" s="1"/>
  <c r="O64" i="1" a="1"/>
  <c r="O64" i="1" s="1"/>
  <c r="O65" i="1" a="1"/>
  <c r="O65" i="1" s="1"/>
  <c r="O66" i="1" a="1"/>
  <c r="O66" i="1"/>
  <c r="O67" i="1" a="1"/>
  <c r="O67" i="1" s="1"/>
  <c r="O68" i="1" a="1"/>
  <c r="O68" i="1" s="1"/>
  <c r="O69" i="1" a="1"/>
  <c r="O69" i="1" s="1"/>
  <c r="O70" i="1" a="1"/>
  <c r="O70" i="1"/>
  <c r="O71" i="1" a="1"/>
  <c r="O71" i="1" s="1"/>
  <c r="O72" i="1" a="1"/>
  <c r="O72" i="1" s="1"/>
  <c r="O73" i="1" a="1"/>
  <c r="O73" i="1" s="1"/>
  <c r="O74" i="1" a="1"/>
  <c r="O74" i="1"/>
  <c r="O75" i="1" a="1"/>
  <c r="O75" i="1" s="1"/>
  <c r="O76" i="1" a="1"/>
  <c r="O76" i="1" s="1"/>
  <c r="O77" i="1" a="1"/>
  <c r="O77" i="1" s="1"/>
  <c r="O78" i="1" a="1"/>
  <c r="O78" i="1"/>
  <c r="O79" i="1" a="1"/>
  <c r="O79" i="1" s="1"/>
  <c r="O80" i="1" a="1"/>
  <c r="O80" i="1" s="1"/>
  <c r="O81" i="1" a="1"/>
  <c r="O81" i="1" s="1"/>
  <c r="O82" i="1" a="1"/>
  <c r="O82" i="1"/>
  <c r="O83" i="1" a="1"/>
  <c r="O83" i="1" s="1"/>
  <c r="O84" i="1" a="1"/>
  <c r="O84" i="1" s="1"/>
  <c r="O85" i="1" a="1"/>
  <c r="O85" i="1" s="1"/>
  <c r="O86" i="1" a="1"/>
  <c r="O86" i="1"/>
  <c r="O87" i="1" a="1"/>
  <c r="O87" i="1" s="1"/>
  <c r="O88" i="1" a="1"/>
  <c r="O88" i="1" s="1"/>
  <c r="O89" i="1" a="1"/>
  <c r="O89" i="1" s="1"/>
  <c r="O90" i="1" a="1"/>
  <c r="O90" i="1"/>
  <c r="O91" i="1" a="1"/>
  <c r="O91" i="1" s="1"/>
  <c r="O92" i="1" a="1"/>
  <c r="O92" i="1" s="1"/>
  <c r="O93" i="1" a="1"/>
  <c r="O93" i="1" s="1"/>
  <c r="O94" i="1" a="1"/>
  <c r="O94" i="1"/>
  <c r="O95" i="1" a="1"/>
  <c r="O95" i="1" s="1"/>
  <c r="O96" i="1" a="1"/>
  <c r="O96" i="1" s="1"/>
  <c r="O97" i="1" a="1"/>
  <c r="O97" i="1" s="1"/>
  <c r="O98" i="1" a="1"/>
  <c r="O98" i="1"/>
  <c r="O99" i="1" a="1"/>
  <c r="O99" i="1" s="1"/>
  <c r="O100" i="1" a="1"/>
  <c r="O100" i="1" s="1"/>
  <c r="O101" i="1" a="1"/>
  <c r="O101" i="1" s="1"/>
  <c r="O102" i="1" a="1"/>
  <c r="O102" i="1"/>
  <c r="O103" i="1" a="1"/>
  <c r="O103" i="1" s="1"/>
  <c r="O104" i="1" a="1"/>
  <c r="O104" i="1" s="1"/>
  <c r="O105" i="1" a="1"/>
  <c r="O105" i="1" s="1"/>
  <c r="O106" i="1" a="1"/>
  <c r="O106" i="1"/>
  <c r="O107" i="1" a="1"/>
  <c r="O107" i="1" s="1"/>
  <c r="O108" i="1" a="1"/>
  <c r="O108" i="1" s="1"/>
  <c r="O109" i="1" a="1"/>
  <c r="O109" i="1" s="1"/>
  <c r="O110" i="1" a="1"/>
  <c r="O110" i="1"/>
  <c r="O111" i="1" a="1"/>
  <c r="O111" i="1" s="1"/>
  <c r="O112" i="1" a="1"/>
  <c r="O112" i="1" s="1"/>
  <c r="O113" i="1" a="1"/>
  <c r="O113" i="1" s="1"/>
  <c r="O114" i="1" a="1"/>
  <c r="O114" i="1"/>
  <c r="O115" i="1" a="1"/>
  <c r="O115" i="1" s="1"/>
  <c r="O116" i="1" a="1"/>
  <c r="O116" i="1" s="1"/>
  <c r="O117" i="1" a="1"/>
  <c r="O117" i="1" s="1"/>
  <c r="O118" i="1" a="1"/>
  <c r="O118" i="1"/>
  <c r="O119" i="1" a="1"/>
  <c r="O119" i="1" s="1"/>
  <c r="O120" i="1" a="1"/>
  <c r="O120" i="1" s="1"/>
  <c r="O121" i="1" a="1"/>
  <c r="O121" i="1" s="1"/>
  <c r="O122" i="1" a="1"/>
  <c r="O122" i="1"/>
  <c r="O123" i="1" a="1"/>
  <c r="O123" i="1" s="1"/>
  <c r="O124" i="1" a="1"/>
  <c r="O124" i="1" s="1"/>
  <c r="O125" i="1" a="1"/>
  <c r="O125" i="1" s="1"/>
  <c r="O126" i="1" a="1"/>
  <c r="O126" i="1"/>
  <c r="O127" i="1" a="1"/>
  <c r="O127" i="1" s="1"/>
  <c r="O128" i="1" a="1"/>
  <c r="O128" i="1" s="1"/>
  <c r="O129" i="1" a="1"/>
  <c r="O129" i="1" s="1"/>
  <c r="O130" i="1" a="1"/>
  <c r="O130" i="1"/>
  <c r="O131" i="1" a="1"/>
  <c r="O131" i="1" s="1"/>
  <c r="O132" i="1" a="1"/>
  <c r="O132" i="1" s="1"/>
  <c r="O133" i="1" a="1"/>
  <c r="O133" i="1" s="1"/>
  <c r="O134" i="1" a="1"/>
  <c r="O134" i="1"/>
  <c r="O135" i="1" a="1"/>
  <c r="O135" i="1" s="1"/>
  <c r="O136" i="1" a="1"/>
  <c r="O136" i="1" s="1"/>
  <c r="O137" i="1" a="1"/>
  <c r="O137" i="1" s="1"/>
  <c r="O138" i="1" a="1"/>
  <c r="O138" i="1"/>
  <c r="O139" i="1" a="1"/>
  <c r="O139" i="1" s="1"/>
  <c r="O140" i="1" a="1"/>
  <c r="O140" i="1" s="1"/>
  <c r="O141" i="1" a="1"/>
  <c r="O141" i="1" s="1"/>
  <c r="O142" i="1" a="1"/>
  <c r="O142" i="1"/>
  <c r="O143" i="1" a="1"/>
  <c r="O143" i="1" s="1"/>
  <c r="O144" i="1" a="1"/>
  <c r="O144" i="1" s="1"/>
  <c r="O145" i="1" a="1"/>
  <c r="O145" i="1" s="1"/>
  <c r="O146" i="1" a="1"/>
  <c r="O146" i="1"/>
  <c r="O147" i="1" a="1"/>
  <c r="O147" i="1" s="1"/>
  <c r="O148" i="1" a="1"/>
  <c r="O148" i="1" s="1"/>
  <c r="O149" i="1" a="1"/>
  <c r="O149" i="1" s="1"/>
  <c r="O150" i="1" a="1"/>
  <c r="O150" i="1"/>
  <c r="O151" i="1" a="1"/>
  <c r="O151" i="1" s="1"/>
  <c r="O152" i="1" a="1"/>
  <c r="O152" i="1" s="1"/>
  <c r="O153" i="1" a="1"/>
  <c r="O153" i="1" s="1"/>
  <c r="O154" i="1" a="1"/>
  <c r="O154" i="1"/>
  <c r="O155" i="1" a="1"/>
  <c r="O155" i="1" s="1"/>
  <c r="O156" i="1" a="1"/>
  <c r="O156" i="1" s="1"/>
  <c r="O157" i="1" a="1"/>
  <c r="O157" i="1" s="1"/>
  <c r="O158" i="1" a="1"/>
  <c r="O158" i="1"/>
  <c r="O159" i="1" a="1"/>
  <c r="O159" i="1" s="1"/>
  <c r="O160" i="1" a="1"/>
  <c r="O160" i="1" s="1"/>
  <c r="O161" i="1" a="1"/>
  <c r="O161" i="1" s="1"/>
  <c r="O162" i="1" a="1"/>
  <c r="O162" i="1"/>
  <c r="O163" i="1" a="1"/>
  <c r="O163" i="1" s="1"/>
  <c r="O164" i="1" a="1"/>
  <c r="O164" i="1" s="1"/>
  <c r="O165" i="1" a="1"/>
  <c r="O165" i="1" s="1"/>
  <c r="O166" i="1" a="1"/>
  <c r="O166" i="1"/>
  <c r="O167" i="1" a="1"/>
  <c r="O167" i="1" s="1"/>
  <c r="O168" i="1" a="1"/>
  <c r="O168" i="1" s="1"/>
  <c r="O169" i="1" a="1"/>
  <c r="O169" i="1" s="1"/>
  <c r="O170" i="1" a="1"/>
  <c r="O170" i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/>
  <c r="O221" i="1" a="1"/>
  <c r="O221" i="1" s="1"/>
  <c r="O222" i="1" a="1"/>
  <c r="O222" i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/>
  <c r="O229" i="1" a="1"/>
  <c r="O229" i="1" s="1"/>
  <c r="O230" i="1" a="1"/>
  <c r="O230" i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/>
  <c r="O237" i="1" a="1"/>
  <c r="O237" i="1" s="1"/>
  <c r="O238" i="1" a="1"/>
  <c r="O238" i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/>
  <c r="O245" i="1" a="1"/>
  <c r="O245" i="1" s="1"/>
  <c r="O246" i="1" a="1"/>
  <c r="O246" i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/>
  <c r="O253" i="1" a="1"/>
  <c r="O253" i="1" s="1"/>
  <c r="O254" i="1" a="1"/>
  <c r="O254" i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/>
  <c r="O261" i="1" a="1"/>
  <c r="O261" i="1" s="1"/>
  <c r="O262" i="1" a="1"/>
  <c r="O262" i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/>
  <c r="O269" i="1" a="1"/>
  <c r="O269" i="1" s="1"/>
  <c r="O270" i="1" a="1"/>
  <c r="O270" i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/>
  <c r="O277" i="1" a="1"/>
  <c r="O277" i="1" s="1"/>
  <c r="O278" i="1" a="1"/>
  <c r="O278" i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/>
  <c r="O285" i="1" a="1"/>
  <c r="O285" i="1" s="1"/>
  <c r="O286" i="1" a="1"/>
  <c r="O286" i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/>
  <c r="O293" i="1" a="1"/>
  <c r="O293" i="1" s="1"/>
  <c r="O294" i="1" a="1"/>
  <c r="O294" i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/>
  <c r="O301" i="1" a="1"/>
  <c r="O301" i="1" s="1"/>
  <c r="O302" i="1" a="1"/>
  <c r="O302" i="1"/>
  <c r="O303" i="1" a="1"/>
  <c r="O303" i="1" s="1"/>
  <c r="O304" i="1" a="1"/>
  <c r="O304" i="1"/>
  <c r="O305" i="1" a="1"/>
  <c r="O305" i="1" s="1"/>
  <c r="O306" i="1" a="1"/>
  <c r="O306" i="1"/>
  <c r="O307" i="1" a="1"/>
  <c r="O307" i="1" s="1"/>
  <c r="O308" i="1" a="1"/>
  <c r="O308" i="1"/>
  <c r="O309" i="1" a="1"/>
  <c r="O309" i="1" s="1"/>
  <c r="O310" i="1" a="1"/>
  <c r="O310" i="1"/>
  <c r="O311" i="1" a="1"/>
  <c r="O311" i="1" s="1"/>
  <c r="O312" i="1" a="1"/>
  <c r="O312" i="1"/>
  <c r="O313" i="1" a="1"/>
  <c r="O313" i="1" s="1"/>
  <c r="O314" i="1" a="1"/>
  <c r="O314" i="1"/>
  <c r="O315" i="1" a="1"/>
  <c r="O315" i="1" s="1"/>
  <c r="O316" i="1" a="1"/>
  <c r="O316" i="1"/>
  <c r="O317" i="1" a="1"/>
  <c r="O317" i="1" s="1"/>
  <c r="O318" i="1" a="1"/>
  <c r="O318" i="1"/>
  <c r="O319" i="1" a="1"/>
  <c r="O319" i="1" s="1"/>
  <c r="O320" i="1" a="1"/>
  <c r="O320" i="1"/>
  <c r="O321" i="1" a="1"/>
  <c r="O321" i="1" s="1"/>
  <c r="O322" i="1" a="1"/>
  <c r="O322" i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/>
  <c r="O495" i="1" a="1"/>
  <c r="O495" i="1" s="1"/>
  <c r="O496" i="1" a="1"/>
  <c r="O496" i="1"/>
  <c r="O497" i="1" a="1"/>
  <c r="O497" i="1" s="1"/>
  <c r="O498" i="1" a="1"/>
  <c r="O498" i="1"/>
  <c r="O499" i="1" a="1"/>
  <c r="O499" i="1" s="1"/>
  <c r="O500" i="1" a="1"/>
  <c r="O500" i="1"/>
  <c r="O501" i="1" a="1"/>
  <c r="O501" i="1" s="1"/>
  <c r="O502" i="1" a="1"/>
  <c r="O502" i="1"/>
  <c r="O503" i="1" a="1"/>
  <c r="O503" i="1" s="1"/>
  <c r="O504" i="1" a="1"/>
  <c r="O504" i="1"/>
  <c r="O505" i="1" a="1"/>
  <c r="O505" i="1" s="1"/>
  <c r="O506" i="1" a="1"/>
  <c r="O506" i="1"/>
  <c r="O507" i="1" a="1"/>
  <c r="O507" i="1" s="1"/>
  <c r="O508" i="1" a="1"/>
  <c r="O508" i="1"/>
  <c r="O509" i="1" a="1"/>
  <c r="O509" i="1" s="1"/>
  <c r="O510" i="1" a="1"/>
  <c r="O510" i="1"/>
  <c r="O511" i="1" a="1"/>
  <c r="O511" i="1" s="1"/>
  <c r="O512" i="1" a="1"/>
  <c r="O512" i="1"/>
  <c r="O513" i="1" a="1"/>
  <c r="O513" i="1" s="1"/>
  <c r="O514" i="1" a="1"/>
  <c r="O514" i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/>
  <c r="O569" i="1" a="1"/>
  <c r="O569" i="1" s="1"/>
  <c r="O570" i="1" a="1"/>
  <c r="O570" i="1"/>
  <c r="O571" i="1" a="1"/>
  <c r="O571" i="1" s="1"/>
  <c r="O572" i="1" a="1"/>
  <c r="O572" i="1"/>
  <c r="O573" i="1" a="1"/>
  <c r="O573" i="1" s="1"/>
  <c r="O574" i="1" a="1"/>
  <c r="O574" i="1" s="1"/>
  <c r="O575" i="1" a="1"/>
  <c r="O575" i="1" s="1"/>
  <c r="O576" i="1" a="1"/>
  <c r="O576" i="1"/>
  <c r="O577" i="1" a="1"/>
  <c r="O577" i="1" s="1"/>
  <c r="O578" i="1" a="1"/>
  <c r="O578" i="1"/>
  <c r="O579" i="1" a="1"/>
  <c r="O579" i="1" s="1"/>
  <c r="O580" i="1" a="1"/>
  <c r="O580" i="1"/>
  <c r="O581" i="1" a="1"/>
  <c r="O581" i="1" s="1"/>
  <c r="O582" i="1" a="1"/>
  <c r="O582" i="1" s="1"/>
  <c r="O583" i="1" a="1"/>
  <c r="O583" i="1" s="1"/>
  <c r="O584" i="1" a="1"/>
  <c r="O584" i="1"/>
  <c r="O585" i="1" a="1"/>
  <c r="O585" i="1" s="1"/>
  <c r="O586" i="1" a="1"/>
  <c r="O586" i="1"/>
  <c r="O587" i="1" a="1"/>
  <c r="O587" i="1" s="1"/>
  <c r="O588" i="1" a="1"/>
  <c r="O588" i="1"/>
  <c r="O589" i="1" a="1"/>
  <c r="O589" i="1" s="1"/>
  <c r="O590" i="1" a="1"/>
  <c r="O590" i="1" s="1"/>
  <c r="O591" i="1" a="1"/>
  <c r="O591" i="1" s="1"/>
  <c r="O592" i="1" a="1"/>
  <c r="O592" i="1"/>
  <c r="O593" i="1" a="1"/>
  <c r="O593" i="1" s="1"/>
  <c r="O594" i="1" a="1"/>
  <c r="O594" i="1"/>
  <c r="O595" i="1" a="1"/>
  <c r="O595" i="1" s="1"/>
  <c r="O596" i="1" a="1"/>
  <c r="O596" i="1"/>
  <c r="O597" i="1" a="1"/>
  <c r="O597" i="1" s="1"/>
  <c r="O598" i="1" a="1"/>
  <c r="O598" i="1" s="1"/>
  <c r="O599" i="1" a="1"/>
  <c r="O599" i="1" s="1"/>
  <c r="O600" i="1" a="1"/>
  <c r="O600" i="1"/>
  <c r="O601" i="1" a="1"/>
  <c r="O601" i="1" s="1"/>
  <c r="O602" i="1" a="1"/>
  <c r="O602" i="1"/>
  <c r="O603" i="1" a="1"/>
  <c r="O603" i="1" s="1"/>
  <c r="O604" i="1" a="1"/>
  <c r="O604" i="1"/>
  <c r="O605" i="1" a="1"/>
  <c r="O605" i="1" s="1"/>
  <c r="O606" i="1" a="1"/>
  <c r="O606" i="1" s="1"/>
  <c r="O607" i="1" a="1"/>
  <c r="O607" i="1" s="1"/>
  <c r="O608" i="1" a="1"/>
  <c r="O608" i="1"/>
  <c r="O609" i="1" a="1"/>
  <c r="O609" i="1" s="1"/>
  <c r="O610" i="1" a="1"/>
  <c r="O610" i="1"/>
  <c r="O611" i="1" a="1"/>
  <c r="O611" i="1" s="1"/>
  <c r="O612" i="1" a="1"/>
  <c r="O612" i="1"/>
  <c r="O613" i="1" a="1"/>
  <c r="O613" i="1" s="1"/>
  <c r="O614" i="1" a="1"/>
  <c r="O614" i="1" s="1"/>
  <c r="O615" i="1" a="1"/>
  <c r="O615" i="1" s="1"/>
  <c r="O616" i="1" a="1"/>
  <c r="O616" i="1"/>
  <c r="O617" i="1" a="1"/>
  <c r="O617" i="1" s="1"/>
  <c r="O618" i="1" a="1"/>
  <c r="O618" i="1"/>
  <c r="O619" i="1" a="1"/>
  <c r="O619" i="1" s="1"/>
  <c r="O620" i="1" a="1"/>
  <c r="O620" i="1"/>
  <c r="O621" i="1" a="1"/>
  <c r="O621" i="1" s="1"/>
  <c r="O622" i="1" a="1"/>
  <c r="O622" i="1" s="1"/>
  <c r="O623" i="1" a="1"/>
  <c r="O623" i="1" s="1"/>
  <c r="O624" i="1" a="1"/>
  <c r="O624" i="1"/>
  <c r="O625" i="1" a="1"/>
  <c r="O625" i="1" s="1"/>
  <c r="O626" i="1" a="1"/>
  <c r="O626" i="1"/>
  <c r="O627" i="1" a="1"/>
  <c r="O627" i="1" s="1"/>
  <c r="O628" i="1" a="1"/>
  <c r="O628" i="1"/>
  <c r="O629" i="1" a="1"/>
  <c r="O629" i="1" s="1"/>
  <c r="O630" i="1" a="1"/>
  <c r="O630" i="1" s="1"/>
  <c r="O631" i="1" a="1"/>
  <c r="O631" i="1" s="1"/>
  <c r="O632" i="1" a="1"/>
  <c r="O632" i="1"/>
  <c r="O633" i="1" a="1"/>
  <c r="O633" i="1" s="1"/>
  <c r="O634" i="1" a="1"/>
  <c r="O634" i="1"/>
  <c r="O635" i="1" a="1"/>
  <c r="O635" i="1" s="1"/>
  <c r="O636" i="1" a="1"/>
  <c r="O636" i="1"/>
  <c r="O637" i="1" a="1"/>
  <c r="O637" i="1" s="1"/>
  <c r="O638" i="1" a="1"/>
  <c r="O638" i="1" s="1"/>
  <c r="O639" i="1" a="1"/>
  <c r="O639" i="1" s="1"/>
  <c r="O640" i="1" a="1"/>
  <c r="O640" i="1"/>
  <c r="O641" i="1" a="1"/>
  <c r="O641" i="1" s="1"/>
  <c r="O642" i="1" a="1"/>
  <c r="O642" i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/>
  <c r="O649" i="1" a="1"/>
  <c r="O649" i="1" s="1"/>
  <c r="O650" i="1" a="1"/>
  <c r="O650" i="1"/>
  <c r="O651" i="1" a="1"/>
  <c r="O651" i="1" s="1"/>
  <c r="O652" i="1" a="1"/>
  <c r="O652" i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/>
  <c r="O659" i="1" a="1"/>
  <c r="O659" i="1" s="1"/>
  <c r="O660" i="1" a="1"/>
  <c r="O660" i="1"/>
  <c r="O661" i="1" a="1"/>
  <c r="O661" i="1" s="1"/>
  <c r="O662" i="1" a="1"/>
  <c r="O662" i="1" s="1"/>
  <c r="O663" i="1" a="1"/>
  <c r="O663" i="1" s="1"/>
  <c r="O664" i="1" a="1"/>
  <c r="O664" i="1"/>
  <c r="O665" i="1" a="1"/>
  <c r="O665" i="1" s="1"/>
  <c r="O666" i="1" a="1"/>
  <c r="O666" i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/>
  <c r="O681" i="1" a="1"/>
  <c r="O681" i="1" s="1"/>
  <c r="O682" i="1" a="1"/>
  <c r="O682" i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/>
  <c r="O697" i="1" a="1"/>
  <c r="O697" i="1" s="1"/>
  <c r="O698" i="1" a="1"/>
  <c r="O698" i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/>
  <c r="O713" i="1" a="1"/>
  <c r="O713" i="1" s="1"/>
  <c r="O714" i="1" a="1"/>
  <c r="O714" i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/>
  <c r="O721" i="1" a="1"/>
  <c r="O721" i="1" s="1"/>
  <c r="O722" i="1" a="1"/>
  <c r="O722" i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/>
  <c r="O731" i="1" a="1"/>
  <c r="O731" i="1" s="1"/>
  <c r="O732" i="1" a="1"/>
  <c r="O732" i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/>
  <c r="O739" i="1" a="1"/>
  <c r="O739" i="1" s="1"/>
  <c r="O740" i="1" a="1"/>
  <c r="O740" i="1"/>
  <c r="O741" i="1" a="1"/>
  <c r="O741" i="1" s="1"/>
  <c r="O742" i="1" a="1"/>
  <c r="O742" i="1" s="1"/>
  <c r="O743" i="1" a="1"/>
  <c r="O743" i="1" s="1"/>
  <c r="O744" i="1" a="1"/>
  <c r="O744" i="1"/>
  <c r="O745" i="1" a="1"/>
  <c r="O745" i="1" s="1"/>
  <c r="O746" i="1" a="1"/>
  <c r="O746" i="1"/>
  <c r="O747" i="1" a="1"/>
  <c r="O747" i="1" s="1"/>
  <c r="O748" i="1" a="1"/>
  <c r="O748" i="1"/>
  <c r="O749" i="1" a="1"/>
  <c r="O749" i="1" s="1"/>
  <c r="O750" i="1" a="1"/>
  <c r="O750" i="1" s="1"/>
  <c r="O751" i="1" a="1"/>
  <c r="O751" i="1" s="1"/>
  <c r="O752" i="1" a="1"/>
  <c r="O752" i="1"/>
  <c r="O753" i="1" a="1"/>
  <c r="O753" i="1" s="1"/>
  <c r="O754" i="1" a="1"/>
  <c r="O754" i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/>
  <c r="O835" i="1" a="1"/>
  <c r="O835" i="1" s="1"/>
  <c r="O836" i="1" a="1"/>
  <c r="O836" i="1"/>
  <c r="O837" i="1" a="1"/>
  <c r="O837" i="1" s="1"/>
  <c r="O838" i="1" a="1"/>
  <c r="O838" i="1"/>
  <c r="O839" i="1" a="1"/>
  <c r="O839" i="1" s="1"/>
  <c r="O840" i="1" a="1"/>
  <c r="O840" i="1"/>
  <c r="O841" i="1" a="1"/>
  <c r="O841" i="1" s="1"/>
  <c r="O842" i="1" a="1"/>
  <c r="O842" i="1"/>
  <c r="O843" i="1" a="1"/>
  <c r="O843" i="1" s="1"/>
  <c r="O844" i="1" a="1"/>
  <c r="O844" i="1"/>
  <c r="O845" i="1" a="1"/>
  <c r="O845" i="1" s="1"/>
  <c r="O846" i="1" a="1"/>
  <c r="O846" i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 s="1"/>
  <c r="O1044" i="1" a="1"/>
  <c r="O1044" i="1" s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 s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 s="1"/>
  <c r="O1065" i="1" a="1"/>
  <c r="O1065" i="1" s="1"/>
  <c r="O1066" i="1" a="1"/>
  <c r="O1066" i="1" s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 s="1"/>
  <c r="O1117" i="1" a="1"/>
  <c r="O1117" i="1" s="1"/>
  <c r="O1118" i="1" a="1"/>
  <c r="O1118" i="1" s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 s="1"/>
  <c r="O1214" i="1" a="1"/>
  <c r="O1214" i="1"/>
  <c r="O1215" i="1" a="1"/>
  <c r="O1215" i="1" s="1"/>
  <c r="O1216" i="1" a="1"/>
  <c r="O1216" i="1" s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/>
  <c r="O1223" i="1" a="1"/>
  <c r="O1223" i="1" s="1"/>
  <c r="O1224" i="1" a="1"/>
  <c r="O1224" i="1" s="1"/>
  <c r="O1225" i="1" a="1"/>
  <c r="O1225" i="1" s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/>
  <c r="O1231" i="1" a="1"/>
  <c r="O1231" i="1" s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 s="1"/>
  <c r="O1246" i="1" a="1"/>
  <c r="O1246" i="1"/>
  <c r="O1247" i="1" a="1"/>
  <c r="O1247" i="1" s="1"/>
  <c r="O1248" i="1" a="1"/>
  <c r="O1248" i="1" s="1"/>
  <c r="O1249" i="1" a="1"/>
  <c r="O1249" i="1" s="1"/>
  <c r="O1250" i="1" a="1"/>
  <c r="O1250" i="1" s="1"/>
  <c r="O1251" i="1" a="1"/>
  <c r="O1251" i="1" s="1"/>
  <c r="O1252" i="1" a="1"/>
  <c r="O1252" i="1"/>
  <c r="O1253" i="1" a="1"/>
  <c r="O1253" i="1" s="1"/>
  <c r="O1254" i="1" a="1"/>
  <c r="O1254" i="1"/>
  <c r="O1255" i="1" a="1"/>
  <c r="O1255" i="1" s="1"/>
  <c r="O1256" i="1" a="1"/>
  <c r="O1256" i="1" s="1"/>
  <c r="O1257" i="1" a="1"/>
  <c r="O1257" i="1" s="1"/>
  <c r="O1258" i="1" a="1"/>
  <c r="O1258" i="1" s="1"/>
  <c r="O1259" i="1" a="1"/>
  <c r="O1259" i="1" s="1"/>
  <c r="O1260" i="1" a="1"/>
  <c r="O1260" i="1" s="1"/>
  <c r="O1261" i="1" a="1"/>
  <c r="O1261" i="1" s="1"/>
  <c r="O1262" i="1" a="1"/>
  <c r="O1262" i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/>
  <c r="O1271" i="1" a="1"/>
  <c r="O1271" i="1" s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/>
  <c r="O1277" i="1" a="1"/>
  <c r="O1277" i="1" s="1"/>
  <c r="O1278" i="1" a="1"/>
  <c r="O1278" i="1"/>
  <c r="O1279" i="1" a="1"/>
  <c r="O1279" i="1" s="1"/>
  <c r="O1280" i="1" a="1"/>
  <c r="O1280" i="1" s="1"/>
  <c r="O1281" i="1" a="1"/>
  <c r="O1281" i="1" s="1"/>
  <c r="O1282" i="1" a="1"/>
  <c r="O1282" i="1" s="1"/>
  <c r="O1283" i="1" a="1"/>
  <c r="O1283" i="1" s="1"/>
  <c r="O1284" i="1" a="1"/>
  <c r="O1284" i="1"/>
  <c r="O1285" i="1" a="1"/>
  <c r="O1285" i="1" s="1"/>
  <c r="O1286" i="1" a="1"/>
  <c r="O1286" i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2" i="1" a="1"/>
  <c r="O1292" i="1"/>
  <c r="O1293" i="1" a="1"/>
  <c r="O1293" i="1" s="1"/>
  <c r="O1294" i="1" a="1"/>
  <c r="O1294" i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/>
  <c r="O1301" i="1" a="1"/>
  <c r="O1301" i="1" s="1"/>
  <c r="O1302" i="1" a="1"/>
  <c r="O1302" i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/>
  <c r="O1309" i="1" a="1"/>
  <c r="O1309" i="1" s="1"/>
  <c r="O1310" i="1" a="1"/>
  <c r="O1310" i="1"/>
  <c r="O1311" i="1" a="1"/>
  <c r="O1311" i="1" s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/>
  <c r="O1317" i="1" a="1"/>
  <c r="O1317" i="1" s="1"/>
  <c r="O1318" i="1" a="1"/>
  <c r="O1318" i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/>
  <c r="O1325" i="1" a="1"/>
  <c r="O1325" i="1" s="1"/>
  <c r="O1326" i="1" a="1"/>
  <c r="O1326" i="1"/>
  <c r="O1327" i="1" a="1"/>
  <c r="O1327" i="1" s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/>
  <c r="O1333" i="1" a="1"/>
  <c r="O1333" i="1" s="1"/>
  <c r="O1334" i="1" a="1"/>
  <c r="O1334" i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/>
  <c r="O1341" i="1" a="1"/>
  <c r="O1341" i="1" s="1"/>
  <c r="O1342" i="1" a="1"/>
  <c r="O1342" i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/>
  <c r="O1349" i="1" a="1"/>
  <c r="O1349" i="1" s="1"/>
  <c r="O1350" i="1" a="1"/>
  <c r="O1350" i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/>
  <c r="O1357" i="1" a="1"/>
  <c r="O1357" i="1" s="1"/>
  <c r="O1358" i="1" a="1"/>
  <c r="O1358" i="1"/>
  <c r="O1359" i="1" a="1"/>
  <c r="O1359" i="1" s="1"/>
  <c r="O1360" i="1" a="1"/>
  <c r="O1360" i="1" s="1"/>
  <c r="O1361" i="1" a="1"/>
  <c r="O1361" i="1" s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/>
  <c r="O1381" i="1" a="1"/>
  <c r="O1381" i="1" s="1"/>
  <c r="O1382" i="1" a="1"/>
  <c r="O1382" i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/>
  <c r="O1389" i="1" a="1"/>
  <c r="O1389" i="1" s="1"/>
  <c r="O1390" i="1" a="1"/>
  <c r="O1390" i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/>
  <c r="O1405" i="1" a="1"/>
  <c r="O1405" i="1" s="1"/>
  <c r="O1406" i="1" a="1"/>
  <c r="O1406" i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/>
  <c r="O1412" i="1" a="1"/>
  <c r="O1412" i="1" s="1"/>
  <c r="O1413" i="1" a="1"/>
  <c r="O1413" i="1"/>
  <c r="O1414" i="1" a="1"/>
  <c r="O1414" i="1" s="1"/>
  <c r="O1415" i="1" a="1"/>
  <c r="O1415" i="1"/>
  <c r="O1416" i="1" a="1"/>
  <c r="O1416" i="1" s="1"/>
  <c r="O1417" i="1" a="1"/>
  <c r="O1417" i="1" s="1"/>
  <c r="O1418" i="1" a="1"/>
  <c r="O1418" i="1" s="1"/>
  <c r="O1419" i="1" a="1"/>
  <c r="O1419" i="1" s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 s="1"/>
  <c r="O1468" i="1" a="1"/>
  <c r="O1468" i="1" s="1"/>
  <c r="O1469" i="1" a="1"/>
  <c r="O1469" i="1" s="1"/>
  <c r="O1470" i="1" a="1"/>
  <c r="O1470" i="1" s="1"/>
  <c r="O1471" i="1" a="1"/>
  <c r="O1471" i="1" s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 s="1"/>
  <c r="O1479" i="1" a="1"/>
  <c r="O1479" i="1" s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 s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 s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 s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69" i="1" a="1"/>
  <c r="O1669" i="1" s="1"/>
  <c r="O1670" i="1" a="1"/>
  <c r="O1670" i="1" s="1"/>
  <c r="O1671" i="1" a="1"/>
  <c r="O1671" i="1" s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 s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 s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 s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 s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 s="1"/>
  <c r="O1754" i="1" a="1"/>
  <c r="O1754" i="1" s="1"/>
  <c r="O1755" i="1" a="1"/>
  <c r="O1755" i="1" s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 s="1"/>
  <c r="O1761" i="1" a="1"/>
  <c r="O1761" i="1" s="1"/>
  <c r="O1762" i="1" a="1"/>
  <c r="O1762" i="1" s="1"/>
  <c r="O1763" i="1" a="1"/>
  <c r="O1763" i="1" s="1"/>
  <c r="O1764" i="1" a="1"/>
  <c r="O1764" i="1" s="1"/>
  <c r="O1765" i="1" a="1"/>
  <c r="O1765" i="1" s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 s="1"/>
  <c r="O1772" i="1" a="1"/>
  <c r="O1772" i="1" s="1"/>
  <c r="O1773" i="1" a="1"/>
  <c r="O1773" i="1" s="1"/>
  <c r="O1774" i="1" a="1"/>
  <c r="O1774" i="1" s="1"/>
  <c r="O1775" i="1" a="1"/>
  <c r="O1775" i="1" s="1"/>
  <c r="O1776" i="1" a="1"/>
  <c r="O1776" i="1" s="1"/>
  <c r="O1777" i="1" a="1"/>
  <c r="O1777" i="1" s="1"/>
  <c r="O1778" i="1" a="1"/>
  <c r="O1778" i="1" s="1"/>
  <c r="O1779" i="1" a="1"/>
  <c r="O1779" i="1" s="1"/>
  <c r="O1780" i="1" a="1"/>
  <c r="O1780" i="1" s="1"/>
  <c r="O1781" i="1" a="1"/>
  <c r="O1781" i="1" s="1"/>
  <c r="O1782" i="1" a="1"/>
  <c r="O1782" i="1" s="1"/>
  <c r="O1783" i="1" a="1"/>
  <c r="O1783" i="1" s="1"/>
  <c r="O1784" i="1" a="1"/>
  <c r="O1784" i="1" s="1"/>
  <c r="O1785" i="1" a="1"/>
  <c r="O1785" i="1" s="1"/>
  <c r="O1786" i="1" a="1"/>
  <c r="O1786" i="1" s="1"/>
  <c r="O1787" i="1" a="1"/>
  <c r="O1787" i="1" s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 s="1"/>
  <c r="O1802" i="1" a="1"/>
  <c r="O1802" i="1" s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 s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 s="1"/>
  <c r="O1817" i="1" a="1"/>
  <c r="O1817" i="1" s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 s="1"/>
  <c r="O1826" i="1" a="1"/>
  <c r="O1826" i="1" s="1"/>
  <c r="O1827" i="1" a="1"/>
  <c r="O1827" i="1" s="1"/>
  <c r="O1828" i="1" a="1"/>
  <c r="O1828" i="1" s="1"/>
  <c r="O1829" i="1" a="1"/>
  <c r="O1829" i="1" s="1"/>
  <c r="O1830" i="1" a="1"/>
  <c r="O1830" i="1" s="1"/>
  <c r="O1831" i="1" a="1"/>
  <c r="O1831" i="1" s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 s="1"/>
  <c r="O1842" i="1" a="1"/>
  <c r="O1842" i="1" s="1"/>
  <c r="O1843" i="1" a="1"/>
  <c r="O1843" i="1" s="1"/>
  <c r="O1844" i="1" a="1"/>
  <c r="O1844" i="1" s="1"/>
  <c r="O1845" i="1" a="1"/>
  <c r="O1845" i="1" s="1"/>
  <c r="O1846" i="1" a="1"/>
  <c r="O1846" i="1" s="1"/>
  <c r="O1847" i="1" a="1"/>
  <c r="O1847" i="1" s="1"/>
  <c r="O1848" i="1" a="1"/>
  <c r="O1848" i="1" s="1"/>
  <c r="O1849" i="1" a="1"/>
  <c r="O1849" i="1" s="1"/>
  <c r="O1850" i="1" a="1"/>
  <c r="O1850" i="1" s="1"/>
  <c r="O1851" i="1" a="1"/>
  <c r="O1851" i="1" s="1"/>
  <c r="O1852" i="1" a="1"/>
  <c r="O1852" i="1" s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 s="1"/>
  <c r="O1870" i="1" a="1"/>
  <c r="O1870" i="1" s="1"/>
  <c r="O1871" i="1" a="1"/>
  <c r="O1871" i="1" s="1"/>
  <c r="O1872" i="1" a="1"/>
  <c r="O1872" i="1" s="1"/>
  <c r="O1873" i="1" a="1"/>
  <c r="O1873" i="1" s="1"/>
  <c r="O1874" i="1" a="1"/>
  <c r="O1874" i="1" s="1"/>
  <c r="O1875" i="1" a="1"/>
  <c r="O1875" i="1" s="1"/>
  <c r="O1876" i="1" a="1"/>
  <c r="O1876" i="1" s="1"/>
  <c r="O1877" i="1" a="1"/>
  <c r="O1877" i="1" s="1"/>
  <c r="O1878" i="1" a="1"/>
  <c r="O1878" i="1" s="1"/>
  <c r="O1879" i="1" a="1"/>
  <c r="O1879" i="1" s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 s="1"/>
  <c r="O1885" i="1" a="1"/>
  <c r="O1885" i="1" s="1"/>
  <c r="O1886" i="1" a="1"/>
  <c r="O1886" i="1" s="1"/>
  <c r="O1887" i="1" a="1"/>
  <c r="O1887" i="1" s="1"/>
  <c r="O1888" i="1" a="1"/>
  <c r="O1888" i="1" s="1"/>
  <c r="O1889" i="1" a="1"/>
  <c r="O1889" i="1" s="1"/>
  <c r="O1890" i="1" a="1"/>
  <c r="O1890" i="1" s="1"/>
  <c r="O1891" i="1" a="1"/>
  <c r="O1891" i="1" s="1"/>
  <c r="O1892" i="1" a="1"/>
  <c r="O1892" i="1" s="1"/>
  <c r="O1893" i="1" a="1"/>
  <c r="O1893" i="1" s="1"/>
  <c r="O1894" i="1" a="1"/>
  <c r="O1894" i="1" s="1"/>
  <c r="O1895" i="1" a="1"/>
  <c r="O1895" i="1" s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 s="1"/>
  <c r="O1902" i="1" a="1"/>
  <c r="O1902" i="1" s="1"/>
  <c r="O1903" i="1" a="1"/>
  <c r="O1903" i="1" s="1"/>
  <c r="O1904" i="1" a="1"/>
  <c r="O1904" i="1" s="1"/>
  <c r="O1905" i="1" a="1"/>
  <c r="O1905" i="1" s="1"/>
  <c r="O1906" i="1" a="1"/>
  <c r="O1906" i="1" s="1"/>
  <c r="O1907" i="1" a="1"/>
  <c r="O1907" i="1" s="1"/>
  <c r="O1908" i="1" a="1"/>
  <c r="O1908" i="1" s="1"/>
  <c r="O1909" i="1" a="1"/>
  <c r="O1909" i="1" s="1"/>
  <c r="O1910" i="1" a="1"/>
  <c r="O1910" i="1" s="1"/>
  <c r="O1911" i="1" a="1"/>
  <c r="O1911" i="1" s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 s="1"/>
  <c r="O1922" i="1" a="1"/>
  <c r="O1922" i="1" s="1"/>
  <c r="O1923" i="1" a="1"/>
  <c r="O1923" i="1" s="1"/>
  <c r="O1924" i="1" a="1"/>
  <c r="O1924" i="1" s="1"/>
  <c r="O1925" i="1" a="1"/>
  <c r="O1925" i="1" s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 s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 s="1"/>
  <c r="O1943" i="1" a="1"/>
  <c r="O1943" i="1" s="1"/>
  <c r="O1944" i="1" a="1"/>
  <c r="O1944" i="1" s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 s="1"/>
  <c r="O1950" i="1" a="1"/>
  <c r="O1950" i="1" s="1"/>
  <c r="O1951" i="1" a="1"/>
  <c r="O1951" i="1" s="1"/>
  <c r="O1952" i="1" a="1"/>
  <c r="O1952" i="1" s="1"/>
  <c r="O1953" i="1" a="1"/>
  <c r="O1953" i="1" s="1"/>
  <c r="O1954" i="1" a="1"/>
  <c r="O1954" i="1" s="1"/>
  <c r="O1955" i="1" a="1"/>
  <c r="O1955" i="1" s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 s="1"/>
  <c r="O1966" i="1" a="1"/>
  <c r="O1966" i="1" s="1"/>
  <c r="O1967" i="1" a="1"/>
  <c r="O1967" i="1" s="1"/>
  <c r="O1968" i="1" a="1"/>
  <c r="O1968" i="1" s="1"/>
  <c r="O1969" i="1" a="1"/>
  <c r="O1969" i="1" s="1"/>
  <c r="O1970" i="1" a="1"/>
  <c r="O1970" i="1" s="1"/>
  <c r="O1971" i="1" a="1"/>
  <c r="O1971" i="1" s="1"/>
  <c r="O1972" i="1" a="1"/>
  <c r="O1972" i="1" s="1"/>
  <c r="O1973" i="1" a="1"/>
  <c r="O1973" i="1" s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 s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 s="1"/>
  <c r="O1990" i="1" a="1"/>
  <c r="O1990" i="1" s="1"/>
  <c r="O1991" i="1" a="1"/>
  <c r="O1991" i="1" s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/>
  <c r="O2002" i="1" a="1"/>
  <c r="O2002" i="1" s="1"/>
  <c r="O2003" i="1" a="1"/>
  <c r="O2003" i="1" s="1"/>
  <c r="O2004" i="1" a="1"/>
  <c r="O2004" i="1" s="1"/>
  <c r="O2005" i="1" a="1"/>
  <c r="O2005" i="1"/>
  <c r="O2006" i="1" a="1"/>
  <c r="O2006" i="1" s="1"/>
  <c r="O2007" i="1" a="1"/>
  <c r="O2007" i="1" s="1"/>
  <c r="O2008" i="1" a="1"/>
  <c r="O2008" i="1" s="1"/>
  <c r="O2009" i="1" a="1"/>
  <c r="O2009" i="1"/>
  <c r="O2010" i="1" a="1"/>
  <c r="O2010" i="1" s="1"/>
  <c r="O2011" i="1" a="1"/>
  <c r="O2011" i="1" s="1"/>
  <c r="O2012" i="1" a="1"/>
  <c r="O2012" i="1" s="1"/>
  <c r="O2013" i="1" a="1"/>
  <c r="O2013" i="1"/>
  <c r="O2014" i="1" a="1"/>
  <c r="O2014" i="1" s="1"/>
  <c r="O2015" i="1" a="1"/>
  <c r="O2015" i="1" s="1"/>
  <c r="O2016" i="1" a="1"/>
  <c r="O2016" i="1" s="1"/>
  <c r="O2017" i="1" a="1"/>
  <c r="O2017" i="1"/>
  <c r="O2018" i="1" a="1"/>
  <c r="O2018" i="1" s="1"/>
  <c r="O2019" i="1" a="1"/>
  <c r="O2019" i="1" s="1"/>
  <c r="O2020" i="1" a="1"/>
  <c r="O2020" i="1" s="1"/>
  <c r="O2021" i="1" a="1"/>
  <c r="O2021" i="1"/>
  <c r="O2022" i="1" a="1"/>
  <c r="O2022" i="1" s="1"/>
  <c r="O2023" i="1" a="1"/>
  <c r="O2023" i="1" s="1"/>
  <c r="O2024" i="1" a="1"/>
  <c r="O2024" i="1" s="1"/>
  <c r="O2025" i="1" a="1"/>
  <c r="O2025" i="1"/>
  <c r="O2026" i="1" a="1"/>
  <c r="O2026" i="1" s="1"/>
  <c r="O2027" i="1" a="1"/>
  <c r="O2027" i="1" s="1"/>
  <c r="O2028" i="1" a="1"/>
  <c r="O2028" i="1" s="1"/>
  <c r="O2029" i="1" a="1"/>
  <c r="O2029" i="1"/>
  <c r="O2030" i="1" a="1"/>
  <c r="O2030" i="1" s="1"/>
  <c r="O2031" i="1" a="1"/>
  <c r="O2031" i="1" s="1"/>
  <c r="O2032" i="1" a="1"/>
  <c r="O2032" i="1" s="1"/>
  <c r="O2033" i="1" a="1"/>
  <c r="O2033" i="1"/>
  <c r="O2034" i="1" a="1"/>
  <c r="O2034" i="1" s="1"/>
  <c r="O2035" i="1" a="1"/>
  <c r="O2035" i="1" s="1"/>
  <c r="O2036" i="1" a="1"/>
  <c r="O2036" i="1" s="1"/>
  <c r="O2037" i="1" a="1"/>
  <c r="O2037" i="1"/>
  <c r="O2038" i="1" a="1"/>
  <c r="O2038" i="1"/>
  <c r="O2039" i="1" a="1"/>
  <c r="O2039" i="1"/>
  <c r="O2040" i="1" a="1"/>
  <c r="O2040" i="1"/>
  <c r="O2041" i="1" a="1"/>
  <c r="O2041" i="1"/>
  <c r="O2042" i="1" a="1"/>
  <c r="O2042" i="1"/>
  <c r="O2043" i="1" a="1"/>
  <c r="O2043" i="1"/>
  <c r="O2044" i="1" a="1"/>
  <c r="O2044" i="1"/>
  <c r="O2045" i="1" a="1"/>
  <c r="O2045" i="1"/>
  <c r="O2046" i="1" a="1"/>
  <c r="O2046" i="1"/>
  <c r="O2047" i="1" a="1"/>
  <c r="O2047" i="1"/>
  <c r="O2048" i="1" a="1"/>
  <c r="O2048" i="1" s="1"/>
  <c r="O2049" i="1" a="1"/>
  <c r="O2049" i="1"/>
  <c r="O2050" i="1" a="1"/>
  <c r="O2050" i="1" s="1"/>
  <c r="O2051" i="1" a="1"/>
  <c r="O2051" i="1"/>
  <c r="O2052" i="1" a="1"/>
  <c r="O2052" i="1" s="1"/>
  <c r="O2053" i="1" a="1"/>
  <c r="O2053" i="1"/>
  <c r="O2054" i="1" a="1"/>
  <c r="O2054" i="1" s="1"/>
  <c r="O2055" i="1" a="1"/>
  <c r="O2055" i="1"/>
  <c r="O2056" i="1" a="1"/>
  <c r="O2056" i="1" s="1"/>
  <c r="O2057" i="1" a="1"/>
  <c r="O2057" i="1"/>
  <c r="O2058" i="1" a="1"/>
  <c r="O2058" i="1" s="1"/>
  <c r="O2059" i="1" a="1"/>
  <c r="O2059" i="1"/>
  <c r="O2060" i="1" a="1"/>
  <c r="O2060" i="1" s="1"/>
  <c r="O2061" i="1" a="1"/>
  <c r="O2061" i="1"/>
  <c r="O2062" i="1" a="1"/>
  <c r="O2062" i="1" s="1"/>
  <c r="O2063" i="1" a="1"/>
  <c r="O2063" i="1"/>
  <c r="O2064" i="1" a="1"/>
  <c r="O2064" i="1" s="1"/>
  <c r="O2065" i="1" a="1"/>
  <c r="O2065" i="1"/>
  <c r="O2066" i="1" a="1"/>
  <c r="O2066" i="1" s="1"/>
  <c r="O2067" i="1" a="1"/>
  <c r="O2067" i="1" s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 s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 s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 s="1"/>
  <c r="O2095" i="1" a="1"/>
  <c r="O2095" i="1" s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 s="1"/>
  <c r="O2117" i="1" a="1"/>
  <c r="O2117" i="1" s="1"/>
  <c r="O2118" i="1" a="1"/>
  <c r="O2118" i="1" s="1"/>
  <c r="O2119" i="1" a="1"/>
  <c r="O2119" i="1" s="1"/>
  <c r="O2120" i="1" a="1"/>
  <c r="O2120" i="1" s="1"/>
  <c r="O2121" i="1" a="1"/>
  <c r="O2121" i="1" s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 s="1"/>
  <c r="O2127" i="1" a="1"/>
  <c r="O2127" i="1" s="1"/>
  <c r="O2128" i="1" a="1"/>
  <c r="O2128" i="1" s="1"/>
  <c r="O2129" i="1" a="1"/>
  <c r="O2129" i="1" s="1"/>
  <c r="O2130" i="1" a="1"/>
  <c r="O2130" i="1" s="1"/>
  <c r="O2131" i="1" a="1"/>
  <c r="O2131" i="1" s="1"/>
  <c r="O2132" i="1" a="1"/>
  <c r="O2132" i="1" s="1"/>
  <c r="O2133" i="1" a="1"/>
  <c r="O2133" i="1" s="1"/>
  <c r="O2134" i="1" a="1"/>
  <c r="O2134" i="1" s="1"/>
  <c r="O2135" i="1" a="1"/>
  <c r="O2135" i="1" s="1"/>
  <c r="O2136" i="1" a="1"/>
  <c r="O2136" i="1" s="1"/>
  <c r="O2137" i="1" a="1"/>
  <c r="O2137" i="1" s="1"/>
  <c r="O2138" i="1" a="1"/>
  <c r="O2138" i="1" s="1"/>
  <c r="O2139" i="1" a="1"/>
  <c r="O2139" i="1" s="1"/>
  <c r="O2140" i="1" a="1"/>
  <c r="O2140" i="1" s="1"/>
  <c r="O2141" i="1" a="1"/>
  <c r="O2141" i="1" s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 s="1"/>
  <c r="O2150" i="1" a="1"/>
  <c r="O2150" i="1" s="1"/>
  <c r="O2151" i="1" a="1"/>
  <c r="O2151" i="1" s="1"/>
  <c r="O2152" i="1" a="1"/>
  <c r="O2152" i="1" s="1"/>
  <c r="O2153" i="1" a="1"/>
  <c r="O2153" i="1" s="1"/>
  <c r="O2154" i="1" a="1"/>
  <c r="O2154" i="1" s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 s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 s="1"/>
  <c r="O2178" i="1" a="1"/>
  <c r="O2178" i="1" s="1"/>
  <c r="O2179" i="1" a="1"/>
  <c r="O2179" i="1" s="1"/>
  <c r="O2180" i="1" a="1"/>
  <c r="O2180" i="1" s="1"/>
  <c r="O2181" i="1" a="1"/>
  <c r="O2181" i="1" s="1"/>
  <c r="O2182" i="1" a="1"/>
  <c r="O2182" i="1" s="1"/>
  <c r="O2183" i="1" a="1"/>
  <c r="O2183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 s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 s="1"/>
  <c r="O2202" i="1" a="1"/>
  <c r="O2202" i="1" s="1"/>
  <c r="O2203" i="1" a="1"/>
  <c r="O2203" i="1" s="1"/>
  <c r="O2204" i="1" a="1"/>
  <c r="O2204" i="1" s="1"/>
  <c r="O2205" i="1" a="1"/>
  <c r="O2205" i="1" s="1"/>
  <c r="O2206" i="1" a="1"/>
  <c r="O2206" i="1" s="1"/>
  <c r="O2207" i="1" a="1"/>
  <c r="O2207" i="1" s="1"/>
  <c r="O2208" i="1" a="1"/>
  <c r="O2208" i="1" s="1"/>
  <c r="O2209" i="1" a="1"/>
  <c r="O2209" i="1" s="1"/>
  <c r="O2210" i="1" a="1"/>
  <c r="O2210" i="1" s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 s="1"/>
  <c r="O2218" i="1" a="1"/>
  <c r="O2218" i="1" s="1"/>
  <c r="O2219" i="1" a="1"/>
  <c r="O2219" i="1" s="1"/>
  <c r="O2220" i="1" a="1"/>
  <c r="O2220" i="1" s="1"/>
  <c r="O2221" i="1" a="1"/>
  <c r="O2221" i="1" s="1"/>
  <c r="O2222" i="1" a="1"/>
  <c r="O2222" i="1" s="1"/>
  <c r="O2223" i="1" a="1"/>
  <c r="O2223" i="1" s="1"/>
  <c r="O2224" i="1" a="1"/>
  <c r="O2224" i="1" s="1"/>
  <c r="O2225" i="1" a="1"/>
  <c r="O2225" i="1" s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 s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 s="1"/>
  <c r="O2236" i="1" a="1"/>
  <c r="O2236" i="1" s="1"/>
  <c r="O2237" i="1" a="1"/>
  <c r="O2237" i="1" s="1"/>
  <c r="O2238" i="1" a="1"/>
  <c r="O2238" i="1" s="1"/>
  <c r="O2239" i="1" a="1"/>
  <c r="O2239" i="1" s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 s="1"/>
  <c r="O2253" i="1" a="1"/>
  <c r="O2253" i="1" s="1"/>
  <c r="O2254" i="1" a="1"/>
  <c r="O2254" i="1" s="1"/>
  <c r="O2255" i="1" a="1"/>
  <c r="O2255" i="1" s="1"/>
  <c r="O2256" i="1" a="1"/>
  <c r="O2256" i="1" s="1"/>
  <c r="O2257" i="1" a="1"/>
  <c r="O2257" i="1" s="1"/>
  <c r="O2258" i="1" a="1"/>
  <c r="O2258" i="1" s="1"/>
  <c r="O2259" i="1" a="1"/>
  <c r="O2259" i="1" s="1"/>
  <c r="O2260" i="1" a="1"/>
  <c r="O2260" i="1" s="1"/>
  <c r="O2261" i="1" a="1"/>
  <c r="O2261" i="1" s="1"/>
  <c r="O2262" i="1" a="1"/>
  <c r="O2262" i="1" s="1"/>
  <c r="O2263" i="1" a="1"/>
  <c r="O2263" i="1" s="1"/>
  <c r="O2264" i="1" a="1"/>
  <c r="O2264" i="1" s="1"/>
  <c r="O2265" i="1" a="1"/>
  <c r="O2265" i="1" s="1"/>
  <c r="O2266" i="1" a="1"/>
  <c r="O2266" i="1" s="1"/>
  <c r="O2267" i="1" a="1"/>
  <c r="O2267" i="1" s="1"/>
  <c r="O2268" i="1" a="1"/>
  <c r="O2268" i="1" s="1"/>
  <c r="O2269" i="1" a="1"/>
  <c r="O2269" i="1" s="1"/>
  <c r="O2270" i="1" a="1"/>
  <c r="O2270" i="1" s="1"/>
  <c r="O2271" i="1" a="1"/>
  <c r="O2271" i="1" s="1"/>
  <c r="O2272" i="1" a="1"/>
  <c r="O2272" i="1" s="1"/>
  <c r="O2273" i="1" a="1"/>
  <c r="O2273" i="1" s="1"/>
  <c r="O2274" i="1" a="1"/>
  <c r="O2274" i="1" s="1"/>
  <c r="O2275" i="1" a="1"/>
  <c r="O2275" i="1" s="1"/>
  <c r="O2276" i="1" a="1"/>
  <c r="O2276" i="1" s="1"/>
  <c r="O2277" i="1" a="1"/>
  <c r="O2277" i="1" s="1"/>
  <c r="O2278" i="1" a="1"/>
  <c r="O2278" i="1" s="1"/>
  <c r="O2279" i="1" a="1"/>
  <c r="O2279" i="1" s="1"/>
  <c r="O2280" i="1" a="1"/>
  <c r="O2280" i="1" s="1"/>
  <c r="O2281" i="1" a="1"/>
  <c r="O2281" i="1" s="1"/>
  <c r="O2282" i="1" a="1"/>
  <c r="O2282" i="1" s="1"/>
  <c r="O2283" i="1" a="1"/>
  <c r="O2283" i="1" s="1"/>
  <c r="O2284" i="1" a="1"/>
  <c r="O2284" i="1" s="1"/>
  <c r="O2285" i="1" a="1"/>
  <c r="O2285" i="1" s="1"/>
  <c r="O2286" i="1" a="1"/>
  <c r="O2286" i="1" s="1"/>
  <c r="O2287" i="1" a="1"/>
  <c r="O2287" i="1" s="1"/>
  <c r="O2288" i="1" a="1"/>
  <c r="O2288" i="1" s="1"/>
  <c r="O2289" i="1" a="1"/>
  <c r="O2289" i="1" s="1"/>
  <c r="O2290" i="1" a="1"/>
  <c r="O2290" i="1" s="1"/>
  <c r="O2291" i="1" a="1"/>
  <c r="O2291" i="1" s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 s="1"/>
  <c r="O2302" i="1" a="1"/>
  <c r="O2302" i="1" s="1"/>
  <c r="O2303" i="1" a="1"/>
  <c r="O2303" i="1" s="1"/>
  <c r="O2304" i="1" a="1"/>
  <c r="O2304" i="1" s="1"/>
  <c r="O2305" i="1" a="1"/>
  <c r="O2305" i="1" s="1"/>
  <c r="O2306" i="1" a="1"/>
  <c r="O2306" i="1" s="1"/>
  <c r="O2307" i="1" a="1"/>
  <c r="O2307" i="1" s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 s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 s="1"/>
  <c r="O2319" i="1" a="1"/>
  <c r="O2319" i="1" s="1"/>
  <c r="O2320" i="1" a="1"/>
  <c r="O2320" i="1" s="1"/>
  <c r="O2321" i="1" a="1"/>
  <c r="O2321" i="1" s="1"/>
  <c r="O2322" i="1" a="1"/>
  <c r="O2322" i="1" s="1"/>
  <c r="O2323" i="1" a="1"/>
  <c r="O2323" i="1" s="1"/>
  <c r="O2324" i="1" a="1"/>
  <c r="O2324" i="1" s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 s="1"/>
  <c r="O2331" i="1" a="1"/>
  <c r="O2331" i="1" s="1"/>
  <c r="O2332" i="1" a="1"/>
  <c r="O2332" i="1" s="1"/>
  <c r="O2333" i="1" a="1"/>
  <c r="O2333" i="1" s="1"/>
  <c r="O2334" i="1" a="1"/>
  <c r="O2334" i="1" s="1"/>
  <c r="O2335" i="1" a="1"/>
  <c r="O2335" i="1" s="1"/>
  <c r="O2336" i="1" a="1"/>
  <c r="O2336" i="1" s="1"/>
  <c r="O2337" i="1" a="1"/>
  <c r="O2337" i="1" s="1"/>
  <c r="O2338" i="1" a="1"/>
  <c r="O2338" i="1" s="1"/>
  <c r="O2339" i="1" a="1"/>
  <c r="O2339" i="1" s="1"/>
  <c r="O2340" i="1" a="1"/>
  <c r="O2340" i="1" s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 s="1"/>
  <c r="O2346" i="1" a="1"/>
  <c r="O2346" i="1" s="1"/>
  <c r="O2347" i="1" a="1"/>
  <c r="O2347" i="1" s="1"/>
  <c r="O2348" i="1" a="1"/>
  <c r="O2348" i="1" s="1"/>
  <c r="O2349" i="1" a="1"/>
  <c r="O2349" i="1" s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 s="1"/>
  <c r="O2355" i="1" a="1"/>
  <c r="O2355" i="1" s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 s="1"/>
  <c r="O2369" i="1" a="1"/>
  <c r="O2369" i="1" s="1"/>
  <c r="O2370" i="1" a="1"/>
  <c r="O2370" i="1" s="1"/>
  <c r="O2371" i="1" a="1"/>
  <c r="O2371" i="1" s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 s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 s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 s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 s="1"/>
  <c r="O2398" i="1" a="1"/>
  <c r="O2398" i="1" s="1"/>
  <c r="O2399" i="1" a="1"/>
  <c r="O2399" i="1" s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 s="1"/>
  <c r="O2410" i="1" a="1"/>
  <c r="O2410" i="1" s="1"/>
  <c r="O2411" i="1" a="1"/>
  <c r="O2411" i="1" s="1"/>
  <c r="O2412" i="1" a="1"/>
  <c r="O2412" i="1" s="1"/>
  <c r="O2413" i="1" a="1"/>
  <c r="O2413" i="1" s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 s="1"/>
  <c r="O2419" i="1" a="1"/>
  <c r="O2419" i="1" s="1"/>
  <c r="O2420" i="1" a="1"/>
  <c r="O2420" i="1" s="1"/>
  <c r="O2421" i="1" a="1"/>
  <c r="O2421" i="1" s="1"/>
  <c r="O2422" i="1" a="1"/>
  <c r="O2422" i="1" s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 s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 s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 s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 s="1"/>
  <c r="O2460" i="1" a="1"/>
  <c r="O2460" i="1" s="1"/>
  <c r="O2461" i="1" a="1"/>
  <c r="O2461" i="1" s="1"/>
  <c r="O2462" i="1" a="1"/>
  <c r="O2462" i="1" s="1"/>
  <c r="O2463" i="1" a="1"/>
  <c r="O2463" i="1" s="1"/>
  <c r="O2464" i="1" a="1"/>
  <c r="O2464" i="1" s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 s="1"/>
  <c r="O2476" i="1" a="1"/>
  <c r="O2476" i="1" s="1"/>
  <c r="O2477" i="1" a="1"/>
  <c r="O2477" i="1" s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 s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 s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 s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 s="1"/>
  <c r="O2523" i="1" a="1"/>
  <c r="O2523" i="1" s="1"/>
  <c r="O2524" i="1" a="1"/>
  <c r="O2524" i="1" s="1"/>
  <c r="O2525" i="1" a="1"/>
  <c r="O2525" i="1" s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 s="1"/>
  <c r="O2538" i="1" a="1"/>
  <c r="O2538" i="1" s="1"/>
  <c r="O2539" i="1" a="1"/>
  <c r="O2539" i="1" s="1"/>
  <c r="O2540" i="1" a="1"/>
  <c r="O2540" i="1" s="1"/>
  <c r="O2541" i="1" a="1"/>
  <c r="O2541" i="1" s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 s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 s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 s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 s="1"/>
  <c r="O2568" i="1" a="1"/>
  <c r="O2568" i="1" s="1"/>
  <c r="O2569" i="1" a="1"/>
  <c r="O2569" i="1" s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 s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 s="1"/>
  <c r="O2590" i="1" a="1"/>
  <c r="O2590" i="1" s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 s="1"/>
  <c r="O2602" i="1" a="1"/>
  <c r="O2602" i="1" s="1"/>
  <c r="O2603" i="1" a="1"/>
  <c r="O2603" i="1" s="1"/>
  <c r="O2604" i="1" a="1"/>
  <c r="O2604" i="1" s="1"/>
  <c r="O2605" i="1" a="1"/>
  <c r="O2605" i="1" s="1"/>
  <c r="O2606" i="1" a="1"/>
  <c r="O2606" i="1" s="1"/>
  <c r="O2607" i="1" a="1"/>
  <c r="O2607" i="1" s="1"/>
  <c r="O2608" i="1" a="1"/>
  <c r="O2608" i="1" s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 s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 s="1"/>
  <c r="O2647" i="1" a="1"/>
  <c r="O2647" i="1" s="1"/>
  <c r="O2648" i="1" a="1"/>
  <c r="O2648" i="1" s="1"/>
  <c r="O2649" i="1" a="1"/>
  <c r="O2649" i="1" s="1"/>
  <c r="O2650" i="1" a="1"/>
  <c r="O2650" i="1" s="1"/>
  <c r="O2651" i="1" a="1"/>
  <c r="O2651" i="1" s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 s="1"/>
  <c r="O2657" i="1" a="1"/>
  <c r="O2657" i="1" s="1"/>
  <c r="O2658" i="1" a="1"/>
  <c r="O2658" i="1" s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 s="1"/>
  <c r="O2664" i="1" a="1"/>
  <c r="O2664" i="1" s="1"/>
  <c r="O2665" i="1" a="1"/>
  <c r="O2665" i="1" s="1"/>
  <c r="O2666" i="1" a="1"/>
  <c r="O2666" i="1" s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 s="1"/>
  <c r="O2673" i="1" a="1"/>
  <c r="O2673" i="1" s="1"/>
  <c r="O2674" i="1" a="1"/>
  <c r="O2674" i="1" s="1"/>
  <c r="O2675" i="1" a="1"/>
  <c r="O2675" i="1" s="1"/>
  <c r="O2676" i="1" a="1"/>
  <c r="O2676" i="1" s="1"/>
  <c r="O2677" i="1" a="1"/>
  <c r="O2677" i="1" s="1"/>
  <c r="O2678" i="1" a="1"/>
  <c r="O2678" i="1" s="1"/>
  <c r="O2679" i="1" a="1"/>
  <c r="O2679" i="1" s="1"/>
  <c r="O2680" i="1" a="1"/>
  <c r="O2680" i="1" s="1"/>
  <c r="O2681" i="1" a="1"/>
  <c r="O2681" i="1" s="1"/>
  <c r="O2682" i="1" a="1"/>
  <c r="O2682" i="1" s="1"/>
  <c r="O2683" i="1" a="1"/>
  <c r="O2683" i="1" s="1"/>
  <c r="O2684" i="1" a="1"/>
  <c r="O2684" i="1" s="1"/>
  <c r="O2685" i="1" a="1"/>
  <c r="O2685" i="1" s="1"/>
  <c r="O2686" i="1" a="1"/>
  <c r="O2686" i="1" s="1"/>
  <c r="O2687" i="1" a="1"/>
  <c r="O2687" i="1" s="1"/>
  <c r="O2688" i="1" a="1"/>
  <c r="O2688" i="1" s="1"/>
  <c r="O2689" i="1" a="1"/>
  <c r="O2689" i="1" s="1"/>
  <c r="O2690" i="1" a="1"/>
  <c r="O2690" i="1" s="1"/>
  <c r="O2691" i="1" a="1"/>
  <c r="O2691" i="1" s="1"/>
  <c r="O2692" i="1" a="1"/>
  <c r="O2692" i="1" s="1"/>
  <c r="O2693" i="1" a="1"/>
  <c r="O2693" i="1" s="1"/>
  <c r="O2694" i="1" a="1"/>
  <c r="O2694" i="1" s="1"/>
  <c r="O2695" i="1" a="1"/>
  <c r="O2695" i="1" s="1"/>
  <c r="O2696" i="1" a="1"/>
  <c r="O2696" i="1" s="1"/>
  <c r="O2697" i="1" a="1"/>
  <c r="O2697" i="1" s="1"/>
  <c r="O2698" i="1" a="1"/>
  <c r="O2698" i="1" s="1"/>
  <c r="O2699" i="1" a="1"/>
  <c r="O2699" i="1" s="1"/>
  <c r="O2700" i="1" a="1"/>
  <c r="O2700" i="1" s="1"/>
  <c r="O2701" i="1" a="1"/>
  <c r="O2701" i="1" s="1"/>
  <c r="O2702" i="1" a="1"/>
  <c r="O2702" i="1" s="1"/>
  <c r="O2703" i="1" a="1"/>
  <c r="O2703" i="1" s="1"/>
  <c r="O2704" i="1" a="1"/>
  <c r="O2704" i="1" s="1"/>
  <c r="O2705" i="1" a="1"/>
  <c r="O2705" i="1" s="1"/>
  <c r="O2706" i="1" a="1"/>
  <c r="O2706" i="1" s="1"/>
  <c r="O2707" i="1" a="1"/>
  <c r="O2707" i="1" s="1"/>
  <c r="O2708" i="1" a="1"/>
  <c r="O2708" i="1" s="1"/>
  <c r="O2709" i="1" a="1"/>
  <c r="O2709" i="1" s="1"/>
  <c r="O2710" i="1" a="1"/>
  <c r="O2710" i="1" s="1"/>
  <c r="O2711" i="1" a="1"/>
  <c r="O2711" i="1" s="1"/>
  <c r="O2712" i="1" a="1"/>
  <c r="O2712" i="1" s="1"/>
  <c r="O2713" i="1" a="1"/>
  <c r="O2713" i="1" s="1"/>
  <c r="O2714" i="1" a="1"/>
  <c r="O2714" i="1" s="1"/>
  <c r="O2715" i="1" a="1"/>
  <c r="O2715" i="1" s="1"/>
  <c r="O2716" i="1" a="1"/>
  <c r="O2716" i="1" s="1"/>
  <c r="O2717" i="1" a="1"/>
  <c r="O2717" i="1" s="1"/>
  <c r="O2718" i="1" a="1"/>
  <c r="O2718" i="1" s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 s="1"/>
  <c r="O2724" i="1" a="1"/>
  <c r="O2724" i="1" s="1"/>
  <c r="O2725" i="1" a="1"/>
  <c r="O2725" i="1" s="1"/>
  <c r="O2726" i="1" a="1"/>
  <c r="O2726" i="1" s="1"/>
  <c r="O2727" i="1" a="1"/>
  <c r="O2727" i="1" s="1"/>
  <c r="O2728" i="1" a="1"/>
  <c r="O2728" i="1" s="1"/>
  <c r="O2729" i="1" a="1"/>
  <c r="O2729" i="1" s="1"/>
  <c r="O2730" i="1" a="1"/>
  <c r="O2730" i="1"/>
  <c r="O2731" i="1" a="1"/>
  <c r="O2731" i="1" s="1"/>
  <c r="O2732" i="1" a="1"/>
  <c r="O2732" i="1" s="1"/>
  <c r="O2733" i="1" a="1"/>
  <c r="O2733" i="1"/>
  <c r="O2734" i="1" a="1"/>
  <c r="O2734" i="1" s="1"/>
  <c r="O2735" i="1" a="1"/>
  <c r="O2735" i="1"/>
  <c r="O2736" i="1" a="1"/>
  <c r="O2736" i="1" s="1"/>
  <c r="O2737" i="1" a="1"/>
  <c r="O2737" i="1"/>
  <c r="O2738" i="1" a="1"/>
  <c r="O2738" i="1" s="1"/>
  <c r="O2739" i="1" a="1"/>
  <c r="O2739" i="1"/>
  <c r="O2740" i="1" a="1"/>
  <c r="O2740" i="1" s="1"/>
  <c r="O2741" i="1" a="1"/>
  <c r="O2741" i="1"/>
  <c r="O2742" i="1" a="1"/>
  <c r="O2742" i="1" s="1"/>
  <c r="O2743" i="1" a="1"/>
  <c r="O2743" i="1"/>
  <c r="O2744" i="1" a="1"/>
  <c r="O2744" i="1" s="1"/>
  <c r="O2745" i="1" a="1"/>
  <c r="O2745" i="1"/>
  <c r="O2746" i="1" a="1"/>
  <c r="O2746" i="1" s="1"/>
  <c r="O2747" i="1" a="1"/>
  <c r="O2747" i="1"/>
  <c r="O2748" i="1" a="1"/>
  <c r="O2748" i="1" s="1"/>
  <c r="O2749" i="1" a="1"/>
  <c r="O2749" i="1" s="1"/>
  <c r="O2750" i="1" a="1"/>
  <c r="O2750" i="1" s="1"/>
  <c r="O2751" i="1" a="1"/>
  <c r="O2751" i="1" s="1"/>
  <c r="O2752" i="1" a="1"/>
  <c r="O2752" i="1" s="1"/>
  <c r="O2753" i="1" a="1"/>
  <c r="O2753" i="1" s="1"/>
  <c r="O2754" i="1" a="1"/>
  <c r="O2754" i="1" s="1"/>
  <c r="O2755" i="1" a="1"/>
  <c r="O2755" i="1" s="1"/>
  <c r="O2756" i="1" a="1"/>
  <c r="O2756" i="1" s="1"/>
  <c r="O2757" i="1" a="1"/>
  <c r="O2757" i="1" s="1"/>
  <c r="O2758" i="1" a="1"/>
  <c r="O2758" i="1" s="1"/>
  <c r="O2759" i="1" a="1"/>
  <c r="O2759" i="1" s="1"/>
  <c r="O2760" i="1" a="1"/>
  <c r="O2760" i="1" s="1"/>
  <c r="O2761" i="1" a="1"/>
  <c r="O2761" i="1" s="1"/>
  <c r="O2762" i="1" a="1"/>
  <c r="O2762" i="1" s="1"/>
  <c r="O2763" i="1" a="1"/>
  <c r="O2763" i="1" s="1"/>
  <c r="O2764" i="1" a="1"/>
  <c r="O2764" i="1" s="1"/>
  <c r="O2765" i="1" a="1"/>
  <c r="O2765" i="1" s="1"/>
  <c r="O2766" i="1" a="1"/>
  <c r="O2766" i="1" s="1"/>
  <c r="O2767" i="1" a="1"/>
  <c r="O2767" i="1" s="1"/>
  <c r="O2768" i="1" a="1"/>
  <c r="O2768" i="1" s="1"/>
  <c r="O2769" i="1" a="1"/>
  <c r="O2769" i="1" s="1"/>
  <c r="O2770" i="1" a="1"/>
  <c r="O2770" i="1" s="1"/>
  <c r="O2771" i="1" a="1"/>
  <c r="O2771" i="1" s="1"/>
  <c r="O2772" i="1" a="1"/>
  <c r="O2772" i="1" s="1"/>
  <c r="O2773" i="1" a="1"/>
  <c r="O2773" i="1" s="1"/>
  <c r="O2774" i="1" a="1"/>
  <c r="O2774" i="1" s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 s="1"/>
  <c r="O2781" i="1" a="1"/>
  <c r="O2781" i="1" s="1"/>
  <c r="O2782" i="1" a="1"/>
  <c r="O2782" i="1" s="1"/>
  <c r="O2783" i="1" a="1"/>
  <c r="O2783" i="1" s="1"/>
  <c r="O2784" i="1" a="1"/>
  <c r="O2784" i="1" s="1"/>
  <c r="O2785" i="1" a="1"/>
  <c r="O2785" i="1" s="1"/>
  <c r="O2786" i="1" a="1"/>
  <c r="O2786" i="1" s="1"/>
  <c r="O2787" i="1" a="1"/>
  <c r="O2787" i="1" s="1"/>
  <c r="O2788" i="1" a="1"/>
  <c r="O2788" i="1" s="1"/>
  <c r="O2789" i="1" a="1"/>
  <c r="O2789" i="1" s="1"/>
  <c r="O2790" i="1" a="1"/>
  <c r="O2790" i="1" s="1"/>
  <c r="O2791" i="1" a="1"/>
  <c r="O2791" i="1" s="1"/>
  <c r="O2792" i="1" a="1"/>
  <c r="O2792" i="1" s="1"/>
  <c r="O2793" i="1" a="1"/>
  <c r="O2793" i="1" s="1"/>
  <c r="O2794" i="1" a="1"/>
  <c r="O2794" i="1" s="1"/>
  <c r="O2795" i="1" a="1"/>
  <c r="O2795" i="1" s="1"/>
  <c r="O2796" i="1" a="1"/>
  <c r="O2796" i="1" s="1"/>
  <c r="O2797" i="1" a="1"/>
  <c r="O2797" i="1" s="1"/>
  <c r="O2798" i="1" a="1"/>
  <c r="O2798" i="1" s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 s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 s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 s="1"/>
  <c r="O2831" i="1" a="1"/>
  <c r="O2831" i="1" s="1"/>
  <c r="O2832" i="1" a="1"/>
  <c r="O2832" i="1" s="1"/>
  <c r="O2833" i="1" a="1"/>
  <c r="O2833" i="1" s="1"/>
  <c r="O2834" i="1" a="1"/>
  <c r="O2834" i="1" s="1"/>
  <c r="O2835" i="1" a="1"/>
  <c r="O2835" i="1" s="1"/>
  <c r="O2836" i="1" a="1"/>
  <c r="O2836" i="1" s="1"/>
  <c r="O2837" i="1" a="1"/>
  <c r="O2837" i="1" s="1"/>
  <c r="O2838" i="1" a="1"/>
  <c r="O2838" i="1" s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 s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 s="1"/>
  <c r="O2855" i="1" a="1"/>
  <c r="O2855" i="1" s="1"/>
  <c r="O2856" i="1" a="1"/>
  <c r="O2856" i="1" s="1"/>
  <c r="O2857" i="1" a="1"/>
  <c r="O2857" i="1" s="1"/>
  <c r="O2858" i="1" a="1"/>
  <c r="O2858" i="1" s="1"/>
  <c r="O2859" i="1" a="1"/>
  <c r="O2859" i="1" s="1"/>
  <c r="O2860" i="1" a="1"/>
  <c r="O2860" i="1" s="1"/>
  <c r="O2861" i="1" a="1"/>
  <c r="O2861" i="1" s="1"/>
  <c r="O2862" i="1" a="1"/>
  <c r="O2862" i="1" s="1"/>
  <c r="O2863" i="1" a="1"/>
  <c r="O2863" i="1" s="1"/>
  <c r="O2864" i="1" a="1"/>
  <c r="O2864" i="1" s="1"/>
  <c r="O2865" i="1" a="1"/>
  <c r="O2865" i="1" s="1"/>
  <c r="O2866" i="1" a="1"/>
  <c r="O2866" i="1" s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 s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 s="1"/>
  <c r="O2879" i="1" a="1"/>
  <c r="O2879" i="1" s="1"/>
  <c r="O2880" i="1" a="1"/>
  <c r="O2880" i="1" s="1"/>
  <c r="O2881" i="1" a="1"/>
  <c r="O2881" i="1" s="1"/>
  <c r="O2882" i="1" a="1"/>
  <c r="O2882" i="1" s="1"/>
  <c r="O2883" i="1" a="1"/>
  <c r="O2883" i="1" s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 s="1"/>
  <c r="O2899" i="1" a="1"/>
  <c r="O2899" i="1" s="1"/>
  <c r="O2900" i="1" a="1"/>
  <c r="O2900" i="1" s="1"/>
  <c r="O2901" i="1" a="1"/>
  <c r="O2901" i="1" s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 s="1"/>
  <c r="O2907" i="1" a="1"/>
  <c r="O2907" i="1" s="1"/>
  <c r="O2908" i="1" a="1"/>
  <c r="O2908" i="1" s="1"/>
  <c r="O2909" i="1" a="1"/>
  <c r="O2909" i="1" s="1"/>
  <c r="O2910" i="1" a="1"/>
  <c r="O2910" i="1" s="1"/>
  <c r="O2911" i="1" a="1"/>
  <c r="O2911" i="1" s="1"/>
  <c r="O2912" i="1" a="1"/>
  <c r="O2912" i="1" s="1"/>
  <c r="O2913" i="1" a="1"/>
  <c r="O2913" i="1" s="1"/>
  <c r="O2914" i="1" a="1"/>
  <c r="O2914" i="1" s="1"/>
  <c r="O2915" i="1" a="1"/>
  <c r="O2915" i="1" s="1"/>
  <c r="O2916" i="1" a="1"/>
  <c r="O2916" i="1" s="1"/>
  <c r="O2917" i="1" a="1"/>
  <c r="O2917" i="1" s="1"/>
  <c r="O2918" i="1" a="1"/>
  <c r="O2918" i="1" s="1"/>
  <c r="O2919" i="1" a="1"/>
  <c r="O2919" i="1"/>
  <c r="O2920" i="1" a="1"/>
  <c r="O2920" i="1" s="1"/>
  <c r="O2921" i="1" a="1"/>
  <c r="O2921" i="1" s="1"/>
  <c r="O2922" i="1" a="1"/>
  <c r="O2922" i="1" s="1"/>
  <c r="O2923" i="1" a="1"/>
  <c r="O2923" i="1" s="1"/>
  <c r="O2924" i="1" a="1"/>
  <c r="O2924" i="1" s="1"/>
  <c r="O2925" i="1" a="1"/>
  <c r="O2925" i="1"/>
  <c r="O2926" i="1" a="1"/>
  <c r="O2926" i="1" s="1"/>
  <c r="O2927" i="1" a="1"/>
  <c r="O2927" i="1"/>
  <c r="O2928" i="1" a="1"/>
  <c r="O2928" i="1" s="1"/>
  <c r="O2929" i="1" a="1"/>
  <c r="O2929" i="1" s="1"/>
  <c r="O2930" i="1" a="1"/>
  <c r="O2930" i="1" s="1"/>
  <c r="O2931" i="1" a="1"/>
  <c r="O2931" i="1" s="1"/>
  <c r="O2932" i="1" a="1"/>
  <c r="O2932" i="1" s="1"/>
  <c r="O2933" i="1" a="1"/>
  <c r="O2933" i="1"/>
  <c r="O2934" i="1" a="1"/>
  <c r="O2934" i="1" s="1"/>
  <c r="O2935" i="1" a="1"/>
  <c r="O2935" i="1"/>
  <c r="O2936" i="1" a="1"/>
  <c r="O2936" i="1" s="1"/>
  <c r="O2937" i="1" a="1"/>
  <c r="O2937" i="1" s="1"/>
  <c r="O2938" i="1" a="1"/>
  <c r="O2938" i="1" s="1"/>
  <c r="O2939" i="1" a="1"/>
  <c r="O2939" i="1" s="1"/>
  <c r="O2940" i="1" a="1"/>
  <c r="O2940" i="1" s="1"/>
  <c r="O2941" i="1" a="1"/>
  <c r="O2941" i="1"/>
  <c r="O2942" i="1" a="1"/>
  <c r="O2942" i="1" s="1"/>
  <c r="O2943" i="1" a="1"/>
  <c r="O2943" i="1"/>
  <c r="O2944" i="1" a="1"/>
  <c r="O2944" i="1" s="1"/>
  <c r="O2945" i="1" a="1"/>
  <c r="O2945" i="1" s="1"/>
  <c r="O2946" i="1" a="1"/>
  <c r="O2946" i="1" s="1"/>
  <c r="O2947" i="1" a="1"/>
  <c r="O2947" i="1" s="1"/>
  <c r="O2948" i="1" a="1"/>
  <c r="O2948" i="1" s="1"/>
  <c r="O2949" i="1" a="1"/>
  <c r="O2949" i="1" s="1"/>
  <c r="O2950" i="1" a="1"/>
  <c r="O2950" i="1" s="1"/>
  <c r="O2951" i="1" a="1"/>
  <c r="O2951" i="1"/>
  <c r="O2952" i="1" a="1"/>
  <c r="O2952" i="1" s="1"/>
  <c r="O2953" i="1" a="1"/>
  <c r="O2953" i="1"/>
  <c r="O2954" i="1" a="1"/>
  <c r="O2954" i="1" s="1"/>
  <c r="O2955" i="1" a="1"/>
  <c r="O2955" i="1" s="1"/>
  <c r="O2956" i="1" a="1"/>
  <c r="O2956" i="1" s="1"/>
  <c r="O2957" i="1" a="1"/>
  <c r="O2957" i="1" s="1"/>
  <c r="O2958" i="1" a="1"/>
  <c r="O2958" i="1" s="1"/>
  <c r="O2959" i="1" a="1"/>
  <c r="O2959" i="1"/>
  <c r="O2960" i="1" a="1"/>
  <c r="O2960" i="1" s="1"/>
  <c r="O2961" i="1" a="1"/>
  <c r="O2961" i="1" s="1"/>
  <c r="O2962" i="1" a="1"/>
  <c r="O2962" i="1" s="1"/>
  <c r="O2963" i="1" a="1"/>
  <c r="O2963" i="1" s="1"/>
  <c r="O2964" i="1" a="1"/>
  <c r="O2964" i="1" s="1"/>
  <c r="O2965" i="1" a="1"/>
  <c r="O2965" i="1" s="1"/>
  <c r="O2966" i="1" a="1"/>
  <c r="O2966" i="1" s="1"/>
  <c r="O2967" i="1" a="1"/>
  <c r="O2967" i="1"/>
  <c r="O2968" i="1" a="1"/>
  <c r="O2968" i="1" s="1"/>
  <c r="O2969" i="1" a="1"/>
  <c r="O2969" i="1"/>
  <c r="O2970" i="1" a="1"/>
  <c r="O2970" i="1" s="1"/>
  <c r="O2971" i="1" a="1"/>
  <c r="O2971" i="1" s="1"/>
  <c r="O2972" i="1" a="1"/>
  <c r="O2972" i="1" s="1"/>
  <c r="O2973" i="1" a="1"/>
  <c r="O2973" i="1" s="1"/>
  <c r="O2974" i="1" a="1"/>
  <c r="O2974" i="1" s="1"/>
  <c r="O2975" i="1" a="1"/>
  <c r="O2975" i="1"/>
  <c r="O2976" i="1" a="1"/>
  <c r="O2976" i="1" s="1"/>
  <c r="O2977" i="1" a="1"/>
  <c r="O2977" i="1"/>
  <c r="O2978" i="1" a="1"/>
  <c r="O2978" i="1" s="1"/>
  <c r="O2979" i="1" a="1"/>
  <c r="O2979" i="1" s="1"/>
  <c r="O2980" i="1" a="1"/>
  <c r="O2980" i="1" s="1"/>
  <c r="O2981" i="1" a="1"/>
  <c r="O2981" i="1" s="1"/>
  <c r="O2982" i="1" a="1"/>
  <c r="O2982" i="1" s="1"/>
  <c r="O2983" i="1" a="1"/>
  <c r="O2983" i="1"/>
  <c r="O2984" i="1" a="1"/>
  <c r="O2984" i="1" s="1"/>
  <c r="O2985" i="1" a="1"/>
  <c r="O2985" i="1"/>
  <c r="O2986" i="1" a="1"/>
  <c r="O2986" i="1" s="1"/>
  <c r="O2987" i="1" a="1"/>
  <c r="O2987" i="1" s="1"/>
  <c r="O2988" i="1" a="1"/>
  <c r="O2988" i="1" s="1"/>
  <c r="O2989" i="1" a="1"/>
  <c r="O2989" i="1" s="1"/>
  <c r="O2990" i="1" a="1"/>
  <c r="O2990" i="1" s="1"/>
  <c r="O2991" i="1" a="1"/>
  <c r="O2991" i="1"/>
  <c r="O2992" i="1" a="1"/>
  <c r="O2992" i="1" s="1"/>
  <c r="O2993" i="1" a="1"/>
  <c r="O2993" i="1"/>
  <c r="O2994" i="1" a="1"/>
  <c r="O2994" i="1" s="1"/>
  <c r="O2995" i="1" a="1"/>
  <c r="O2995" i="1" s="1"/>
  <c r="O2996" i="1" a="1"/>
  <c r="O2996" i="1" s="1"/>
  <c r="O2997" i="1" a="1"/>
  <c r="O2997" i="1" s="1"/>
  <c r="O2998" i="1" a="1"/>
  <c r="O2998" i="1" s="1"/>
  <c r="O2999" i="1" a="1"/>
  <c r="O2999" i="1"/>
  <c r="O3000" i="1" a="1"/>
  <c r="O3000" i="1" s="1"/>
  <c r="O3001" i="1" a="1"/>
  <c r="O3001" i="1"/>
  <c r="O2" i="1" a="1"/>
  <c r="O2" i="1" s="1"/>
  <c r="N3" i="1" a="1"/>
  <c r="N3" i="1" s="1"/>
  <c r="N4" i="1" a="1"/>
  <c r="N4" i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 s="1"/>
  <c r="N17" i="1" a="1"/>
  <c r="N17" i="1" s="1"/>
  <c r="N18" i="1" a="1"/>
  <c r="N18" i="1"/>
  <c r="N19" i="1" a="1"/>
  <c r="N19" i="1" s="1"/>
  <c r="N20" i="1" a="1"/>
  <c r="N20" i="1" s="1"/>
  <c r="N21" i="1" a="1"/>
  <c r="N21" i="1" s="1"/>
  <c r="N22" i="1" a="1"/>
  <c r="N22" i="1"/>
  <c r="N23" i="1" a="1"/>
  <c r="N23" i="1" s="1"/>
  <c r="N24" i="1" a="1"/>
  <c r="N24" i="1" s="1"/>
  <c r="N25" i="1" a="1"/>
  <c r="N25" i="1" s="1"/>
  <c r="N26" i="1" a="1"/>
  <c r="N26" i="1"/>
  <c r="N27" i="1" a="1"/>
  <c r="N27" i="1" s="1"/>
  <c r="N28" i="1" a="1"/>
  <c r="N28" i="1" s="1"/>
  <c r="N29" i="1" a="1"/>
  <c r="N29" i="1" s="1"/>
  <c r="N30" i="1" a="1"/>
  <c r="N30" i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 s="1"/>
  <c r="N221" i="1" a="1"/>
  <c r="N221" i="1" s="1"/>
  <c r="N222" i="1" a="1"/>
  <c r="N222" i="1" s="1"/>
  <c r="N223" i="1" a="1"/>
  <c r="N223" i="1"/>
  <c r="N224" i="1" a="1"/>
  <c r="N224" i="1" s="1"/>
  <c r="N225" i="1" a="1"/>
  <c r="N225" i="1" s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/>
  <c r="N232" i="1" a="1"/>
  <c r="N232" i="1" s="1"/>
  <c r="N233" i="1" a="1"/>
  <c r="N233" i="1" s="1"/>
  <c r="N234" i="1" a="1"/>
  <c r="N234" i="1" s="1"/>
  <c r="N235" i="1" a="1"/>
  <c r="N235" i="1" s="1"/>
  <c r="N236" i="1" a="1"/>
  <c r="N236" i="1" s="1"/>
  <c r="N237" i="1" a="1"/>
  <c r="N237" i="1"/>
  <c r="N238" i="1" a="1"/>
  <c r="N238" i="1" s="1"/>
  <c r="N239" i="1" a="1"/>
  <c r="N239" i="1"/>
  <c r="N240" i="1" a="1"/>
  <c r="N240" i="1" s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 s="1"/>
  <c r="N254" i="1" a="1"/>
  <c r="N254" i="1" s="1"/>
  <c r="N255" i="1" a="1"/>
  <c r="N255" i="1"/>
  <c r="N256" i="1" a="1"/>
  <c r="N256" i="1" s="1"/>
  <c r="N257" i="1" a="1"/>
  <c r="N257" i="1" s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/>
  <c r="N280" i="1" a="1"/>
  <c r="N280" i="1" s="1"/>
  <c r="N281" i="1" a="1"/>
  <c r="N281" i="1" s="1"/>
  <c r="N282" i="1" a="1"/>
  <c r="N282" i="1" s="1"/>
  <c r="N283" i="1" a="1"/>
  <c r="N283" i="1" s="1"/>
  <c r="N284" i="1" a="1"/>
  <c r="N284" i="1" s="1"/>
  <c r="N285" i="1" a="1"/>
  <c r="N285" i="1" s="1"/>
  <c r="N286" i="1" a="1"/>
  <c r="N286" i="1" s="1"/>
  <c r="N287" i="1" a="1"/>
  <c r="N287" i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/>
  <c r="N296" i="1" a="1"/>
  <c r="N296" i="1" s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/>
  <c r="N304" i="1" a="1"/>
  <c r="N304" i="1" s="1"/>
  <c r="N305" i="1" a="1"/>
  <c r="N305" i="1"/>
  <c r="N306" i="1" a="1"/>
  <c r="N306" i="1" s="1"/>
  <c r="N307" i="1" a="1"/>
  <c r="N307" i="1"/>
  <c r="N308" i="1" a="1"/>
  <c r="N308" i="1" s="1"/>
  <c r="N309" i="1" a="1"/>
  <c r="N309" i="1"/>
  <c r="N310" i="1" a="1"/>
  <c r="N310" i="1" s="1"/>
  <c r="N311" i="1" a="1"/>
  <c r="N311" i="1"/>
  <c r="N312" i="1" a="1"/>
  <c r="N312" i="1" s="1"/>
  <c r="N313" i="1" a="1"/>
  <c r="N313" i="1"/>
  <c r="N314" i="1" a="1"/>
  <c r="N314" i="1" s="1"/>
  <c r="N315" i="1" a="1"/>
  <c r="N315" i="1"/>
  <c r="N316" i="1" a="1"/>
  <c r="N316" i="1" s="1"/>
  <c r="N317" i="1" a="1"/>
  <c r="N317" i="1"/>
  <c r="N318" i="1" a="1"/>
  <c r="N318" i="1" s="1"/>
  <c r="N319" i="1" a="1"/>
  <c r="N319" i="1"/>
  <c r="N320" i="1" a="1"/>
  <c r="N320" i="1" s="1"/>
  <c r="N321" i="1" a="1"/>
  <c r="N321" i="1"/>
  <c r="N322" i="1" a="1"/>
  <c r="N322" i="1" s="1"/>
  <c r="N323" i="1" a="1"/>
  <c r="N323" i="1"/>
  <c r="N324" i="1" a="1"/>
  <c r="N324" i="1" s="1"/>
  <c r="N325" i="1" a="1"/>
  <c r="N325" i="1"/>
  <c r="N326" i="1" a="1"/>
  <c r="N326" i="1" s="1"/>
  <c r="N327" i="1" a="1"/>
  <c r="N327" i="1"/>
  <c r="N328" i="1" a="1"/>
  <c r="N328" i="1" s="1"/>
  <c r="N329" i="1" a="1"/>
  <c r="N329" i="1"/>
  <c r="N330" i="1" a="1"/>
  <c r="N330" i="1" s="1"/>
  <c r="N331" i="1" a="1"/>
  <c r="N331" i="1"/>
  <c r="N332" i="1" a="1"/>
  <c r="N332" i="1" s="1"/>
  <c r="N333" i="1" a="1"/>
  <c r="N333" i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/>
  <c r="N488" i="1" a="1"/>
  <c r="N488" i="1" s="1"/>
  <c r="N489" i="1" a="1"/>
  <c r="N489" i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/>
  <c r="N624" i="1" a="1"/>
  <c r="N624" i="1" s="1"/>
  <c r="N625" i="1" a="1"/>
  <c r="N625" i="1"/>
  <c r="N626" i="1" a="1"/>
  <c r="N626" i="1" s="1"/>
  <c r="N627" i="1" a="1"/>
  <c r="N627" i="1"/>
  <c r="N628" i="1" a="1"/>
  <c r="N628" i="1" s="1"/>
  <c r="N629" i="1" a="1"/>
  <c r="N629" i="1"/>
  <c r="N630" i="1" a="1"/>
  <c r="N630" i="1" s="1"/>
  <c r="N631" i="1" a="1"/>
  <c r="N631" i="1"/>
  <c r="N632" i="1" a="1"/>
  <c r="N632" i="1" s="1"/>
  <c r="N633" i="1" a="1"/>
  <c r="N633" i="1"/>
  <c r="N634" i="1" a="1"/>
  <c r="N634" i="1" s="1"/>
  <c r="N635" i="1" a="1"/>
  <c r="N635" i="1"/>
  <c r="N636" i="1" a="1"/>
  <c r="N636" i="1" s="1"/>
  <c r="N637" i="1" a="1"/>
  <c r="N637" i="1"/>
  <c r="N638" i="1" a="1"/>
  <c r="N638" i="1" s="1"/>
  <c r="N639" i="1" a="1"/>
  <c r="N639" i="1"/>
  <c r="N640" i="1" a="1"/>
  <c r="N640" i="1" s="1"/>
  <c r="N641" i="1" a="1"/>
  <c r="N641" i="1"/>
  <c r="N642" i="1" a="1"/>
  <c r="N642" i="1" s="1"/>
  <c r="N643" i="1" a="1"/>
  <c r="N643" i="1"/>
  <c r="N644" i="1" a="1"/>
  <c r="N644" i="1" s="1"/>
  <c r="N645" i="1" a="1"/>
  <c r="N645" i="1"/>
  <c r="N646" i="1" a="1"/>
  <c r="N646" i="1" s="1"/>
  <c r="N647" i="1" a="1"/>
  <c r="N647" i="1"/>
  <c r="N648" i="1" a="1"/>
  <c r="N648" i="1" s="1"/>
  <c r="N649" i="1" a="1"/>
  <c r="N649" i="1"/>
  <c r="N650" i="1" a="1"/>
  <c r="N650" i="1" s="1"/>
  <c r="N651" i="1" a="1"/>
  <c r="N651" i="1"/>
  <c r="N652" i="1" a="1"/>
  <c r="N652" i="1" s="1"/>
  <c r="N653" i="1" a="1"/>
  <c r="N653" i="1"/>
  <c r="N654" i="1" a="1"/>
  <c r="N654" i="1" s="1"/>
  <c r="N655" i="1" a="1"/>
  <c r="N655" i="1"/>
  <c r="N656" i="1" a="1"/>
  <c r="N656" i="1" s="1"/>
  <c r="N657" i="1" a="1"/>
  <c r="N657" i="1"/>
  <c r="N658" i="1" a="1"/>
  <c r="N658" i="1" s="1"/>
  <c r="N659" i="1" a="1"/>
  <c r="N659" i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 s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/>
  <c r="N868" i="1" a="1"/>
  <c r="N868" i="1" s="1"/>
  <c r="N869" i="1" a="1"/>
  <c r="N869" i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/>
  <c r="N900" i="1" a="1"/>
  <c r="N900" i="1" s="1"/>
  <c r="N901" i="1" a="1"/>
  <c r="N901" i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/>
  <c r="N908" i="1" a="1"/>
  <c r="N908" i="1" s="1"/>
  <c r="N909" i="1" a="1"/>
  <c r="N909" i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/>
  <c r="N916" i="1" a="1"/>
  <c r="N916" i="1" s="1"/>
  <c r="N917" i="1" a="1"/>
  <c r="N917" i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/>
  <c r="N924" i="1" a="1"/>
  <c r="N924" i="1" s="1"/>
  <c r="N925" i="1" a="1"/>
  <c r="N925" i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/>
  <c r="N940" i="1" a="1"/>
  <c r="N940" i="1" s="1"/>
  <c r="N941" i="1" a="1"/>
  <c r="N941" i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/>
  <c r="N956" i="1" a="1"/>
  <c r="N956" i="1" s="1"/>
  <c r="N957" i="1" a="1"/>
  <c r="N957" i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/>
  <c r="N964" i="1" a="1"/>
  <c r="N964" i="1" s="1"/>
  <c r="N965" i="1" a="1"/>
  <c r="N965" i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/>
  <c r="N972" i="1" a="1"/>
  <c r="N972" i="1" s="1"/>
  <c r="N973" i="1" a="1"/>
  <c r="N973" i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/>
  <c r="N988" i="1" a="1"/>
  <c r="N988" i="1" s="1"/>
  <c r="N989" i="1" a="1"/>
  <c r="N989" i="1"/>
  <c r="N990" i="1" a="1"/>
  <c r="N990" i="1" s="1"/>
  <c r="N991" i="1" a="1"/>
  <c r="N991" i="1" s="1"/>
  <c r="N992" i="1" a="1"/>
  <c r="N992" i="1" s="1"/>
  <c r="N993" i="1" a="1"/>
  <c r="N993" i="1"/>
  <c r="N994" i="1" a="1"/>
  <c r="N994" i="1" s="1"/>
  <c r="N995" i="1" a="1"/>
  <c r="N995" i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/>
  <c r="N1026" i="1" a="1"/>
  <c r="N1026" i="1" s="1"/>
  <c r="N1027" i="1" a="1"/>
  <c r="N1027" i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/>
  <c r="N1042" i="1" a="1"/>
  <c r="N1042" i="1" s="1"/>
  <c r="N1043" i="1" a="1"/>
  <c r="N1043" i="1"/>
  <c r="N1044" i="1" a="1"/>
  <c r="N1044" i="1" s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 s="1"/>
  <c r="N1051" i="1" a="1"/>
  <c r="N1051" i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/>
  <c r="N1058" i="1" a="1"/>
  <c r="N1058" i="1" s="1"/>
  <c r="N1059" i="1" a="1"/>
  <c r="N1059" i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 s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 s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 s="1"/>
  <c r="N1165" i="1" a="1"/>
  <c r="N1165" i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/>
  <c r="N1176" i="1" a="1"/>
  <c r="N1176" i="1" s="1"/>
  <c r="N1177" i="1" a="1"/>
  <c r="N1177" i="1" s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/>
  <c r="N1192" i="1" a="1"/>
  <c r="N1192" i="1" s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/>
  <c r="N1529" i="1" a="1"/>
  <c r="N1529" i="1" s="1"/>
  <c r="N1530" i="1" a="1"/>
  <c r="N1530" i="1" s="1"/>
  <c r="N1531" i="1" a="1"/>
  <c r="N1531" i="1"/>
  <c r="N1532" i="1" a="1"/>
  <c r="N1532" i="1" s="1"/>
  <c r="N1533" i="1" a="1"/>
  <c r="N1533" i="1" s="1"/>
  <c r="N1534" i="1" a="1"/>
  <c r="N1534" i="1" s="1"/>
  <c r="N1535" i="1" a="1"/>
  <c r="N1535" i="1"/>
  <c r="N1536" i="1" a="1"/>
  <c r="N1536" i="1" s="1"/>
  <c r="N1537" i="1" a="1"/>
  <c r="N1537" i="1" s="1"/>
  <c r="N1538" i="1" a="1"/>
  <c r="N1538" i="1" s="1"/>
  <c r="N1539" i="1" a="1"/>
  <c r="N1539" i="1"/>
  <c r="N1540" i="1" a="1"/>
  <c r="N1540" i="1" s="1"/>
  <c r="N1541" i="1" a="1"/>
  <c r="N1541" i="1" s="1"/>
  <c r="N1542" i="1" a="1"/>
  <c r="N1542" i="1" s="1"/>
  <c r="N1543" i="1" a="1"/>
  <c r="N1543" i="1"/>
  <c r="N1544" i="1" a="1"/>
  <c r="N1544" i="1" s="1"/>
  <c r="N1545" i="1" a="1"/>
  <c r="N1545" i="1" s="1"/>
  <c r="N1546" i="1" a="1"/>
  <c r="N1546" i="1" s="1"/>
  <c r="N1547" i="1" a="1"/>
  <c r="N1547" i="1"/>
  <c r="N1548" i="1" a="1"/>
  <c r="N1548" i="1" s="1"/>
  <c r="N1549" i="1" a="1"/>
  <c r="N1549" i="1" s="1"/>
  <c r="N1550" i="1" a="1"/>
  <c r="N1550" i="1" s="1"/>
  <c r="N1551" i="1" a="1"/>
  <c r="N1551" i="1"/>
  <c r="N1552" i="1" a="1"/>
  <c r="N1552" i="1" s="1"/>
  <c r="N1553" i="1" a="1"/>
  <c r="N1553" i="1" s="1"/>
  <c r="N1554" i="1" a="1"/>
  <c r="N1554" i="1" s="1"/>
  <c r="N1555" i="1" a="1"/>
  <c r="N1555" i="1"/>
  <c r="N1556" i="1" a="1"/>
  <c r="N1556" i="1" s="1"/>
  <c r="N1557" i="1" a="1"/>
  <c r="N1557" i="1" s="1"/>
  <c r="N1558" i="1" a="1"/>
  <c r="N1558" i="1" s="1"/>
  <c r="N1559" i="1" a="1"/>
  <c r="N1559" i="1"/>
  <c r="N1560" i="1" a="1"/>
  <c r="N1560" i="1" s="1"/>
  <c r="N1561" i="1" a="1"/>
  <c r="N1561" i="1" s="1"/>
  <c r="N1562" i="1" a="1"/>
  <c r="N1562" i="1" s="1"/>
  <c r="N1563" i="1" a="1"/>
  <c r="N1563" i="1"/>
  <c r="N1564" i="1" a="1"/>
  <c r="N1564" i="1" s="1"/>
  <c r="N1565" i="1" a="1"/>
  <c r="N1565" i="1" s="1"/>
  <c r="N1566" i="1" a="1"/>
  <c r="N1566" i="1" s="1"/>
  <c r="N1567" i="1" a="1"/>
  <c r="N1567" i="1"/>
  <c r="N1568" i="1" a="1"/>
  <c r="N1568" i="1" s="1"/>
  <c r="N1569" i="1" a="1"/>
  <c r="N1569" i="1" s="1"/>
  <c r="N1570" i="1" a="1"/>
  <c r="N1570" i="1" s="1"/>
  <c r="N1571" i="1" a="1"/>
  <c r="N1571" i="1"/>
  <c r="N1572" i="1" a="1"/>
  <c r="N1572" i="1" s="1"/>
  <c r="N1573" i="1" a="1"/>
  <c r="N1573" i="1" s="1"/>
  <c r="N1574" i="1" a="1"/>
  <c r="N1574" i="1" s="1"/>
  <c r="N1575" i="1" a="1"/>
  <c r="N1575" i="1"/>
  <c r="N1576" i="1" a="1"/>
  <c r="N1576" i="1" s="1"/>
  <c r="N1577" i="1" a="1"/>
  <c r="N1577" i="1" s="1"/>
  <c r="N1578" i="1" a="1"/>
  <c r="N1578" i="1" s="1"/>
  <c r="N1579" i="1" a="1"/>
  <c r="N1579" i="1"/>
  <c r="N1580" i="1" a="1"/>
  <c r="N1580" i="1" s="1"/>
  <c r="N1581" i="1" a="1"/>
  <c r="N1581" i="1" s="1"/>
  <c r="N1582" i="1" a="1"/>
  <c r="N1582" i="1" s="1"/>
  <c r="N1583" i="1" a="1"/>
  <c r="N1583" i="1"/>
  <c r="N1584" i="1" a="1"/>
  <c r="N1584" i="1" s="1"/>
  <c r="N1585" i="1" a="1"/>
  <c r="N1585" i="1" s="1"/>
  <c r="N1586" i="1" a="1"/>
  <c r="N1586" i="1" s="1"/>
  <c r="N1587" i="1" a="1"/>
  <c r="N1587" i="1"/>
  <c r="N1588" i="1" a="1"/>
  <c r="N1588" i="1" s="1"/>
  <c r="N1589" i="1" a="1"/>
  <c r="N1589" i="1" s="1"/>
  <c r="N1590" i="1" a="1"/>
  <c r="N1590" i="1" s="1"/>
  <c r="N1591" i="1" a="1"/>
  <c r="N1591" i="1"/>
  <c r="N1592" i="1" a="1"/>
  <c r="N1592" i="1" s="1"/>
  <c r="N1593" i="1" a="1"/>
  <c r="N1593" i="1" s="1"/>
  <c r="N1594" i="1" a="1"/>
  <c r="N1594" i="1" s="1"/>
  <c r="N1595" i="1" a="1"/>
  <c r="N1595" i="1"/>
  <c r="N1596" i="1" a="1"/>
  <c r="N1596" i="1" s="1"/>
  <c r="N1597" i="1" a="1"/>
  <c r="N1597" i="1" s="1"/>
  <c r="N1598" i="1" a="1"/>
  <c r="N1598" i="1" s="1"/>
  <c r="N1599" i="1" a="1"/>
  <c r="N1599" i="1"/>
  <c r="N1600" i="1" a="1"/>
  <c r="N1600" i="1" s="1"/>
  <c r="N1601" i="1" a="1"/>
  <c r="N1601" i="1" s="1"/>
  <c r="N1602" i="1" a="1"/>
  <c r="N1602" i="1" s="1"/>
  <c r="N1603" i="1" a="1"/>
  <c r="N1603" i="1"/>
  <c r="N1604" i="1" a="1"/>
  <c r="N1604" i="1" s="1"/>
  <c r="N1605" i="1" a="1"/>
  <c r="N1605" i="1" s="1"/>
  <c r="N1606" i="1" a="1"/>
  <c r="N1606" i="1" s="1"/>
  <c r="N1607" i="1" a="1"/>
  <c r="N1607" i="1"/>
  <c r="N1608" i="1" a="1"/>
  <c r="N1608" i="1" s="1"/>
  <c r="N1609" i="1" a="1"/>
  <c r="N1609" i="1" s="1"/>
  <c r="N1610" i="1" a="1"/>
  <c r="N1610" i="1" s="1"/>
  <c r="N1611" i="1" a="1"/>
  <c r="N1611" i="1"/>
  <c r="N1612" i="1" a="1"/>
  <c r="N1612" i="1" s="1"/>
  <c r="N1613" i="1" a="1"/>
  <c r="N1613" i="1" s="1"/>
  <c r="N1614" i="1" a="1"/>
  <c r="N1614" i="1" s="1"/>
  <c r="N1615" i="1" a="1"/>
  <c r="N1615" i="1"/>
  <c r="N1616" i="1" a="1"/>
  <c r="N1616" i="1" s="1"/>
  <c r="N1617" i="1" a="1"/>
  <c r="N1617" i="1" s="1"/>
  <c r="N1618" i="1" a="1"/>
  <c r="N1618" i="1" s="1"/>
  <c r="N1619" i="1" a="1"/>
  <c r="N1619" i="1"/>
  <c r="N1620" i="1" a="1"/>
  <c r="N1620" i="1" s="1"/>
  <c r="N1621" i="1" a="1"/>
  <c r="N1621" i="1" s="1"/>
  <c r="N1622" i="1" a="1"/>
  <c r="N1622" i="1" s="1"/>
  <c r="N1623" i="1" a="1"/>
  <c r="N1623" i="1"/>
  <c r="N1624" i="1" a="1"/>
  <c r="N1624" i="1" s="1"/>
  <c r="N1625" i="1" a="1"/>
  <c r="N1625" i="1" s="1"/>
  <c r="N1626" i="1" a="1"/>
  <c r="N1626" i="1" s="1"/>
  <c r="N1627" i="1" a="1"/>
  <c r="N1627" i="1"/>
  <c r="N1628" i="1" a="1"/>
  <c r="N1628" i="1" s="1"/>
  <c r="N1629" i="1" a="1"/>
  <c r="N1629" i="1" s="1"/>
  <c r="N1630" i="1" a="1"/>
  <c r="N1630" i="1" s="1"/>
  <c r="N1631" i="1" a="1"/>
  <c r="N1631" i="1"/>
  <c r="N1632" i="1" a="1"/>
  <c r="N1632" i="1" s="1"/>
  <c r="N1633" i="1" a="1"/>
  <c r="N1633" i="1" s="1"/>
  <c r="N1634" i="1" a="1"/>
  <c r="N1634" i="1" s="1"/>
  <c r="N1635" i="1" a="1"/>
  <c r="N1635" i="1"/>
  <c r="N1636" i="1" a="1"/>
  <c r="N1636" i="1" s="1"/>
  <c r="N1637" i="1" a="1"/>
  <c r="N1637" i="1" s="1"/>
  <c r="N1638" i="1" a="1"/>
  <c r="N1638" i="1" s="1"/>
  <c r="N1639" i="1" a="1"/>
  <c r="N1639" i="1"/>
  <c r="N1640" i="1" a="1"/>
  <c r="N1640" i="1" s="1"/>
  <c r="N1641" i="1" a="1"/>
  <c r="N1641" i="1" s="1"/>
  <c r="N1642" i="1" a="1"/>
  <c r="N1642" i="1" s="1"/>
  <c r="N1643" i="1" a="1"/>
  <c r="N1643" i="1"/>
  <c r="N1644" i="1" a="1"/>
  <c r="N1644" i="1" s="1"/>
  <c r="N1645" i="1" a="1"/>
  <c r="N1645" i="1" s="1"/>
  <c r="N1646" i="1" a="1"/>
  <c r="N1646" i="1" s="1"/>
  <c r="N1647" i="1" a="1"/>
  <c r="N1647" i="1"/>
  <c r="N1648" i="1" a="1"/>
  <c r="N1648" i="1" s="1"/>
  <c r="N1649" i="1" a="1"/>
  <c r="N1649" i="1" s="1"/>
  <c r="N1650" i="1" a="1"/>
  <c r="N1650" i="1" s="1"/>
  <c r="N1651" i="1" a="1"/>
  <c r="N1651" i="1"/>
  <c r="N1652" i="1" a="1"/>
  <c r="N1652" i="1" s="1"/>
  <c r="N1653" i="1" a="1"/>
  <c r="N1653" i="1" s="1"/>
  <c r="N1654" i="1" a="1"/>
  <c r="N1654" i="1" s="1"/>
  <c r="N1655" i="1" a="1"/>
  <c r="N1655" i="1"/>
  <c r="N1656" i="1" a="1"/>
  <c r="N1656" i="1" s="1"/>
  <c r="N1657" i="1" a="1"/>
  <c r="N1657" i="1" s="1"/>
  <c r="N1658" i="1" a="1"/>
  <c r="N1658" i="1" s="1"/>
  <c r="N1659" i="1" a="1"/>
  <c r="N1659" i="1"/>
  <c r="N1660" i="1" a="1"/>
  <c r="N1660" i="1" s="1"/>
  <c r="N1661" i="1" a="1"/>
  <c r="N1661" i="1" s="1"/>
  <c r="N1662" i="1" a="1"/>
  <c r="N1662" i="1" s="1"/>
  <c r="N1663" i="1" a="1"/>
  <c r="N1663" i="1"/>
  <c r="N1664" i="1" a="1"/>
  <c r="N1664" i="1" s="1"/>
  <c r="N1665" i="1" a="1"/>
  <c r="N1665" i="1" s="1"/>
  <c r="N1666" i="1" a="1"/>
  <c r="N1666" i="1" s="1"/>
  <c r="N1667" i="1" a="1"/>
  <c r="N1667" i="1"/>
  <c r="N1668" i="1" a="1"/>
  <c r="N1668" i="1" s="1"/>
  <c r="N1669" i="1" a="1"/>
  <c r="N1669" i="1" s="1"/>
  <c r="N1670" i="1" a="1"/>
  <c r="N1670" i="1" s="1"/>
  <c r="N1671" i="1" a="1"/>
  <c r="N1671" i="1"/>
  <c r="N1672" i="1" a="1"/>
  <c r="N1672" i="1" s="1"/>
  <c r="N1673" i="1" a="1"/>
  <c r="N1673" i="1" s="1"/>
  <c r="N1674" i="1" a="1"/>
  <c r="N1674" i="1" s="1"/>
  <c r="N1675" i="1" a="1"/>
  <c r="N1675" i="1"/>
  <c r="N1676" i="1" a="1"/>
  <c r="N1676" i="1" s="1"/>
  <c r="N1677" i="1" a="1"/>
  <c r="N1677" i="1" s="1"/>
  <c r="N1678" i="1" a="1"/>
  <c r="N1678" i="1" s="1"/>
  <c r="N1679" i="1" a="1"/>
  <c r="N1679" i="1"/>
  <c r="N1680" i="1" a="1"/>
  <c r="N1680" i="1" s="1"/>
  <c r="N1681" i="1" a="1"/>
  <c r="N1681" i="1" s="1"/>
  <c r="N1682" i="1" a="1"/>
  <c r="N1682" i="1" s="1"/>
  <c r="N1683" i="1" a="1"/>
  <c r="N1683" i="1"/>
  <c r="N1684" i="1" a="1"/>
  <c r="N1684" i="1" s="1"/>
  <c r="N1685" i="1" a="1"/>
  <c r="N1685" i="1" s="1"/>
  <c r="N1686" i="1" a="1"/>
  <c r="N1686" i="1" s="1"/>
  <c r="N1687" i="1" a="1"/>
  <c r="N1687" i="1"/>
  <c r="N1688" i="1" a="1"/>
  <c r="N1688" i="1" s="1"/>
  <c r="N1689" i="1" a="1"/>
  <c r="N1689" i="1" s="1"/>
  <c r="N1690" i="1" a="1"/>
  <c r="N1690" i="1" s="1"/>
  <c r="N1691" i="1" a="1"/>
  <c r="N1691" i="1"/>
  <c r="N1692" i="1" a="1"/>
  <c r="N1692" i="1" s="1"/>
  <c r="N1693" i="1" a="1"/>
  <c r="N1693" i="1" s="1"/>
  <c r="N1694" i="1" a="1"/>
  <c r="N1694" i="1" s="1"/>
  <c r="N1695" i="1" a="1"/>
  <c r="N1695" i="1"/>
  <c r="N1696" i="1" a="1"/>
  <c r="N1696" i="1" s="1"/>
  <c r="N1697" i="1" a="1"/>
  <c r="N1697" i="1" s="1"/>
  <c r="N1698" i="1" a="1"/>
  <c r="N1698" i="1" s="1"/>
  <c r="N1699" i="1" a="1"/>
  <c r="N1699" i="1"/>
  <c r="N1700" i="1" a="1"/>
  <c r="N1700" i="1"/>
  <c r="N1701" i="1" a="1"/>
  <c r="N1701" i="1"/>
  <c r="N1702" i="1" a="1"/>
  <c r="N1702" i="1"/>
  <c r="N1703" i="1" a="1"/>
  <c r="N1703" i="1"/>
  <c r="N1704" i="1" a="1"/>
  <c r="N1704" i="1"/>
  <c r="N1705" i="1" a="1"/>
  <c r="N1705" i="1"/>
  <c r="N1706" i="1" a="1"/>
  <c r="N1706" i="1"/>
  <c r="N1707" i="1" a="1"/>
  <c r="N1707" i="1"/>
  <c r="N1708" i="1" a="1"/>
  <c r="N1708" i="1"/>
  <c r="N1709" i="1" a="1"/>
  <c r="N1709" i="1"/>
  <c r="N1710" i="1" a="1"/>
  <c r="N1710" i="1"/>
  <c r="N1711" i="1" a="1"/>
  <c r="N1711" i="1"/>
  <c r="N1712" i="1" a="1"/>
  <c r="N1712" i="1"/>
  <c r="N1713" i="1" a="1"/>
  <c r="N1713" i="1"/>
  <c r="N1714" i="1" a="1"/>
  <c r="N1714" i="1"/>
  <c r="N1715" i="1" a="1"/>
  <c r="N1715" i="1"/>
  <c r="N1716" i="1" a="1"/>
  <c r="N1716" i="1"/>
  <c r="N1717" i="1" a="1"/>
  <c r="N1717" i="1"/>
  <c r="N1718" i="1" a="1"/>
  <c r="N1718" i="1"/>
  <c r="N1719" i="1" a="1"/>
  <c r="N1719" i="1"/>
  <c r="N1720" i="1" a="1"/>
  <c r="N1720" i="1"/>
  <c r="N1721" i="1" a="1"/>
  <c r="N1721" i="1"/>
  <c r="N1722" i="1" a="1"/>
  <c r="N1722" i="1"/>
  <c r="N1723" i="1" a="1"/>
  <c r="N1723" i="1"/>
  <c r="N1724" i="1" a="1"/>
  <c r="N1724" i="1"/>
  <c r="N1725" i="1" a="1"/>
  <c r="N1725" i="1"/>
  <c r="N1726" i="1" a="1"/>
  <c r="N1726" i="1"/>
  <c r="N1727" i="1" a="1"/>
  <c r="N1727" i="1"/>
  <c r="N1728" i="1" a="1"/>
  <c r="N1728" i="1"/>
  <c r="N1729" i="1" a="1"/>
  <c r="N1729" i="1"/>
  <c r="N1730" i="1" a="1"/>
  <c r="N1730" i="1"/>
  <c r="N1731" i="1" a="1"/>
  <c r="N1731" i="1"/>
  <c r="N1732" i="1" a="1"/>
  <c r="N1732" i="1"/>
  <c r="N1733" i="1" a="1"/>
  <c r="N1733" i="1"/>
  <c r="N1734" i="1" a="1"/>
  <c r="N1734" i="1"/>
  <c r="N1735" i="1" a="1"/>
  <c r="N1735" i="1"/>
  <c r="N1736" i="1" a="1"/>
  <c r="N1736" i="1"/>
  <c r="N1737" i="1" a="1"/>
  <c r="N1737" i="1"/>
  <c r="N1738" i="1" a="1"/>
  <c r="N1738" i="1"/>
  <c r="N1739" i="1" a="1"/>
  <c r="N1739" i="1"/>
  <c r="N1740" i="1" a="1"/>
  <c r="N1740" i="1"/>
  <c r="N1741" i="1" a="1"/>
  <c r="N1741" i="1"/>
  <c r="N1742" i="1" a="1"/>
  <c r="N1742" i="1"/>
  <c r="N1743" i="1" a="1"/>
  <c r="N1743" i="1"/>
  <c r="N1744" i="1" a="1"/>
  <c r="N1744" i="1"/>
  <c r="N1745" i="1" a="1"/>
  <c r="N1745" i="1"/>
  <c r="N1746" i="1" a="1"/>
  <c r="N1746" i="1"/>
  <c r="N1747" i="1" a="1"/>
  <c r="N1747" i="1"/>
  <c r="N1748" i="1" a="1"/>
  <c r="N1748" i="1"/>
  <c r="N1749" i="1" a="1"/>
  <c r="N1749" i="1"/>
  <c r="N1750" i="1" a="1"/>
  <c r="N1750" i="1" s="1"/>
  <c r="N1751" i="1" a="1"/>
  <c r="N1751" i="1"/>
  <c r="N1752" i="1" a="1"/>
  <c r="N1752" i="1" s="1"/>
  <c r="N1753" i="1" a="1"/>
  <c r="N1753" i="1"/>
  <c r="N1754" i="1" a="1"/>
  <c r="N1754" i="1" s="1"/>
  <c r="N1755" i="1" a="1"/>
  <c r="N1755" i="1"/>
  <c r="N1756" i="1" a="1"/>
  <c r="N1756" i="1" s="1"/>
  <c r="N1757" i="1" a="1"/>
  <c r="N1757" i="1"/>
  <c r="N1758" i="1" a="1"/>
  <c r="N1758" i="1" s="1"/>
  <c r="N1759" i="1" a="1"/>
  <c r="N1759" i="1"/>
  <c r="N1760" i="1" a="1"/>
  <c r="N1760" i="1" s="1"/>
  <c r="N1761" i="1" a="1"/>
  <c r="N1761" i="1"/>
  <c r="N1762" i="1" a="1"/>
  <c r="N1762" i="1" s="1"/>
  <c r="N1763" i="1" a="1"/>
  <c r="N1763" i="1"/>
  <c r="N1764" i="1" a="1"/>
  <c r="N1764" i="1" s="1"/>
  <c r="N1765" i="1" a="1"/>
  <c r="N1765" i="1"/>
  <c r="N1766" i="1" a="1"/>
  <c r="N1766" i="1" s="1"/>
  <c r="N1767" i="1" a="1"/>
  <c r="N1767" i="1"/>
  <c r="N1768" i="1" a="1"/>
  <c r="N1768" i="1" s="1"/>
  <c r="N1769" i="1" a="1"/>
  <c r="N1769" i="1"/>
  <c r="N1770" i="1" a="1"/>
  <c r="N1770" i="1" s="1"/>
  <c r="N1771" i="1" a="1"/>
  <c r="N1771" i="1"/>
  <c r="N1772" i="1" a="1"/>
  <c r="N1772" i="1" s="1"/>
  <c r="N1773" i="1" a="1"/>
  <c r="N1773" i="1"/>
  <c r="N1774" i="1" a="1"/>
  <c r="N1774" i="1" s="1"/>
  <c r="N1775" i="1" a="1"/>
  <c r="N1775" i="1"/>
  <c r="N1776" i="1" a="1"/>
  <c r="N1776" i="1" s="1"/>
  <c r="N1777" i="1" a="1"/>
  <c r="N1777" i="1"/>
  <c r="N1778" i="1" a="1"/>
  <c r="N1778" i="1" s="1"/>
  <c r="N1779" i="1" a="1"/>
  <c r="N1779" i="1"/>
  <c r="N1780" i="1" a="1"/>
  <c r="N1780" i="1" s="1"/>
  <c r="N1781" i="1" a="1"/>
  <c r="N1781" i="1"/>
  <c r="N1782" i="1" a="1"/>
  <c r="N1782" i="1" s="1"/>
  <c r="N1783" i="1" a="1"/>
  <c r="N1783" i="1"/>
  <c r="N1784" i="1" a="1"/>
  <c r="N1784" i="1" s="1"/>
  <c r="N1785" i="1" a="1"/>
  <c r="N1785" i="1"/>
  <c r="N1786" i="1" a="1"/>
  <c r="N1786" i="1" s="1"/>
  <c r="N1787" i="1" a="1"/>
  <c r="N1787" i="1"/>
  <c r="N1788" i="1" a="1"/>
  <c r="N1788" i="1" s="1"/>
  <c r="N1789" i="1" a="1"/>
  <c r="N1789" i="1"/>
  <c r="N1790" i="1" a="1"/>
  <c r="N1790" i="1" s="1"/>
  <c r="N1791" i="1" a="1"/>
  <c r="N1791" i="1"/>
  <c r="N1792" i="1" a="1"/>
  <c r="N1792" i="1" s="1"/>
  <c r="N1793" i="1" a="1"/>
  <c r="N1793" i="1"/>
  <c r="N1794" i="1" a="1"/>
  <c r="N1794" i="1" s="1"/>
  <c r="N1795" i="1" a="1"/>
  <c r="N1795" i="1"/>
  <c r="N1796" i="1" a="1"/>
  <c r="N1796" i="1" s="1"/>
  <c r="N1797" i="1" a="1"/>
  <c r="N1797" i="1"/>
  <c r="N1798" i="1" a="1"/>
  <c r="N1798" i="1" s="1"/>
  <c r="N1799" i="1" a="1"/>
  <c r="N1799" i="1"/>
  <c r="N1800" i="1" a="1"/>
  <c r="N1800" i="1" s="1"/>
  <c r="N1801" i="1" a="1"/>
  <c r="N1801" i="1"/>
  <c r="N1802" i="1" a="1"/>
  <c r="N1802" i="1" s="1"/>
  <c r="N1803" i="1" a="1"/>
  <c r="N1803" i="1"/>
  <c r="N1804" i="1" a="1"/>
  <c r="N1804" i="1" s="1"/>
  <c r="N1805" i="1" a="1"/>
  <c r="N1805" i="1"/>
  <c r="N1806" i="1" a="1"/>
  <c r="N1806" i="1" s="1"/>
  <c r="N1807" i="1" a="1"/>
  <c r="N1807" i="1"/>
  <c r="N1808" i="1" a="1"/>
  <c r="N1808" i="1" s="1"/>
  <c r="N1809" i="1" a="1"/>
  <c r="N1809" i="1"/>
  <c r="N1810" i="1" a="1"/>
  <c r="N1810" i="1" s="1"/>
  <c r="N1811" i="1" a="1"/>
  <c r="N1811" i="1"/>
  <c r="N1812" i="1" a="1"/>
  <c r="N1812" i="1" s="1"/>
  <c r="N1813" i="1" a="1"/>
  <c r="N1813" i="1"/>
  <c r="N1814" i="1" a="1"/>
  <c r="N1814" i="1" s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 s="1"/>
  <c r="N1820" i="1" a="1"/>
  <c r="N1820" i="1" s="1"/>
  <c r="N1821" i="1" a="1"/>
  <c r="N1821" i="1" s="1"/>
  <c r="N1822" i="1" a="1"/>
  <c r="N1822" i="1" s="1"/>
  <c r="N1823" i="1" a="1"/>
  <c r="N1823" i="1" s="1"/>
  <c r="N1824" i="1" a="1"/>
  <c r="N1824" i="1" s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 s="1"/>
  <c r="N1830" i="1" a="1"/>
  <c r="N1830" i="1" s="1"/>
  <c r="N1831" i="1" a="1"/>
  <c r="N1831" i="1" s="1"/>
  <c r="N1832" i="1" a="1"/>
  <c r="N1832" i="1" s="1"/>
  <c r="N1833" i="1" a="1"/>
  <c r="N1833" i="1" s="1"/>
  <c r="N1834" i="1" a="1"/>
  <c r="N1834" i="1" s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 s="1"/>
  <c r="N1840" i="1" a="1"/>
  <c r="N1840" i="1" s="1"/>
  <c r="N1841" i="1" a="1"/>
  <c r="N1841" i="1" s="1"/>
  <c r="N1842" i="1" a="1"/>
  <c r="N1842" i="1" s="1"/>
  <c r="N1843" i="1" a="1"/>
  <c r="N1843" i="1" s="1"/>
  <c r="N1844" i="1" a="1"/>
  <c r="N1844" i="1" s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 s="1"/>
  <c r="N1850" i="1" a="1"/>
  <c r="N1850" i="1" s="1"/>
  <c r="N1851" i="1" a="1"/>
  <c r="N1851" i="1" s="1"/>
  <c r="N1852" i="1" a="1"/>
  <c r="N1852" i="1" s="1"/>
  <c r="N1853" i="1" a="1"/>
  <c r="N1853" i="1" s="1"/>
  <c r="N1854" i="1" a="1"/>
  <c r="N1854" i="1" s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 s="1"/>
  <c r="N1860" i="1" a="1"/>
  <c r="N1860" i="1" s="1"/>
  <c r="N1861" i="1" a="1"/>
  <c r="N1861" i="1" s="1"/>
  <c r="N1862" i="1" a="1"/>
  <c r="N1862" i="1" s="1"/>
  <c r="N1863" i="1" a="1"/>
  <c r="N1863" i="1" s="1"/>
  <c r="N1864" i="1" a="1"/>
  <c r="N1864" i="1" s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 s="1"/>
  <c r="N1870" i="1" a="1"/>
  <c r="N1870" i="1" s="1"/>
  <c r="N1871" i="1" a="1"/>
  <c r="N1871" i="1" s="1"/>
  <c r="N1872" i="1" a="1"/>
  <c r="N1872" i="1" s="1"/>
  <c r="N1873" i="1" a="1"/>
  <c r="N1873" i="1" s="1"/>
  <c r="N1874" i="1" a="1"/>
  <c r="N1874" i="1" s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 s="1"/>
  <c r="N1880" i="1" a="1"/>
  <c r="N1880" i="1" s="1"/>
  <c r="N1881" i="1" a="1"/>
  <c r="N1881" i="1" s="1"/>
  <c r="N1882" i="1" a="1"/>
  <c r="N1882" i="1" s="1"/>
  <c r="N1883" i="1" a="1"/>
  <c r="N1883" i="1" s="1"/>
  <c r="N1884" i="1" a="1"/>
  <c r="N1884" i="1" s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 s="1"/>
  <c r="N1890" i="1" a="1"/>
  <c r="N1890" i="1" s="1"/>
  <c r="N1891" i="1" a="1"/>
  <c r="N1891" i="1" s="1"/>
  <c r="N1892" i="1" a="1"/>
  <c r="N1892" i="1" s="1"/>
  <c r="N1893" i="1" a="1"/>
  <c r="N1893" i="1" s="1"/>
  <c r="N1894" i="1" a="1"/>
  <c r="N1894" i="1" s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 s="1"/>
  <c r="N1900" i="1" a="1"/>
  <c r="N1900" i="1" s="1"/>
  <c r="N1901" i="1" a="1"/>
  <c r="N1901" i="1" s="1"/>
  <c r="N1902" i="1" a="1"/>
  <c r="N1902" i="1" s="1"/>
  <c r="N1903" i="1" a="1"/>
  <c r="N1903" i="1" s="1"/>
  <c r="N1904" i="1" a="1"/>
  <c r="N1904" i="1" s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 s="1"/>
  <c r="N1910" i="1" a="1"/>
  <c r="N1910" i="1" s="1"/>
  <c r="N1911" i="1" a="1"/>
  <c r="N1911" i="1" s="1"/>
  <c r="N1912" i="1" a="1"/>
  <c r="N1912" i="1" s="1"/>
  <c r="N1913" i="1" a="1"/>
  <c r="N1913" i="1" s="1"/>
  <c r="N1914" i="1" a="1"/>
  <c r="N1914" i="1" s="1"/>
  <c r="N1915" i="1" a="1"/>
  <c r="N1915" i="1" s="1"/>
  <c r="N1916" i="1" a="1"/>
  <c r="N1916" i="1" s="1"/>
  <c r="N1917" i="1" a="1"/>
  <c r="N1917" i="1" s="1"/>
  <c r="N1918" i="1" a="1"/>
  <c r="N1918" i="1" s="1"/>
  <c r="N1919" i="1" a="1"/>
  <c r="N1919" i="1" s="1"/>
  <c r="N1920" i="1" a="1"/>
  <c r="N1920" i="1" s="1"/>
  <c r="N1921" i="1" a="1"/>
  <c r="N1921" i="1" s="1"/>
  <c r="N1922" i="1" a="1"/>
  <c r="N1922" i="1" s="1"/>
  <c r="N1923" i="1" a="1"/>
  <c r="N1923" i="1" s="1"/>
  <c r="N1924" i="1" a="1"/>
  <c r="N1924" i="1" s="1"/>
  <c r="N1925" i="1" a="1"/>
  <c r="N1925" i="1" s="1"/>
  <c r="N1926" i="1" a="1"/>
  <c r="N1926" i="1" s="1"/>
  <c r="N1927" i="1" a="1"/>
  <c r="N1927" i="1" s="1"/>
  <c r="N1928" i="1" a="1"/>
  <c r="N1928" i="1" s="1"/>
  <c r="N1929" i="1" a="1"/>
  <c r="N1929" i="1" s="1"/>
  <c r="N1930" i="1" a="1"/>
  <c r="N1930" i="1" s="1"/>
  <c r="N1931" i="1" a="1"/>
  <c r="N1931" i="1" s="1"/>
  <c r="N1932" i="1" a="1"/>
  <c r="N1932" i="1" s="1"/>
  <c r="N1933" i="1" a="1"/>
  <c r="N1933" i="1" s="1"/>
  <c r="N1934" i="1" a="1"/>
  <c r="N1934" i="1" s="1"/>
  <c r="N1935" i="1" a="1"/>
  <c r="N1935" i="1" s="1"/>
  <c r="N1936" i="1" a="1"/>
  <c r="N1936" i="1" s="1"/>
  <c r="N1937" i="1" a="1"/>
  <c r="N1937" i="1" s="1"/>
  <c r="N1938" i="1" a="1"/>
  <c r="N1938" i="1" s="1"/>
  <c r="N1939" i="1" a="1"/>
  <c r="N1939" i="1" s="1"/>
  <c r="N1940" i="1" a="1"/>
  <c r="N1940" i="1" s="1"/>
  <c r="N1941" i="1" a="1"/>
  <c r="N1941" i="1" s="1"/>
  <c r="N1942" i="1" a="1"/>
  <c r="N1942" i="1" s="1"/>
  <c r="N1943" i="1" a="1"/>
  <c r="N1943" i="1" s="1"/>
  <c r="N1944" i="1" a="1"/>
  <c r="N1944" i="1" s="1"/>
  <c r="N1945" i="1" a="1"/>
  <c r="N1945" i="1" s="1"/>
  <c r="N1946" i="1" a="1"/>
  <c r="N1946" i="1" s="1"/>
  <c r="N1947" i="1" a="1"/>
  <c r="N1947" i="1" s="1"/>
  <c r="N1948" i="1" a="1"/>
  <c r="N1948" i="1" s="1"/>
  <c r="N1949" i="1" a="1"/>
  <c r="N1949" i="1" s="1"/>
  <c r="N1950" i="1" a="1"/>
  <c r="N1950" i="1" s="1"/>
  <c r="N1951" i="1" a="1"/>
  <c r="N1951" i="1" s="1"/>
  <c r="N1952" i="1" a="1"/>
  <c r="N1952" i="1" s="1"/>
  <c r="N1953" i="1" a="1"/>
  <c r="N1953" i="1" s="1"/>
  <c r="N1954" i="1" a="1"/>
  <c r="N1954" i="1" s="1"/>
  <c r="N1955" i="1" a="1"/>
  <c r="N1955" i="1" s="1"/>
  <c r="N1956" i="1" a="1"/>
  <c r="N1956" i="1" s="1"/>
  <c r="N1957" i="1" a="1"/>
  <c r="N1957" i="1" s="1"/>
  <c r="N1958" i="1" a="1"/>
  <c r="N1958" i="1" s="1"/>
  <c r="N1959" i="1" a="1"/>
  <c r="N1959" i="1" s="1"/>
  <c r="N1960" i="1" a="1"/>
  <c r="N1960" i="1" s="1"/>
  <c r="N1961" i="1" a="1"/>
  <c r="N1961" i="1" s="1"/>
  <c r="N1962" i="1" a="1"/>
  <c r="N1962" i="1" s="1"/>
  <c r="N1963" i="1" a="1"/>
  <c r="N1963" i="1" s="1"/>
  <c r="N1964" i="1" a="1"/>
  <c r="N1964" i="1" s="1"/>
  <c r="N1965" i="1" a="1"/>
  <c r="N1965" i="1" s="1"/>
  <c r="N1966" i="1" a="1"/>
  <c r="N1966" i="1" s="1"/>
  <c r="N1967" i="1" a="1"/>
  <c r="N1967" i="1" s="1"/>
  <c r="N1968" i="1" a="1"/>
  <c r="N1968" i="1" s="1"/>
  <c r="N1969" i="1" a="1"/>
  <c r="N1969" i="1" s="1"/>
  <c r="N1970" i="1" a="1"/>
  <c r="N1970" i="1" s="1"/>
  <c r="N1971" i="1" a="1"/>
  <c r="N1971" i="1" s="1"/>
  <c r="N1972" i="1" a="1"/>
  <c r="N1972" i="1" s="1"/>
  <c r="N1973" i="1" a="1"/>
  <c r="N1973" i="1" s="1"/>
  <c r="N1974" i="1" a="1"/>
  <c r="N1974" i="1" s="1"/>
  <c r="N1975" i="1" a="1"/>
  <c r="N1975" i="1" s="1"/>
  <c r="N1976" i="1" a="1"/>
  <c r="N1976" i="1" s="1"/>
  <c r="N1977" i="1" a="1"/>
  <c r="N1977" i="1" s="1"/>
  <c r="N1978" i="1" a="1"/>
  <c r="N1978" i="1" s="1"/>
  <c r="N1979" i="1" a="1"/>
  <c r="N1979" i="1" s="1"/>
  <c r="N1980" i="1" a="1"/>
  <c r="N1980" i="1" s="1"/>
  <c r="N1981" i="1" a="1"/>
  <c r="N1981" i="1" s="1"/>
  <c r="N1982" i="1" a="1"/>
  <c r="N1982" i="1" s="1"/>
  <c r="N1983" i="1" a="1"/>
  <c r="N1983" i="1" s="1"/>
  <c r="N1984" i="1" a="1"/>
  <c r="N1984" i="1" s="1"/>
  <c r="N1985" i="1" a="1"/>
  <c r="N1985" i="1" s="1"/>
  <c r="N1986" i="1" a="1"/>
  <c r="N1986" i="1" s="1"/>
  <c r="N1987" i="1" a="1"/>
  <c r="N1987" i="1" s="1"/>
  <c r="N1988" i="1" a="1"/>
  <c r="N1988" i="1" s="1"/>
  <c r="N1989" i="1" a="1"/>
  <c r="N1989" i="1" s="1"/>
  <c r="N1990" i="1" a="1"/>
  <c r="N1990" i="1" s="1"/>
  <c r="N1991" i="1" a="1"/>
  <c r="N1991" i="1" s="1"/>
  <c r="N1992" i="1" a="1"/>
  <c r="N1992" i="1" s="1"/>
  <c r="N1993" i="1" a="1"/>
  <c r="N1993" i="1" s="1"/>
  <c r="N1994" i="1" a="1"/>
  <c r="N1994" i="1" s="1"/>
  <c r="N1995" i="1" a="1"/>
  <c r="N1995" i="1" s="1"/>
  <c r="N1996" i="1" a="1"/>
  <c r="N1996" i="1" s="1"/>
  <c r="N1997" i="1" a="1"/>
  <c r="N1997" i="1" s="1"/>
  <c r="N1998" i="1" a="1"/>
  <c r="N1998" i="1" s="1"/>
  <c r="N1999" i="1" a="1"/>
  <c r="N1999" i="1" s="1"/>
  <c r="N2000" i="1" a="1"/>
  <c r="N2000" i="1" s="1"/>
  <c r="N2001" i="1" a="1"/>
  <c r="N2001" i="1" s="1"/>
  <c r="N2002" i="1" a="1"/>
  <c r="N2002" i="1" s="1"/>
  <c r="N2003" i="1" a="1"/>
  <c r="N2003" i="1" s="1"/>
  <c r="N2004" i="1" a="1"/>
  <c r="N2004" i="1" s="1"/>
  <c r="N2005" i="1" a="1"/>
  <c r="N2005" i="1" s="1"/>
  <c r="N2006" i="1" a="1"/>
  <c r="N2006" i="1" s="1"/>
  <c r="N2007" i="1" a="1"/>
  <c r="N2007" i="1" s="1"/>
  <c r="N2008" i="1" a="1"/>
  <c r="N2008" i="1" s="1"/>
  <c r="N2009" i="1" a="1"/>
  <c r="N2009" i="1" s="1"/>
  <c r="N2010" i="1" a="1"/>
  <c r="N2010" i="1" s="1"/>
  <c r="N2011" i="1" a="1"/>
  <c r="N2011" i="1" s="1"/>
  <c r="N2012" i="1" a="1"/>
  <c r="N2012" i="1" s="1"/>
  <c r="N2013" i="1" a="1"/>
  <c r="N2013" i="1" s="1"/>
  <c r="N2014" i="1" a="1"/>
  <c r="N2014" i="1" s="1"/>
  <c r="N2015" i="1" a="1"/>
  <c r="N2015" i="1" s="1"/>
  <c r="N2016" i="1" a="1"/>
  <c r="N2016" i="1" s="1"/>
  <c r="N2017" i="1" a="1"/>
  <c r="N2017" i="1" s="1"/>
  <c r="N2018" i="1" a="1"/>
  <c r="N2018" i="1" s="1"/>
  <c r="N2019" i="1" a="1"/>
  <c r="N2019" i="1" s="1"/>
  <c r="N2020" i="1" a="1"/>
  <c r="N2020" i="1" s="1"/>
  <c r="N2021" i="1" a="1"/>
  <c r="N2021" i="1" s="1"/>
  <c r="N2022" i="1" a="1"/>
  <c r="N2022" i="1" s="1"/>
  <c r="N2023" i="1" a="1"/>
  <c r="N2023" i="1" s="1"/>
  <c r="N2024" i="1" a="1"/>
  <c r="N2024" i="1" s="1"/>
  <c r="N2025" i="1" a="1"/>
  <c r="N2025" i="1" s="1"/>
  <c r="N2026" i="1" a="1"/>
  <c r="N2026" i="1" s="1"/>
  <c r="N2027" i="1" a="1"/>
  <c r="N2027" i="1" s="1"/>
  <c r="N2028" i="1" a="1"/>
  <c r="N2028" i="1" s="1"/>
  <c r="N2029" i="1" a="1"/>
  <c r="N2029" i="1" s="1"/>
  <c r="N2030" i="1" a="1"/>
  <c r="N2030" i="1" s="1"/>
  <c r="N2031" i="1" a="1"/>
  <c r="N2031" i="1" s="1"/>
  <c r="N2032" i="1" a="1"/>
  <c r="N2032" i="1" s="1"/>
  <c r="N2033" i="1" a="1"/>
  <c r="N2033" i="1" s="1"/>
  <c r="N2034" i="1" a="1"/>
  <c r="N2034" i="1" s="1"/>
  <c r="N2035" i="1" a="1"/>
  <c r="N2035" i="1" s="1"/>
  <c r="N2036" i="1" a="1"/>
  <c r="N2036" i="1" s="1"/>
  <c r="N2037" i="1" a="1"/>
  <c r="N2037" i="1" s="1"/>
  <c r="N2038" i="1" a="1"/>
  <c r="N2038" i="1" s="1"/>
  <c r="N2039" i="1" a="1"/>
  <c r="N2039" i="1" s="1"/>
  <c r="N2040" i="1" a="1"/>
  <c r="N2040" i="1" s="1"/>
  <c r="N2041" i="1" a="1"/>
  <c r="N2041" i="1" s="1"/>
  <c r="N2042" i="1" a="1"/>
  <c r="N2042" i="1" s="1"/>
  <c r="N2043" i="1" a="1"/>
  <c r="N2043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0" i="1" a="1"/>
  <c r="N2050" i="1" s="1"/>
  <c r="N2051" i="1" a="1"/>
  <c r="N2051" i="1" s="1"/>
  <c r="N2052" i="1" a="1"/>
  <c r="N2052" i="1" s="1"/>
  <c r="N2053" i="1" a="1"/>
  <c r="N2053" i="1" s="1"/>
  <c r="N2054" i="1" a="1"/>
  <c r="N2054" i="1" s="1"/>
  <c r="N2055" i="1" a="1"/>
  <c r="N2055" i="1"/>
  <c r="N2056" i="1" a="1"/>
  <c r="N2056" i="1" s="1"/>
  <c r="N2057" i="1" a="1"/>
  <c r="N2057" i="1" s="1"/>
  <c r="N2058" i="1" a="1"/>
  <c r="N2058" i="1" s="1"/>
  <c r="N2059" i="1" a="1"/>
  <c r="N2059" i="1" s="1"/>
  <c r="N2060" i="1" a="1"/>
  <c r="N2060" i="1" s="1"/>
  <c r="N2061" i="1" a="1"/>
  <c r="N2061" i="1"/>
  <c r="N2062" i="1" a="1"/>
  <c r="N2062" i="1" s="1"/>
  <c r="N2063" i="1" a="1"/>
  <c r="N2063" i="1"/>
  <c r="N2064" i="1" a="1"/>
  <c r="N2064" i="1" s="1"/>
  <c r="N2065" i="1" a="1"/>
  <c r="N2065" i="1" s="1"/>
  <c r="N2066" i="1" a="1"/>
  <c r="N2066" i="1" s="1"/>
  <c r="N2067" i="1" a="1"/>
  <c r="N2067" i="1" s="1"/>
  <c r="N2068" i="1" a="1"/>
  <c r="N2068" i="1" s="1"/>
  <c r="N2069" i="1" a="1"/>
  <c r="N2069" i="1" s="1"/>
  <c r="N2070" i="1" a="1"/>
  <c r="N2070" i="1" s="1"/>
  <c r="N2071" i="1" a="1"/>
  <c r="N2071" i="1"/>
  <c r="N2072" i="1" a="1"/>
  <c r="N2072" i="1" s="1"/>
  <c r="N2073" i="1" a="1"/>
  <c r="N2073" i="1" s="1"/>
  <c r="N2074" i="1" a="1"/>
  <c r="N2074" i="1" s="1"/>
  <c r="N2075" i="1" a="1"/>
  <c r="N2075" i="1" s="1"/>
  <c r="N2076" i="1" a="1"/>
  <c r="N2076" i="1" s="1"/>
  <c r="N2077" i="1" a="1"/>
  <c r="N2077" i="1" s="1"/>
  <c r="N2078" i="1" a="1"/>
  <c r="N2078" i="1" s="1"/>
  <c r="N2079" i="1" a="1"/>
  <c r="N2079" i="1"/>
  <c r="N2080" i="1" a="1"/>
  <c r="N2080" i="1" s="1"/>
  <c r="N2081" i="1" a="1"/>
  <c r="N2081" i="1" s="1"/>
  <c r="N2082" i="1" a="1"/>
  <c r="N2082" i="1" s="1"/>
  <c r="N2083" i="1" a="1"/>
  <c r="N2083" i="1" s="1"/>
  <c r="N2084" i="1" a="1"/>
  <c r="N2084" i="1" s="1"/>
  <c r="N2085" i="1" a="1"/>
  <c r="N2085" i="1" s="1"/>
  <c r="N2086" i="1" a="1"/>
  <c r="N2086" i="1" s="1"/>
  <c r="N2087" i="1" a="1"/>
  <c r="N2087" i="1"/>
  <c r="N2088" i="1" a="1"/>
  <c r="N2088" i="1" s="1"/>
  <c r="N2089" i="1" a="1"/>
  <c r="N2089" i="1" s="1"/>
  <c r="N2090" i="1" a="1"/>
  <c r="N2090" i="1" s="1"/>
  <c r="N2091" i="1" a="1"/>
  <c r="N2091" i="1" s="1"/>
  <c r="N2092" i="1" a="1"/>
  <c r="N2092" i="1" s="1"/>
  <c r="N2093" i="1" a="1"/>
  <c r="N2093" i="1" s="1"/>
  <c r="N2094" i="1" a="1"/>
  <c r="N2094" i="1" s="1"/>
  <c r="N2095" i="1" a="1"/>
  <c r="N2095" i="1"/>
  <c r="N2096" i="1" a="1"/>
  <c r="N2096" i="1" s="1"/>
  <c r="N2097" i="1" a="1"/>
  <c r="N2097" i="1" s="1"/>
  <c r="N2098" i="1" a="1"/>
  <c r="N2098" i="1" s="1"/>
  <c r="N2099" i="1" a="1"/>
  <c r="N2099" i="1" s="1"/>
  <c r="N2100" i="1" a="1"/>
  <c r="N2100" i="1" s="1"/>
  <c r="N2101" i="1" a="1"/>
  <c r="N2101" i="1" s="1"/>
  <c r="N2102" i="1" a="1"/>
  <c r="N2102" i="1" s="1"/>
  <c r="N2103" i="1" a="1"/>
  <c r="N2103" i="1"/>
  <c r="N2104" i="1" a="1"/>
  <c r="N2104" i="1" s="1"/>
  <c r="N2105" i="1" a="1"/>
  <c r="N2105" i="1" s="1"/>
  <c r="N2106" i="1" a="1"/>
  <c r="N2106" i="1" s="1"/>
  <c r="N2107" i="1" a="1"/>
  <c r="N2107" i="1" s="1"/>
  <c r="N2108" i="1" a="1"/>
  <c r="N2108" i="1" s="1"/>
  <c r="N2109" i="1" a="1"/>
  <c r="N2109" i="1" s="1"/>
  <c r="N2110" i="1" a="1"/>
  <c r="N2110" i="1" s="1"/>
  <c r="N2111" i="1" a="1"/>
  <c r="N2111" i="1"/>
  <c r="N2112" i="1" a="1"/>
  <c r="N2112" i="1" s="1"/>
  <c r="N2113" i="1" a="1"/>
  <c r="N2113" i="1" s="1"/>
  <c r="N2114" i="1" a="1"/>
  <c r="N2114" i="1" s="1"/>
  <c r="N2115" i="1" a="1"/>
  <c r="N2115" i="1" s="1"/>
  <c r="N2116" i="1" a="1"/>
  <c r="N2116" i="1" s="1"/>
  <c r="N2117" i="1" a="1"/>
  <c r="N2117" i="1" s="1"/>
  <c r="N2118" i="1" a="1"/>
  <c r="N2118" i="1" s="1"/>
  <c r="N2119" i="1" a="1"/>
  <c r="N2119" i="1"/>
  <c r="N2120" i="1" a="1"/>
  <c r="N2120" i="1" s="1"/>
  <c r="N2121" i="1" a="1"/>
  <c r="N2121" i="1" s="1"/>
  <c r="N2122" i="1" a="1"/>
  <c r="N2122" i="1" s="1"/>
  <c r="N2123" i="1" a="1"/>
  <c r="N2123" i="1" s="1"/>
  <c r="N2124" i="1" a="1"/>
  <c r="N2124" i="1" s="1"/>
  <c r="N2125" i="1" a="1"/>
  <c r="N2125" i="1" s="1"/>
  <c r="N2126" i="1" a="1"/>
  <c r="N2126" i="1" s="1"/>
  <c r="N2127" i="1" a="1"/>
  <c r="N2127" i="1"/>
  <c r="N2128" i="1" a="1"/>
  <c r="N2128" i="1" s="1"/>
  <c r="N2129" i="1" a="1"/>
  <c r="N2129" i="1" s="1"/>
  <c r="N2130" i="1" a="1"/>
  <c r="N2130" i="1" s="1"/>
  <c r="N2131" i="1" a="1"/>
  <c r="N2131" i="1" s="1"/>
  <c r="N2132" i="1" a="1"/>
  <c r="N2132" i="1" s="1"/>
  <c r="N2133" i="1" a="1"/>
  <c r="N2133" i="1" s="1"/>
  <c r="N2134" i="1" a="1"/>
  <c r="N2134" i="1" s="1"/>
  <c r="N2135" i="1" a="1"/>
  <c r="N2135" i="1"/>
  <c r="N2136" i="1" a="1"/>
  <c r="N2136" i="1" s="1"/>
  <c r="N2137" i="1" a="1"/>
  <c r="N2137" i="1" s="1"/>
  <c r="N2138" i="1" a="1"/>
  <c r="N2138" i="1" s="1"/>
  <c r="N2139" i="1" a="1"/>
  <c r="N2139" i="1" s="1"/>
  <c r="N2140" i="1" a="1"/>
  <c r="N2140" i="1" s="1"/>
  <c r="N2141" i="1" a="1"/>
  <c r="N2141" i="1" s="1"/>
  <c r="N2142" i="1" a="1"/>
  <c r="N2142" i="1" s="1"/>
  <c r="N2143" i="1" a="1"/>
  <c r="N2143" i="1"/>
  <c r="N2144" i="1" a="1"/>
  <c r="N2144" i="1" s="1"/>
  <c r="N2145" i="1" a="1"/>
  <c r="N2145" i="1" s="1"/>
  <c r="N2146" i="1" a="1"/>
  <c r="N2146" i="1" s="1"/>
  <c r="N2147" i="1" a="1"/>
  <c r="N2147" i="1" s="1"/>
  <c r="N2148" i="1" a="1"/>
  <c r="N2148" i="1" s="1"/>
  <c r="N2149" i="1" a="1"/>
  <c r="N2149" i="1" s="1"/>
  <c r="N2150" i="1" a="1"/>
  <c r="N2150" i="1" s="1"/>
  <c r="N2151" i="1" a="1"/>
  <c r="N2151" i="1"/>
  <c r="N2152" i="1" a="1"/>
  <c r="N2152" i="1" s="1"/>
  <c r="N2153" i="1" a="1"/>
  <c r="N2153" i="1" s="1"/>
  <c r="N2154" i="1" a="1"/>
  <c r="N2154" i="1" s="1"/>
  <c r="N2155" i="1" a="1"/>
  <c r="N2155" i="1" s="1"/>
  <c r="N2156" i="1" a="1"/>
  <c r="N2156" i="1" s="1"/>
  <c r="N2157" i="1" a="1"/>
  <c r="N2157" i="1" s="1"/>
  <c r="N2158" i="1" a="1"/>
  <c r="N2158" i="1" s="1"/>
  <c r="N2159" i="1" a="1"/>
  <c r="N2159" i="1"/>
  <c r="N2160" i="1" a="1"/>
  <c r="N2160" i="1" s="1"/>
  <c r="N2161" i="1" a="1"/>
  <c r="N2161" i="1" s="1"/>
  <c r="N2162" i="1" a="1"/>
  <c r="N2162" i="1" s="1"/>
  <c r="N2163" i="1" a="1"/>
  <c r="N2163" i="1" s="1"/>
  <c r="N2164" i="1" a="1"/>
  <c r="N2164" i="1" s="1"/>
  <c r="N2165" i="1" a="1"/>
  <c r="N2165" i="1" s="1"/>
  <c r="N2166" i="1" a="1"/>
  <c r="N2166" i="1" s="1"/>
  <c r="N2167" i="1" a="1"/>
  <c r="N2167" i="1"/>
  <c r="N2168" i="1" a="1"/>
  <c r="N2168" i="1" s="1"/>
  <c r="N2169" i="1" a="1"/>
  <c r="N2169" i="1" s="1"/>
  <c r="N2170" i="1" a="1"/>
  <c r="N2170" i="1" s="1"/>
  <c r="N2171" i="1" a="1"/>
  <c r="N2171" i="1" s="1"/>
  <c r="N2172" i="1" a="1"/>
  <c r="N2172" i="1" s="1"/>
  <c r="N2173" i="1" a="1"/>
  <c r="N2173" i="1" s="1"/>
  <c r="N2174" i="1" a="1"/>
  <c r="N2174" i="1" s="1"/>
  <c r="N2175" i="1" a="1"/>
  <c r="N2175" i="1"/>
  <c r="N2176" i="1" a="1"/>
  <c r="N2176" i="1" s="1"/>
  <c r="N2177" i="1" a="1"/>
  <c r="N2177" i="1" s="1"/>
  <c r="N2178" i="1" a="1"/>
  <c r="N2178" i="1" s="1"/>
  <c r="N2179" i="1" a="1"/>
  <c r="N2179" i="1" s="1"/>
  <c r="N2180" i="1" a="1"/>
  <c r="N2180" i="1" s="1"/>
  <c r="N2181" i="1" a="1"/>
  <c r="N2181" i="1" s="1"/>
  <c r="N2182" i="1" a="1"/>
  <c r="N2182" i="1" s="1"/>
  <c r="N2183" i="1" a="1"/>
  <c r="N2183" i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89" i="1" a="1"/>
  <c r="N2189" i="1" s="1"/>
  <c r="N2190" i="1" a="1"/>
  <c r="N2190" i="1" s="1"/>
  <c r="N2191" i="1" a="1"/>
  <c r="N2191" i="1"/>
  <c r="N2192" i="1" a="1"/>
  <c r="N2192" i="1" s="1"/>
  <c r="N2193" i="1" a="1"/>
  <c r="N2193" i="1" s="1"/>
  <c r="N2194" i="1" a="1"/>
  <c r="N2194" i="1" s="1"/>
  <c r="N2195" i="1" a="1"/>
  <c r="N2195" i="1" s="1"/>
  <c r="N2196" i="1" a="1"/>
  <c r="N2196" i="1" s="1"/>
  <c r="N2197" i="1" a="1"/>
  <c r="N2197" i="1"/>
  <c r="N2198" i="1" a="1"/>
  <c r="N2198" i="1" s="1"/>
  <c r="N2199" i="1" a="1"/>
  <c r="N2199" i="1"/>
  <c r="N2200" i="1" a="1"/>
  <c r="N2200" i="1" s="1"/>
  <c r="N2201" i="1" a="1"/>
  <c r="N2201" i="1" s="1"/>
  <c r="N2202" i="1" a="1"/>
  <c r="N2202" i="1" s="1"/>
  <c r="N2203" i="1" a="1"/>
  <c r="N2203" i="1" s="1"/>
  <c r="N2204" i="1" a="1"/>
  <c r="N2204" i="1" s="1"/>
  <c r="N2205" i="1" a="1"/>
  <c r="N2205" i="1" s="1"/>
  <c r="N2206" i="1" a="1"/>
  <c r="N2206" i="1" s="1"/>
  <c r="N2207" i="1" a="1"/>
  <c r="N2207" i="1"/>
  <c r="N2208" i="1" a="1"/>
  <c r="N2208" i="1" s="1"/>
  <c r="N2209" i="1" a="1"/>
  <c r="N2209" i="1" s="1"/>
  <c r="N2210" i="1" a="1"/>
  <c r="N2210" i="1" s="1"/>
  <c r="N2211" i="1" a="1"/>
  <c r="N2211" i="1" s="1"/>
  <c r="N2212" i="1" a="1"/>
  <c r="N2212" i="1" s="1"/>
  <c r="N2213" i="1" a="1"/>
  <c r="N2213" i="1" s="1"/>
  <c r="N2214" i="1" a="1"/>
  <c r="N2214" i="1" s="1"/>
  <c r="N2215" i="1" a="1"/>
  <c r="N2215" i="1"/>
  <c r="N2216" i="1" a="1"/>
  <c r="N2216" i="1" s="1"/>
  <c r="N2217" i="1" a="1"/>
  <c r="N2217" i="1" s="1"/>
  <c r="N2218" i="1" a="1"/>
  <c r="N2218" i="1" s="1"/>
  <c r="N2219" i="1" a="1"/>
  <c r="N2219" i="1" s="1"/>
  <c r="N2220" i="1" a="1"/>
  <c r="N2220" i="1" s="1"/>
  <c r="N2221" i="1" a="1"/>
  <c r="N2221" i="1" s="1"/>
  <c r="N2222" i="1" a="1"/>
  <c r="N2222" i="1" s="1"/>
  <c r="N2223" i="1" a="1"/>
  <c r="N2223" i="1"/>
  <c r="N2224" i="1" a="1"/>
  <c r="N2224" i="1" s="1"/>
  <c r="N2225" i="1" a="1"/>
  <c r="N2225" i="1" s="1"/>
  <c r="N2226" i="1" a="1"/>
  <c r="N2226" i="1" s="1"/>
  <c r="N2227" i="1" a="1"/>
  <c r="N2227" i="1" s="1"/>
  <c r="N2228" i="1" a="1"/>
  <c r="N2228" i="1" s="1"/>
  <c r="N2229" i="1" a="1"/>
  <c r="N2229" i="1" s="1"/>
  <c r="N2230" i="1" a="1"/>
  <c r="N2230" i="1" s="1"/>
  <c r="N2231" i="1" a="1"/>
  <c r="N2231" i="1"/>
  <c r="N2232" i="1" a="1"/>
  <c r="N2232" i="1" s="1"/>
  <c r="N2233" i="1" a="1"/>
  <c r="N2233" i="1" s="1"/>
  <c r="N2234" i="1" a="1"/>
  <c r="N2234" i="1" s="1"/>
  <c r="N2235" i="1" a="1"/>
  <c r="N2235" i="1" s="1"/>
  <c r="N2236" i="1" a="1"/>
  <c r="N2236" i="1" s="1"/>
  <c r="N2237" i="1" a="1"/>
  <c r="N2237" i="1" s="1"/>
  <c r="N2238" i="1" a="1"/>
  <c r="N2238" i="1" s="1"/>
  <c r="N2239" i="1" a="1"/>
  <c r="N2239" i="1"/>
  <c r="N2240" i="1" a="1"/>
  <c r="N2240" i="1" s="1"/>
  <c r="N2241" i="1" a="1"/>
  <c r="N2241" i="1" s="1"/>
  <c r="N2242" i="1" a="1"/>
  <c r="N2242" i="1" s="1"/>
  <c r="N2243" i="1" a="1"/>
  <c r="N2243" i="1" s="1"/>
  <c r="N2244" i="1" a="1"/>
  <c r="N2244" i="1" s="1"/>
  <c r="N2245" i="1" a="1"/>
  <c r="N2245" i="1" s="1"/>
  <c r="N2246" i="1" a="1"/>
  <c r="N2246" i="1" s="1"/>
  <c r="N2247" i="1" a="1"/>
  <c r="N2247" i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4" i="1" a="1"/>
  <c r="N2254" i="1" s="1"/>
  <c r="N2255" i="1" a="1"/>
  <c r="N2255" i="1"/>
  <c r="N2256" i="1" a="1"/>
  <c r="N2256" i="1" s="1"/>
  <c r="N2257" i="1" a="1"/>
  <c r="N2257" i="1" s="1"/>
  <c r="N2258" i="1" a="1"/>
  <c r="N2258" i="1" s="1"/>
  <c r="N2259" i="1" a="1"/>
  <c r="N2259" i="1" s="1"/>
  <c r="N2260" i="1" a="1"/>
  <c r="N2260" i="1" s="1"/>
  <c r="N2261" i="1" a="1"/>
  <c r="N2261" i="1" s="1"/>
  <c r="N2262" i="1" a="1"/>
  <c r="N2262" i="1" s="1"/>
  <c r="N2263" i="1" a="1"/>
  <c r="N2263" i="1"/>
  <c r="N2264" i="1" a="1"/>
  <c r="N2264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/>
  <c r="N2272" i="1" a="1"/>
  <c r="N2272" i="1" s="1"/>
  <c r="N2273" i="1" a="1"/>
  <c r="N2273" i="1" s="1"/>
  <c r="N2274" i="1" a="1"/>
  <c r="N2274" i="1" s="1"/>
  <c r="N2275" i="1" a="1"/>
  <c r="N2275" i="1" s="1"/>
  <c r="N2276" i="1" a="1"/>
  <c r="N2276" i="1" s="1"/>
  <c r="N2277" i="1" a="1"/>
  <c r="N2277" i="1" s="1"/>
  <c r="N2278" i="1" a="1"/>
  <c r="N2278" i="1" s="1"/>
  <c r="N2279" i="1" a="1"/>
  <c r="N2279" i="1"/>
  <c r="N2280" i="1" a="1"/>
  <c r="N2280" i="1" s="1"/>
  <c r="N2281" i="1" a="1"/>
  <c r="N2281" i="1" s="1"/>
  <c r="N2282" i="1" a="1"/>
  <c r="N2282" i="1" s="1"/>
  <c r="N2283" i="1" a="1"/>
  <c r="N2283" i="1" s="1"/>
  <c r="N2284" i="1" a="1"/>
  <c r="N2284" i="1" s="1"/>
  <c r="N2285" i="1" a="1"/>
  <c r="N2285" i="1" s="1"/>
  <c r="N2286" i="1" a="1"/>
  <c r="N2286" i="1" s="1"/>
  <c r="N2287" i="1" a="1"/>
  <c r="N2287" i="1"/>
  <c r="N2288" i="1" a="1"/>
  <c r="N2288" i="1" s="1"/>
  <c r="N2289" i="1" a="1"/>
  <c r="N2289" i="1" s="1"/>
  <c r="N2290" i="1" a="1"/>
  <c r="N2290" i="1" s="1"/>
  <c r="N2291" i="1" a="1"/>
  <c r="N2291" i="1" s="1"/>
  <c r="N2292" i="1" a="1"/>
  <c r="N2292" i="1" s="1"/>
  <c r="N2293" i="1" a="1"/>
  <c r="N2293" i="1" s="1"/>
  <c r="N2294" i="1" a="1"/>
  <c r="N2294" i="1" s="1"/>
  <c r="N2295" i="1" a="1"/>
  <c r="N2295" i="1"/>
  <c r="N2296" i="1" a="1"/>
  <c r="N2296" i="1" s="1"/>
  <c r="N2297" i="1" a="1"/>
  <c r="N2297" i="1" s="1"/>
  <c r="N2298" i="1" a="1"/>
  <c r="N2298" i="1" s="1"/>
  <c r="N2299" i="1" a="1"/>
  <c r="N2299" i="1" s="1"/>
  <c r="N2300" i="1" a="1"/>
  <c r="N2300" i="1" s="1"/>
  <c r="N2301" i="1" a="1"/>
  <c r="N2301" i="1" s="1"/>
  <c r="N2302" i="1" a="1"/>
  <c r="N2302" i="1" s="1"/>
  <c r="N2303" i="1" a="1"/>
  <c r="N2303" i="1"/>
  <c r="N2304" i="1" a="1"/>
  <c r="N2304" i="1" s="1"/>
  <c r="N2305" i="1" a="1"/>
  <c r="N2305" i="1" s="1"/>
  <c r="N2306" i="1" a="1"/>
  <c r="N2306" i="1" s="1"/>
  <c r="N2307" i="1" a="1"/>
  <c r="N2307" i="1" s="1"/>
  <c r="N2308" i="1" a="1"/>
  <c r="N2308" i="1" s="1"/>
  <c r="N2309" i="1" a="1"/>
  <c r="N2309" i="1" s="1"/>
  <c r="N2310" i="1" a="1"/>
  <c r="N2310" i="1" s="1"/>
  <c r="N2311" i="1" a="1"/>
  <c r="N2311" i="1"/>
  <c r="N2312" i="1" a="1"/>
  <c r="N2312" i="1" s="1"/>
  <c r="N2313" i="1" a="1"/>
  <c r="N2313" i="1"/>
  <c r="N2314" i="1" a="1"/>
  <c r="N2314" i="1" s="1"/>
  <c r="N2315" i="1" a="1"/>
  <c r="N2315" i="1" s="1"/>
  <c r="N2316" i="1" a="1"/>
  <c r="N2316" i="1" s="1"/>
  <c r="N2317" i="1" a="1"/>
  <c r="N2317" i="1" s="1"/>
  <c r="N2318" i="1" a="1"/>
  <c r="N2318" i="1" s="1"/>
  <c r="N2319" i="1" a="1"/>
  <c r="N2319" i="1"/>
  <c r="N2320" i="1" a="1"/>
  <c r="N2320" i="1" s="1"/>
  <c r="N2321" i="1" a="1"/>
  <c r="N2321" i="1"/>
  <c r="N2322" i="1" a="1"/>
  <c r="N2322" i="1" s="1"/>
  <c r="N2323" i="1" a="1"/>
  <c r="N2323" i="1" s="1"/>
  <c r="N2324" i="1" a="1"/>
  <c r="N2324" i="1" s="1"/>
  <c r="N2325" i="1" a="1"/>
  <c r="N2325" i="1" s="1"/>
  <c r="N2326" i="1" a="1"/>
  <c r="N2326" i="1" s="1"/>
  <c r="N2327" i="1" a="1"/>
  <c r="N2327" i="1"/>
  <c r="N2328" i="1" a="1"/>
  <c r="N2328" i="1" s="1"/>
  <c r="N2329" i="1" a="1"/>
  <c r="N2329" i="1" s="1"/>
  <c r="N2330" i="1" a="1"/>
  <c r="N2330" i="1" s="1"/>
  <c r="N2331" i="1" a="1"/>
  <c r="N2331" i="1" s="1"/>
  <c r="N2332" i="1" a="1"/>
  <c r="N2332" i="1" s="1"/>
  <c r="N2333" i="1" a="1"/>
  <c r="N2333" i="1" s="1"/>
  <c r="N2334" i="1" a="1"/>
  <c r="N2334" i="1" s="1"/>
  <c r="N2335" i="1" a="1"/>
  <c r="N2335" i="1"/>
  <c r="N2336" i="1" a="1"/>
  <c r="N2336" i="1" s="1"/>
  <c r="N2337" i="1" a="1"/>
  <c r="N2337" i="1" s="1"/>
  <c r="N2338" i="1" a="1"/>
  <c r="N2338" i="1" s="1"/>
  <c r="N2339" i="1" a="1"/>
  <c r="N2339" i="1" s="1"/>
  <c r="N2340" i="1" a="1"/>
  <c r="N2340" i="1" s="1"/>
  <c r="N2341" i="1" a="1"/>
  <c r="N2341" i="1" s="1"/>
  <c r="N2342" i="1" a="1"/>
  <c r="N2342" i="1" s="1"/>
  <c r="N2343" i="1" a="1"/>
  <c r="N2343" i="1"/>
  <c r="N2344" i="1" a="1"/>
  <c r="N2344" i="1" s="1"/>
  <c r="N2345" i="1" a="1"/>
  <c r="N2345" i="1"/>
  <c r="N2346" i="1" a="1"/>
  <c r="N2346" i="1" s="1"/>
  <c r="N2347" i="1" a="1"/>
  <c r="N2347" i="1" s="1"/>
  <c r="N2348" i="1" a="1"/>
  <c r="N2348" i="1" s="1"/>
  <c r="N2349" i="1" a="1"/>
  <c r="N2349" i="1" s="1"/>
  <c r="N2350" i="1" a="1"/>
  <c r="N2350" i="1" s="1"/>
  <c r="N2351" i="1" a="1"/>
  <c r="N2351" i="1"/>
  <c r="N2352" i="1" a="1"/>
  <c r="N2352" i="1" s="1"/>
  <c r="N2353" i="1" a="1"/>
  <c r="N2353" i="1"/>
  <c r="N2354" i="1" a="1"/>
  <c r="N2354" i="1" s="1"/>
  <c r="N2355" i="1" a="1"/>
  <c r="N2355" i="1" s="1"/>
  <c r="N2356" i="1" a="1"/>
  <c r="N2356" i="1" s="1"/>
  <c r="N2357" i="1" a="1"/>
  <c r="N2357" i="1" s="1"/>
  <c r="N2358" i="1" a="1"/>
  <c r="N2358" i="1" s="1"/>
  <c r="N2359" i="1" a="1"/>
  <c r="N2359" i="1"/>
  <c r="N2360" i="1" a="1"/>
  <c r="N2360" i="1" s="1"/>
  <c r="N2361" i="1" a="1"/>
  <c r="N2361" i="1"/>
  <c r="N2362" i="1" a="1"/>
  <c r="N2362" i="1" s="1"/>
  <c r="N2363" i="1" a="1"/>
  <c r="N2363" i="1" s="1"/>
  <c r="N2364" i="1" a="1"/>
  <c r="N2364" i="1" s="1"/>
  <c r="N2365" i="1" a="1"/>
  <c r="N2365" i="1" s="1"/>
  <c r="N2366" i="1" a="1"/>
  <c r="N2366" i="1" s="1"/>
  <c r="N2367" i="1" a="1"/>
  <c r="N2367" i="1"/>
  <c r="N2368" i="1" a="1"/>
  <c r="N2368" i="1" s="1"/>
  <c r="N2369" i="1" a="1"/>
  <c r="N2369" i="1"/>
  <c r="N2370" i="1" a="1"/>
  <c r="N2370" i="1" s="1"/>
  <c r="N2371" i="1" a="1"/>
  <c r="N2371" i="1" s="1"/>
  <c r="N2372" i="1" a="1"/>
  <c r="N2372" i="1" s="1"/>
  <c r="N2373" i="1" a="1"/>
  <c r="N2373" i="1" s="1"/>
  <c r="N2374" i="1" a="1"/>
  <c r="N2374" i="1" s="1"/>
  <c r="N2375" i="1" a="1"/>
  <c r="N2375" i="1"/>
  <c r="N2376" i="1" a="1"/>
  <c r="N2376" i="1" s="1"/>
  <c r="N2377" i="1" a="1"/>
  <c r="N2377" i="1" s="1"/>
  <c r="N2378" i="1" a="1"/>
  <c r="N2378" i="1" s="1"/>
  <c r="N2379" i="1" a="1"/>
  <c r="N2379" i="1" s="1"/>
  <c r="N2380" i="1" a="1"/>
  <c r="N2380" i="1" s="1"/>
  <c r="N2381" i="1" a="1"/>
  <c r="N2381" i="1" s="1"/>
  <c r="N2382" i="1" a="1"/>
  <c r="N2382" i="1" s="1"/>
  <c r="N2383" i="1" a="1"/>
  <c r="N2383" i="1"/>
  <c r="N2384" i="1" a="1"/>
  <c r="N2384" i="1" s="1"/>
  <c r="N2385" i="1" a="1"/>
  <c r="N2385" i="1" s="1"/>
  <c r="N2386" i="1" a="1"/>
  <c r="N2386" i="1" s="1"/>
  <c r="N2387" i="1" a="1"/>
  <c r="N2387" i="1" s="1"/>
  <c r="N2388" i="1" a="1"/>
  <c r="N2388" i="1" s="1"/>
  <c r="N2389" i="1" a="1"/>
  <c r="N2389" i="1" s="1"/>
  <c r="N2390" i="1" a="1"/>
  <c r="N2390" i="1" s="1"/>
  <c r="N2391" i="1" a="1"/>
  <c r="N2391" i="1"/>
  <c r="N2392" i="1" a="1"/>
  <c r="N2392" i="1" s="1"/>
  <c r="N2393" i="1" a="1"/>
  <c r="N2393" i="1" s="1"/>
  <c r="N2394" i="1" a="1"/>
  <c r="N2394" i="1" s="1"/>
  <c r="N2395" i="1" a="1"/>
  <c r="N2395" i="1" s="1"/>
  <c r="N2396" i="1" a="1"/>
  <c r="N2396" i="1" s="1"/>
  <c r="N2397" i="1" a="1"/>
  <c r="N2397" i="1" s="1"/>
  <c r="N2398" i="1" a="1"/>
  <c r="N2398" i="1" s="1"/>
  <c r="N2399" i="1" a="1"/>
  <c r="N2399" i="1"/>
  <c r="N2400" i="1" a="1"/>
  <c r="N2400" i="1" s="1"/>
  <c r="N2401" i="1" a="1"/>
  <c r="N2401" i="1" s="1"/>
  <c r="N2402" i="1" a="1"/>
  <c r="N2402" i="1" s="1"/>
  <c r="N2403" i="1" a="1"/>
  <c r="N2403" i="1" s="1"/>
  <c r="N2404" i="1" a="1"/>
  <c r="N2404" i="1" s="1"/>
  <c r="N2405" i="1" a="1"/>
  <c r="N2405" i="1" s="1"/>
  <c r="N2406" i="1" a="1"/>
  <c r="N2406" i="1" s="1"/>
  <c r="N2407" i="1" a="1"/>
  <c r="N2407" i="1"/>
  <c r="N2408" i="1" a="1"/>
  <c r="N2408" i="1" s="1"/>
  <c r="N2409" i="1" a="1"/>
  <c r="N2409" i="1" s="1"/>
  <c r="N2410" i="1" a="1"/>
  <c r="N2410" i="1" s="1"/>
  <c r="N2411" i="1" a="1"/>
  <c r="N2411" i="1" s="1"/>
  <c r="N2412" i="1" a="1"/>
  <c r="N2412" i="1" s="1"/>
  <c r="N2413" i="1" a="1"/>
  <c r="N2413" i="1" s="1"/>
  <c r="N2414" i="1" a="1"/>
  <c r="N2414" i="1" s="1"/>
  <c r="N2415" i="1" a="1"/>
  <c r="N2415" i="1"/>
  <c r="N2416" i="1" a="1"/>
  <c r="N2416" i="1" s="1"/>
  <c r="N2417" i="1" a="1"/>
  <c r="N2417" i="1" s="1"/>
  <c r="N2418" i="1" a="1"/>
  <c r="N2418" i="1" s="1"/>
  <c r="N2419" i="1" a="1"/>
  <c r="N2419" i="1" s="1"/>
  <c r="N2420" i="1" a="1"/>
  <c r="N2420" i="1" s="1"/>
  <c r="N2421" i="1" a="1"/>
  <c r="N2421" i="1" s="1"/>
  <c r="N2422" i="1" a="1"/>
  <c r="N2422" i="1" s="1"/>
  <c r="N2423" i="1" a="1"/>
  <c r="N2423" i="1"/>
  <c r="N2424" i="1" a="1"/>
  <c r="N2424" i="1" s="1"/>
  <c r="N2425" i="1" a="1"/>
  <c r="N2425" i="1" s="1"/>
  <c r="N2426" i="1" a="1"/>
  <c r="N2426" i="1" s="1"/>
  <c r="N2427" i="1" a="1"/>
  <c r="N2427" i="1" s="1"/>
  <c r="N2428" i="1" a="1"/>
  <c r="N2428" i="1" s="1"/>
  <c r="N2429" i="1" a="1"/>
  <c r="N2429" i="1" s="1"/>
  <c r="N2430" i="1" a="1"/>
  <c r="N2430" i="1" s="1"/>
  <c r="N2431" i="1" a="1"/>
  <c r="N2431" i="1"/>
  <c r="N2432" i="1" a="1"/>
  <c r="N2432" i="1" s="1"/>
  <c r="N2433" i="1" a="1"/>
  <c r="N2433" i="1"/>
  <c r="N2434" i="1" a="1"/>
  <c r="N2434" i="1" s="1"/>
  <c r="N2435" i="1" a="1"/>
  <c r="N2435" i="1"/>
  <c r="N2436" i="1" a="1"/>
  <c r="N2436" i="1" s="1"/>
  <c r="N2437" i="1" a="1"/>
  <c r="N2437" i="1"/>
  <c r="N2438" i="1" a="1"/>
  <c r="N2438" i="1" s="1"/>
  <c r="N2439" i="1" a="1"/>
  <c r="N2439" i="1"/>
  <c r="N2440" i="1" a="1"/>
  <c r="N2440" i="1" s="1"/>
  <c r="N2441" i="1" a="1"/>
  <c r="N2441" i="1"/>
  <c r="N2442" i="1" a="1"/>
  <c r="N2442" i="1" s="1"/>
  <c r="N2443" i="1" a="1"/>
  <c r="N2443" i="1"/>
  <c r="N2444" i="1" a="1"/>
  <c r="N2444" i="1" s="1"/>
  <c r="N2445" i="1" a="1"/>
  <c r="N2445" i="1"/>
  <c r="N2446" i="1" a="1"/>
  <c r="N2446" i="1" s="1"/>
  <c r="N2447" i="1" a="1"/>
  <c r="N2447" i="1"/>
  <c r="N2448" i="1" a="1"/>
  <c r="N2448" i="1" s="1"/>
  <c r="N2449" i="1" a="1"/>
  <c r="N2449" i="1" s="1"/>
  <c r="N2450" i="1" a="1"/>
  <c r="N2450" i="1" s="1"/>
  <c r="N2451" i="1" a="1"/>
  <c r="N2451" i="1" s="1"/>
  <c r="N2452" i="1" a="1"/>
  <c r="N2452" i="1" s="1"/>
  <c r="N2453" i="1" a="1"/>
  <c r="N2453" i="1" s="1"/>
  <c r="N2454" i="1" a="1"/>
  <c r="N2454" i="1" s="1"/>
  <c r="N2455" i="1" a="1"/>
  <c r="N2455" i="1" s="1"/>
  <c r="N2456" i="1" a="1"/>
  <c r="N2456" i="1" s="1"/>
  <c r="N2457" i="1" a="1"/>
  <c r="N2457" i="1" s="1"/>
  <c r="N2458" i="1" a="1"/>
  <c r="N2458" i="1" s="1"/>
  <c r="N2459" i="1" a="1"/>
  <c r="N2459" i="1" s="1"/>
  <c r="N2460" i="1" a="1"/>
  <c r="N2460" i="1" s="1"/>
  <c r="N2461" i="1" a="1"/>
  <c r="N2461" i="1" s="1"/>
  <c r="N2462" i="1" a="1"/>
  <c r="N2462" i="1" s="1"/>
  <c r="N2463" i="1" a="1"/>
  <c r="N2463" i="1" s="1"/>
  <c r="N2464" i="1" a="1"/>
  <c r="N2464" i="1" s="1"/>
  <c r="N2465" i="1" a="1"/>
  <c r="N2465" i="1" s="1"/>
  <c r="N2466" i="1" a="1"/>
  <c r="N2466" i="1" s="1"/>
  <c r="N2467" i="1" a="1"/>
  <c r="N2467" i="1" s="1"/>
  <c r="N2468" i="1" a="1"/>
  <c r="N2468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0" i="1" a="1"/>
  <c r="N2480" i="1" s="1"/>
  <c r="N2481" i="1" a="1"/>
  <c r="N2481" i="1" s="1"/>
  <c r="N2482" i="1" a="1"/>
  <c r="N2482" i="1" s="1"/>
  <c r="N2483" i="1" a="1"/>
  <c r="N2483" i="1" s="1"/>
  <c r="N2484" i="1" a="1"/>
  <c r="N2484" i="1" s="1"/>
  <c r="N2485" i="1" a="1"/>
  <c r="N2485" i="1" s="1"/>
  <c r="N2486" i="1" a="1"/>
  <c r="N2486" i="1" s="1"/>
  <c r="N2487" i="1" a="1"/>
  <c r="N2487" i="1" s="1"/>
  <c r="N2488" i="1" a="1"/>
  <c r="N2488" i="1" s="1"/>
  <c r="N2489" i="1" a="1"/>
  <c r="N2489" i="1" s="1"/>
  <c r="N2490" i="1" a="1"/>
  <c r="N2490" i="1" s="1"/>
  <c r="N2491" i="1" a="1"/>
  <c r="N2491" i="1" s="1"/>
  <c r="N2492" i="1" a="1"/>
  <c r="N2492" i="1" s="1"/>
  <c r="N2493" i="1" a="1"/>
  <c r="N2493" i="1" s="1"/>
  <c r="N2494" i="1" a="1"/>
  <c r="N2494" i="1" s="1"/>
  <c r="N2495" i="1" a="1"/>
  <c r="N2495" i="1" s="1"/>
  <c r="N2496" i="1" a="1"/>
  <c r="N2496" i="1" s="1"/>
  <c r="N2497" i="1" a="1"/>
  <c r="N2497" i="1" s="1"/>
  <c r="N2498" i="1" a="1"/>
  <c r="N2498" i="1" s="1"/>
  <c r="N2499" i="1" a="1"/>
  <c r="N2499" i="1" s="1"/>
  <c r="N2500" i="1" a="1"/>
  <c r="N2500" i="1" s="1"/>
  <c r="N2501" i="1" a="1"/>
  <c r="N2501" i="1" s="1"/>
  <c r="N2502" i="1" a="1"/>
  <c r="N2502" i="1" s="1"/>
  <c r="N2503" i="1" a="1"/>
  <c r="N2503" i="1" s="1"/>
  <c r="N2504" i="1" a="1"/>
  <c r="N2504" i="1" s="1"/>
  <c r="N2505" i="1" a="1"/>
  <c r="N2505" i="1" s="1"/>
  <c r="N2506" i="1" a="1"/>
  <c r="N2506" i="1" s="1"/>
  <c r="N2507" i="1" a="1"/>
  <c r="N2507" i="1" s="1"/>
  <c r="N2508" i="1" a="1"/>
  <c r="N2508" i="1" s="1"/>
  <c r="N2509" i="1" a="1"/>
  <c r="N2509" i="1" s="1"/>
  <c r="N2510" i="1" a="1"/>
  <c r="N2510" i="1" s="1"/>
  <c r="N2511" i="1" a="1"/>
  <c r="N2511" i="1" s="1"/>
  <c r="N2512" i="1" a="1"/>
  <c r="N2512" i="1" s="1"/>
  <c r="N2513" i="1" a="1"/>
  <c r="N2513" i="1" s="1"/>
  <c r="N2514" i="1" a="1"/>
  <c r="N2514" i="1" s="1"/>
  <c r="N2515" i="1" a="1"/>
  <c r="N2515" i="1" s="1"/>
  <c r="N2516" i="1" a="1"/>
  <c r="N2516" i="1" s="1"/>
  <c r="N2517" i="1" a="1"/>
  <c r="N2517" i="1" s="1"/>
  <c r="N2518" i="1" a="1"/>
  <c r="N2518" i="1" s="1"/>
  <c r="N2519" i="1" a="1"/>
  <c r="N2519" i="1" s="1"/>
  <c r="N2520" i="1" a="1"/>
  <c r="N2520" i="1" s="1"/>
  <c r="N2521" i="1" a="1"/>
  <c r="N2521" i="1" s="1"/>
  <c r="N2522" i="1" a="1"/>
  <c r="N2522" i="1" s="1"/>
  <c r="N2523" i="1" a="1"/>
  <c r="N2523" i="1" s="1"/>
  <c r="N2524" i="1" a="1"/>
  <c r="N2524" i="1" s="1"/>
  <c r="N2525" i="1" a="1"/>
  <c r="N2525" i="1" s="1"/>
  <c r="N2526" i="1" a="1"/>
  <c r="N2526" i="1" s="1"/>
  <c r="N2527" i="1" a="1"/>
  <c r="N2527" i="1" s="1"/>
  <c r="N2528" i="1" a="1"/>
  <c r="N2528" i="1" s="1"/>
  <c r="N2529" i="1" a="1"/>
  <c r="N2529" i="1" s="1"/>
  <c r="N2530" i="1" a="1"/>
  <c r="N2530" i="1" s="1"/>
  <c r="N2531" i="1" a="1"/>
  <c r="N2531" i="1" s="1"/>
  <c r="N2532" i="1" a="1"/>
  <c r="N2532" i="1" s="1"/>
  <c r="N2533" i="1" a="1"/>
  <c r="N2533" i="1" s="1"/>
  <c r="N2534" i="1" a="1"/>
  <c r="N2534" i="1" s="1"/>
  <c r="N2535" i="1" a="1"/>
  <c r="N2535" i="1" s="1"/>
  <c r="N2536" i="1" a="1"/>
  <c r="N2536" i="1" s="1"/>
  <c r="N2537" i="1" a="1"/>
  <c r="N2537" i="1" s="1"/>
  <c r="N2538" i="1" a="1"/>
  <c r="N2538" i="1" s="1"/>
  <c r="N2539" i="1" a="1"/>
  <c r="N2539" i="1" s="1"/>
  <c r="N2540" i="1" a="1"/>
  <c r="N2540" i="1" s="1"/>
  <c r="N2541" i="1" a="1"/>
  <c r="N2541" i="1" s="1"/>
  <c r="N2542" i="1" a="1"/>
  <c r="N2542" i="1" s="1"/>
  <c r="N2543" i="1" a="1"/>
  <c r="N2543" i="1" s="1"/>
  <c r="N2544" i="1" a="1"/>
  <c r="N2544" i="1" s="1"/>
  <c r="N2545" i="1" a="1"/>
  <c r="N2545" i="1" s="1"/>
  <c r="N2546" i="1" a="1"/>
  <c r="N2546" i="1" s="1"/>
  <c r="N2547" i="1" a="1"/>
  <c r="N2547" i="1" s="1"/>
  <c r="N2548" i="1" a="1"/>
  <c r="N2548" i="1" s="1"/>
  <c r="N2549" i="1" a="1"/>
  <c r="N2549" i="1" s="1"/>
  <c r="N2550" i="1" a="1"/>
  <c r="N2550" i="1" s="1"/>
  <c r="N2551" i="1" a="1"/>
  <c r="N2551" i="1" s="1"/>
  <c r="N2552" i="1" a="1"/>
  <c r="N2552" i="1" s="1"/>
  <c r="N2553" i="1" a="1"/>
  <c r="N2553" i="1" s="1"/>
  <c r="N2554" i="1" a="1"/>
  <c r="N2554" i="1" s="1"/>
  <c r="N2555" i="1" a="1"/>
  <c r="N2555" i="1" s="1"/>
  <c r="N2556" i="1" a="1"/>
  <c r="N2556" i="1" s="1"/>
  <c r="N2557" i="1" a="1"/>
  <c r="N2557" i="1" s="1"/>
  <c r="N2558" i="1" a="1"/>
  <c r="N2558" i="1" s="1"/>
  <c r="N2559" i="1" a="1"/>
  <c r="N2559" i="1" s="1"/>
  <c r="N2560" i="1" a="1"/>
  <c r="N2560" i="1" s="1"/>
  <c r="N2561" i="1" a="1"/>
  <c r="N2561" i="1" s="1"/>
  <c r="N2562" i="1" a="1"/>
  <c r="N2562" i="1" s="1"/>
  <c r="N2563" i="1" a="1"/>
  <c r="N2563" i="1" s="1"/>
  <c r="N2564" i="1" a="1"/>
  <c r="N2564" i="1" s="1"/>
  <c r="N2565" i="1" a="1"/>
  <c r="N2565" i="1" s="1"/>
  <c r="N2566" i="1" a="1"/>
  <c r="N2566" i="1" s="1"/>
  <c r="N2567" i="1" a="1"/>
  <c r="N2567" i="1" s="1"/>
  <c r="N2568" i="1" a="1"/>
  <c r="N2568" i="1" s="1"/>
  <c r="N2569" i="1" a="1"/>
  <c r="N2569" i="1" s="1"/>
  <c r="N2570" i="1" a="1"/>
  <c r="N2570" i="1" s="1"/>
  <c r="N2571" i="1" a="1"/>
  <c r="N2571" i="1" s="1"/>
  <c r="N2572" i="1" a="1"/>
  <c r="N2572" i="1" s="1"/>
  <c r="N2573" i="1" a="1"/>
  <c r="N2573" i="1" s="1"/>
  <c r="N2574" i="1" a="1"/>
  <c r="N2574" i="1" s="1"/>
  <c r="N2575" i="1" a="1"/>
  <c r="N2575" i="1" s="1"/>
  <c r="N2576" i="1" a="1"/>
  <c r="N2576" i="1" s="1"/>
  <c r="N2577" i="1" a="1"/>
  <c r="N2577" i="1" s="1"/>
  <c r="N2578" i="1" a="1"/>
  <c r="N2578" i="1" s="1"/>
  <c r="N2579" i="1" a="1"/>
  <c r="N2579" i="1" s="1"/>
  <c r="N2580" i="1" a="1"/>
  <c r="N2580" i="1" s="1"/>
  <c r="N2581" i="1" a="1"/>
  <c r="N2581" i="1" s="1"/>
  <c r="N2582" i="1" a="1"/>
  <c r="N2582" i="1" s="1"/>
  <c r="N2583" i="1" a="1"/>
  <c r="N2583" i="1" s="1"/>
  <c r="N2584" i="1" a="1"/>
  <c r="N2584" i="1" s="1"/>
  <c r="N2585" i="1" a="1"/>
  <c r="N2585" i="1" s="1"/>
  <c r="N2586" i="1" a="1"/>
  <c r="N2586" i="1" s="1"/>
  <c r="N2587" i="1" a="1"/>
  <c r="N2587" i="1" s="1"/>
  <c r="N2588" i="1" a="1"/>
  <c r="N2588" i="1" s="1"/>
  <c r="N2589" i="1" a="1"/>
  <c r="N2589" i="1" s="1"/>
  <c r="N2590" i="1" a="1"/>
  <c r="N2590" i="1" s="1"/>
  <c r="N2591" i="1" a="1"/>
  <c r="N2591" i="1" s="1"/>
  <c r="N2592" i="1" a="1"/>
  <c r="N2592" i="1" s="1"/>
  <c r="N2593" i="1" a="1"/>
  <c r="N2593" i="1" s="1"/>
  <c r="N2594" i="1" a="1"/>
  <c r="N2594" i="1" s="1"/>
  <c r="N2595" i="1" a="1"/>
  <c r="N2595" i="1" s="1"/>
  <c r="N2596" i="1" a="1"/>
  <c r="N2596" i="1" s="1"/>
  <c r="N2597" i="1" a="1"/>
  <c r="N2597" i="1" s="1"/>
  <c r="N2598" i="1" a="1"/>
  <c r="N2598" i="1" s="1"/>
  <c r="N2599" i="1" a="1"/>
  <c r="N2599" i="1" s="1"/>
  <c r="N2600" i="1" a="1"/>
  <c r="N2600" i="1" s="1"/>
  <c r="N2601" i="1" a="1"/>
  <c r="N2601" i="1" s="1"/>
  <c r="N2602" i="1" a="1"/>
  <c r="N2602" i="1" s="1"/>
  <c r="N2603" i="1" a="1"/>
  <c r="N2603" i="1" s="1"/>
  <c r="N2604" i="1" a="1"/>
  <c r="N2604" i="1" s="1"/>
  <c r="N2605" i="1" a="1"/>
  <c r="N2605" i="1" s="1"/>
  <c r="N2606" i="1" a="1"/>
  <c r="N2606" i="1" s="1"/>
  <c r="N2607" i="1" a="1"/>
  <c r="N2607" i="1" s="1"/>
  <c r="N2608" i="1" a="1"/>
  <c r="N2608" i="1" s="1"/>
  <c r="N2609" i="1" a="1"/>
  <c r="N2609" i="1" s="1"/>
  <c r="N2610" i="1" a="1"/>
  <c r="N2610" i="1" s="1"/>
  <c r="N2611" i="1" a="1"/>
  <c r="N2611" i="1" s="1"/>
  <c r="N2612" i="1" a="1"/>
  <c r="N2612" i="1" s="1"/>
  <c r="N2613" i="1" a="1"/>
  <c r="N2613" i="1" s="1"/>
  <c r="N2614" i="1" a="1"/>
  <c r="N2614" i="1" s="1"/>
  <c r="N2615" i="1" a="1"/>
  <c r="N2615" i="1" s="1"/>
  <c r="N2616" i="1" a="1"/>
  <c r="N2616" i="1" s="1"/>
  <c r="N2617" i="1" a="1"/>
  <c r="N2617" i="1" s="1"/>
  <c r="N2618" i="1" a="1"/>
  <c r="N2618" i="1" s="1"/>
  <c r="N2619" i="1" a="1"/>
  <c r="N2619" i="1" s="1"/>
  <c r="N2620" i="1" a="1"/>
  <c r="N2620" i="1" s="1"/>
  <c r="N2621" i="1" a="1"/>
  <c r="N2621" i="1" s="1"/>
  <c r="N2622" i="1" a="1"/>
  <c r="N2622" i="1" s="1"/>
  <c r="N2623" i="1" a="1"/>
  <c r="N2623" i="1" s="1"/>
  <c r="N2624" i="1" a="1"/>
  <c r="N2624" i="1" s="1"/>
  <c r="N2625" i="1" a="1"/>
  <c r="N2625" i="1" s="1"/>
  <c r="N2626" i="1" a="1"/>
  <c r="N2626" i="1" s="1"/>
  <c r="N2627" i="1" a="1"/>
  <c r="N2627" i="1" s="1"/>
  <c r="N2628" i="1" a="1"/>
  <c r="N2628" i="1" s="1"/>
  <c r="N2629" i="1" a="1"/>
  <c r="N2629" i="1" s="1"/>
  <c r="N2630" i="1" a="1"/>
  <c r="N2630" i="1" s="1"/>
  <c r="N2631" i="1" a="1"/>
  <c r="N2631" i="1" s="1"/>
  <c r="N2632" i="1" a="1"/>
  <c r="N2632" i="1" s="1"/>
  <c r="N2633" i="1" a="1"/>
  <c r="N2633" i="1" s="1"/>
  <c r="N2634" i="1" a="1"/>
  <c r="N2634" i="1" s="1"/>
  <c r="N2635" i="1" a="1"/>
  <c r="N2635" i="1" s="1"/>
  <c r="N2636" i="1" a="1"/>
  <c r="N2636" i="1" s="1"/>
  <c r="N2637" i="1" a="1"/>
  <c r="N2637" i="1" s="1"/>
  <c r="N2638" i="1" a="1"/>
  <c r="N2638" i="1" s="1"/>
  <c r="N2639" i="1" a="1"/>
  <c r="N2639" i="1" s="1"/>
  <c r="N2640" i="1" a="1"/>
  <c r="N2640" i="1" s="1"/>
  <c r="N2641" i="1" a="1"/>
  <c r="N2641" i="1" s="1"/>
  <c r="N2642" i="1" a="1"/>
  <c r="N2642" i="1" s="1"/>
  <c r="N2643" i="1" a="1"/>
  <c r="N2643" i="1" s="1"/>
  <c r="N2644" i="1" a="1"/>
  <c r="N2644" i="1" s="1"/>
  <c r="N2645" i="1" a="1"/>
  <c r="N2645" i="1" s="1"/>
  <c r="N2646" i="1" a="1"/>
  <c r="N2646" i="1" s="1"/>
  <c r="N2647" i="1" a="1"/>
  <c r="N2647" i="1" s="1"/>
  <c r="N2648" i="1" a="1"/>
  <c r="N2648" i="1" s="1"/>
  <c r="N2649" i="1" a="1"/>
  <c r="N2649" i="1" s="1"/>
  <c r="N2650" i="1" a="1"/>
  <c r="N2650" i="1" s="1"/>
  <c r="N2651" i="1" a="1"/>
  <c r="N2651" i="1" s="1"/>
  <c r="N2652" i="1" a="1"/>
  <c r="N2652" i="1" s="1"/>
  <c r="N2653" i="1" a="1"/>
  <c r="N2653" i="1" s="1"/>
  <c r="N2654" i="1" a="1"/>
  <c r="N2654" i="1" s="1"/>
  <c r="N2655" i="1" a="1"/>
  <c r="N2655" i="1" s="1"/>
  <c r="N2656" i="1" a="1"/>
  <c r="N2656" i="1" s="1"/>
  <c r="N2657" i="1" a="1"/>
  <c r="N2657" i="1" s="1"/>
  <c r="N2658" i="1" a="1"/>
  <c r="N2658" i="1" s="1"/>
  <c r="N2659" i="1" a="1"/>
  <c r="N2659" i="1" s="1"/>
  <c r="N2660" i="1" a="1"/>
  <c r="N2660" i="1" s="1"/>
  <c r="N2661" i="1" a="1"/>
  <c r="N2661" i="1" s="1"/>
  <c r="N2662" i="1" a="1"/>
  <c r="N2662" i="1" s="1"/>
  <c r="N2663" i="1" a="1"/>
  <c r="N2663" i="1" s="1"/>
  <c r="N2664" i="1" a="1"/>
  <c r="N2664" i="1" s="1"/>
  <c r="N2665" i="1" a="1"/>
  <c r="N2665" i="1" s="1"/>
  <c r="N2666" i="1" a="1"/>
  <c r="N2666" i="1" s="1"/>
  <c r="N2667" i="1" a="1"/>
  <c r="N2667" i="1" s="1"/>
  <c r="N2668" i="1" a="1"/>
  <c r="N2668" i="1" s="1"/>
  <c r="N2669" i="1" a="1"/>
  <c r="N2669" i="1" s="1"/>
  <c r="N2670" i="1" a="1"/>
  <c r="N2670" i="1" s="1"/>
  <c r="N2671" i="1" a="1"/>
  <c r="N2671" i="1" s="1"/>
  <c r="N2672" i="1" a="1"/>
  <c r="N2672" i="1" s="1"/>
  <c r="N2673" i="1" a="1"/>
  <c r="N2673" i="1" s="1"/>
  <c r="N2674" i="1" a="1"/>
  <c r="N2674" i="1" s="1"/>
  <c r="N2675" i="1" a="1"/>
  <c r="N2675" i="1" s="1"/>
  <c r="N2676" i="1" a="1"/>
  <c r="N2676" i="1" s="1"/>
  <c r="N2677" i="1" a="1"/>
  <c r="N2677" i="1" s="1"/>
  <c r="N2678" i="1" a="1"/>
  <c r="N2678" i="1" s="1"/>
  <c r="N2679" i="1" a="1"/>
  <c r="N2679" i="1" s="1"/>
  <c r="N2680" i="1" a="1"/>
  <c r="N2680" i="1" s="1"/>
  <c r="N2681" i="1" a="1"/>
  <c r="N2681" i="1" s="1"/>
  <c r="N2682" i="1" a="1"/>
  <c r="N2682" i="1" s="1"/>
  <c r="N2683" i="1" a="1"/>
  <c r="N2683" i="1" s="1"/>
  <c r="N2684" i="1" a="1"/>
  <c r="N2684" i="1" s="1"/>
  <c r="N2685" i="1" a="1"/>
  <c r="N2685" i="1" s="1"/>
  <c r="N2686" i="1" a="1"/>
  <c r="N2686" i="1" s="1"/>
  <c r="N2687" i="1" a="1"/>
  <c r="N2687" i="1" s="1"/>
  <c r="N2688" i="1" a="1"/>
  <c r="N2688" i="1" s="1"/>
  <c r="N2689" i="1" a="1"/>
  <c r="N2689" i="1" s="1"/>
  <c r="N2690" i="1" a="1"/>
  <c r="N2690" i="1" s="1"/>
  <c r="N2691" i="1" a="1"/>
  <c r="N2691" i="1" s="1"/>
  <c r="N2692" i="1" a="1"/>
  <c r="N2692" i="1" s="1"/>
  <c r="N2693" i="1" a="1"/>
  <c r="N2693" i="1" s="1"/>
  <c r="N2694" i="1" a="1"/>
  <c r="N2694" i="1" s="1"/>
  <c r="N2695" i="1" a="1"/>
  <c r="N2695" i="1" s="1"/>
  <c r="N2696" i="1" a="1"/>
  <c r="N2696" i="1" s="1"/>
  <c r="N2697" i="1" a="1"/>
  <c r="N2697" i="1" s="1"/>
  <c r="N2698" i="1" a="1"/>
  <c r="N2698" i="1" s="1"/>
  <c r="N2699" i="1" a="1"/>
  <c r="N2699" i="1" s="1"/>
  <c r="N2700" i="1" a="1"/>
  <c r="N2700" i="1" s="1"/>
  <c r="N2701" i="1" a="1"/>
  <c r="N2701" i="1" s="1"/>
  <c r="N2702" i="1" a="1"/>
  <c r="N2702" i="1" s="1"/>
  <c r="N2703" i="1" a="1"/>
  <c r="N2703" i="1" s="1"/>
  <c r="N2704" i="1" a="1"/>
  <c r="N2704" i="1" s="1"/>
  <c r="N2705" i="1" a="1"/>
  <c r="N2705" i="1" s="1"/>
  <c r="N2706" i="1" a="1"/>
  <c r="N2706" i="1" s="1"/>
  <c r="N2707" i="1" a="1"/>
  <c r="N2707" i="1" s="1"/>
  <c r="N2708" i="1" a="1"/>
  <c r="N2708" i="1" s="1"/>
  <c r="N2709" i="1" a="1"/>
  <c r="N2709" i="1" s="1"/>
  <c r="N2710" i="1" a="1"/>
  <c r="N2710" i="1" s="1"/>
  <c r="N2711" i="1" a="1"/>
  <c r="N2711" i="1" s="1"/>
  <c r="N2712" i="1" a="1"/>
  <c r="N2712" i="1" s="1"/>
  <c r="N2713" i="1" a="1"/>
  <c r="N2713" i="1" s="1"/>
  <c r="N2714" i="1" a="1"/>
  <c r="N2714" i="1" s="1"/>
  <c r="N2715" i="1" a="1"/>
  <c r="N2715" i="1" s="1"/>
  <c r="N2716" i="1" a="1"/>
  <c r="N2716" i="1" s="1"/>
  <c r="N2717" i="1" a="1"/>
  <c r="N2717" i="1" s="1"/>
  <c r="N2718" i="1" a="1"/>
  <c r="N2718" i="1" s="1"/>
  <c r="N2719" i="1" a="1"/>
  <c r="N2719" i="1" s="1"/>
  <c r="N2720" i="1" a="1"/>
  <c r="N2720" i="1" s="1"/>
  <c r="N2721" i="1" a="1"/>
  <c r="N2721" i="1" s="1"/>
  <c r="N2722" i="1" a="1"/>
  <c r="N2722" i="1" s="1"/>
  <c r="N2723" i="1" a="1"/>
  <c r="N2723" i="1" s="1"/>
  <c r="N2724" i="1" a="1"/>
  <c r="N2724" i="1" s="1"/>
  <c r="N2725" i="1" a="1"/>
  <c r="N2725" i="1" s="1"/>
  <c r="N2726" i="1" a="1"/>
  <c r="N2726" i="1" s="1"/>
  <c r="N2727" i="1" a="1"/>
  <c r="N2727" i="1" s="1"/>
  <c r="N2728" i="1" a="1"/>
  <c r="N2728" i="1" s="1"/>
  <c r="N2729" i="1" a="1"/>
  <c r="N2729" i="1" s="1"/>
  <c r="N2730" i="1" a="1"/>
  <c r="N2730" i="1" s="1"/>
  <c r="N2731" i="1" a="1"/>
  <c r="N2731" i="1" s="1"/>
  <c r="N2732" i="1" a="1"/>
  <c r="N2732" i="1" s="1"/>
  <c r="N2733" i="1" a="1"/>
  <c r="N2733" i="1" s="1"/>
  <c r="N2734" i="1" a="1"/>
  <c r="N2734" i="1" s="1"/>
  <c r="N2735" i="1" a="1"/>
  <c r="N2735" i="1" s="1"/>
  <c r="N2736" i="1" a="1"/>
  <c r="N2736" i="1" s="1"/>
  <c r="N2737" i="1" a="1"/>
  <c r="N2737" i="1" s="1"/>
  <c r="N2738" i="1" a="1"/>
  <c r="N2738" i="1" s="1"/>
  <c r="N2739" i="1" a="1"/>
  <c r="N2739" i="1" s="1"/>
  <c r="N2740" i="1" a="1"/>
  <c r="N2740" i="1" s="1"/>
  <c r="N2741" i="1" a="1"/>
  <c r="N2741" i="1" s="1"/>
  <c r="N2742" i="1" a="1"/>
  <c r="N2742" i="1" s="1"/>
  <c r="N2743" i="1" a="1"/>
  <c r="N2743" i="1" s="1"/>
  <c r="N2744" i="1" a="1"/>
  <c r="N2744" i="1" s="1"/>
  <c r="N2745" i="1" a="1"/>
  <c r="N2745" i="1" s="1"/>
  <c r="N2746" i="1" a="1"/>
  <c r="N2746" i="1" s="1"/>
  <c r="N2747" i="1" a="1"/>
  <c r="N2747" i="1" s="1"/>
  <c r="N2748" i="1" a="1"/>
  <c r="N2748" i="1" s="1"/>
  <c r="N2749" i="1" a="1"/>
  <c r="N2749" i="1" s="1"/>
  <c r="N2750" i="1" a="1"/>
  <c r="N2750" i="1" s="1"/>
  <c r="N2751" i="1" a="1"/>
  <c r="N2751" i="1" s="1"/>
  <c r="N2752" i="1" a="1"/>
  <c r="N2752" i="1" s="1"/>
  <c r="N2753" i="1" a="1"/>
  <c r="N2753" i="1" s="1"/>
  <c r="N2754" i="1" a="1"/>
  <c r="N2754" i="1" s="1"/>
  <c r="N2755" i="1" a="1"/>
  <c r="N2755" i="1" s="1"/>
  <c r="N2756" i="1" a="1"/>
  <c r="N2756" i="1" s="1"/>
  <c r="N2757" i="1" a="1"/>
  <c r="N2757" i="1" s="1"/>
  <c r="N2758" i="1" a="1"/>
  <c r="N2758" i="1" s="1"/>
  <c r="N2759" i="1" a="1"/>
  <c r="N2759" i="1" s="1"/>
  <c r="N2760" i="1" a="1"/>
  <c r="N2760" i="1" s="1"/>
  <c r="N2761" i="1" a="1"/>
  <c r="N2761" i="1" s="1"/>
  <c r="N2762" i="1" a="1"/>
  <c r="N2762" i="1" s="1"/>
  <c r="N2763" i="1" a="1"/>
  <c r="N2763" i="1" s="1"/>
  <c r="N2764" i="1" a="1"/>
  <c r="N2764" i="1" s="1"/>
  <c r="N2765" i="1" a="1"/>
  <c r="N2765" i="1" s="1"/>
  <c r="N2766" i="1" a="1"/>
  <c r="N2766" i="1" s="1"/>
  <c r="N2767" i="1" a="1"/>
  <c r="N2767" i="1" s="1"/>
  <c r="N2768" i="1" a="1"/>
  <c r="N2768" i="1" s="1"/>
  <c r="N2769" i="1" a="1"/>
  <c r="N2769" i="1" s="1"/>
  <c r="N2770" i="1" a="1"/>
  <c r="N2770" i="1" s="1"/>
  <c r="N2771" i="1" a="1"/>
  <c r="N2771" i="1" s="1"/>
  <c r="N2772" i="1" a="1"/>
  <c r="N2772" i="1" s="1"/>
  <c r="N2773" i="1" a="1"/>
  <c r="N2773" i="1" s="1"/>
  <c r="N2774" i="1" a="1"/>
  <c r="N2774" i="1" s="1"/>
  <c r="N2775" i="1" a="1"/>
  <c r="N2775" i="1" s="1"/>
  <c r="N2776" i="1" a="1"/>
  <c r="N2776" i="1" s="1"/>
  <c r="N2777" i="1" a="1"/>
  <c r="N2777" i="1" s="1"/>
  <c r="N2778" i="1" a="1"/>
  <c r="N2778" i="1" s="1"/>
  <c r="N2779" i="1" a="1"/>
  <c r="N2779" i="1" s="1"/>
  <c r="N2780" i="1" a="1"/>
  <c r="N2780" i="1" s="1"/>
  <c r="N2781" i="1" a="1"/>
  <c r="N2781" i="1" s="1"/>
  <c r="N2782" i="1" a="1"/>
  <c r="N2782" i="1" s="1"/>
  <c r="N2783" i="1" a="1"/>
  <c r="N2783" i="1" s="1"/>
  <c r="N2784" i="1" a="1"/>
  <c r="N2784" i="1" s="1"/>
  <c r="N2785" i="1" a="1"/>
  <c r="N2785" i="1" s="1"/>
  <c r="N2786" i="1" a="1"/>
  <c r="N2786" i="1" s="1"/>
  <c r="N2787" i="1" a="1"/>
  <c r="N2787" i="1" s="1"/>
  <c r="N2788" i="1" a="1"/>
  <c r="N2788" i="1" s="1"/>
  <c r="N2789" i="1" a="1"/>
  <c r="N2789" i="1" s="1"/>
  <c r="N2790" i="1" a="1"/>
  <c r="N2790" i="1" s="1"/>
  <c r="N2791" i="1" a="1"/>
  <c r="N2791" i="1" s="1"/>
  <c r="N2792" i="1" a="1"/>
  <c r="N2792" i="1" s="1"/>
  <c r="N2793" i="1" a="1"/>
  <c r="N2793" i="1" s="1"/>
  <c r="N2794" i="1" a="1"/>
  <c r="N2794" i="1" s="1"/>
  <c r="N2795" i="1" a="1"/>
  <c r="N2795" i="1" s="1"/>
  <c r="N2796" i="1" a="1"/>
  <c r="N2796" i="1" s="1"/>
  <c r="N2797" i="1" a="1"/>
  <c r="N2797" i="1" s="1"/>
  <c r="N2798" i="1" a="1"/>
  <c r="N2798" i="1" s="1"/>
  <c r="N2799" i="1" a="1"/>
  <c r="N2799" i="1" s="1"/>
  <c r="N2800" i="1" a="1"/>
  <c r="N2800" i="1" s="1"/>
  <c r="N2801" i="1" a="1"/>
  <c r="N2801" i="1" s="1"/>
  <c r="N2802" i="1" a="1"/>
  <c r="N2802" i="1" s="1"/>
  <c r="N2803" i="1" a="1"/>
  <c r="N2803" i="1" s="1"/>
  <c r="N2804" i="1" a="1"/>
  <c r="N2804" i="1" s="1"/>
  <c r="N2805" i="1" a="1"/>
  <c r="N2805" i="1" s="1"/>
  <c r="N2806" i="1" a="1"/>
  <c r="N2806" i="1" s="1"/>
  <c r="N2807" i="1" a="1"/>
  <c r="N2807" i="1" s="1"/>
  <c r="N2808" i="1" a="1"/>
  <c r="N2808" i="1" s="1"/>
  <c r="N2809" i="1" a="1"/>
  <c r="N2809" i="1" s="1"/>
  <c r="N2810" i="1" a="1"/>
  <c r="N2810" i="1" s="1"/>
  <c r="N2811" i="1" a="1"/>
  <c r="N2811" i="1" s="1"/>
  <c r="N2812" i="1" a="1"/>
  <c r="N2812" i="1" s="1"/>
  <c r="N2813" i="1" a="1"/>
  <c r="N2813" i="1" s="1"/>
  <c r="N2814" i="1" a="1"/>
  <c r="N2814" i="1" s="1"/>
  <c r="N2815" i="1" a="1"/>
  <c r="N2815" i="1" s="1"/>
  <c r="N2816" i="1" a="1"/>
  <c r="N2816" i="1" s="1"/>
  <c r="N2817" i="1" a="1"/>
  <c r="N2817" i="1" s="1"/>
  <c r="N2818" i="1" a="1"/>
  <c r="N2818" i="1" s="1"/>
  <c r="N2819" i="1" a="1"/>
  <c r="N2819" i="1" s="1"/>
  <c r="N2820" i="1" a="1"/>
  <c r="N2820" i="1" s="1"/>
  <c r="N2821" i="1" a="1"/>
  <c r="N2821" i="1" s="1"/>
  <c r="N2822" i="1" a="1"/>
  <c r="N2822" i="1" s="1"/>
  <c r="N2823" i="1" a="1"/>
  <c r="N2823" i="1" s="1"/>
  <c r="N2824" i="1" a="1"/>
  <c r="N2824" i="1" s="1"/>
  <c r="N2825" i="1" a="1"/>
  <c r="N2825" i="1" s="1"/>
  <c r="N2826" i="1" a="1"/>
  <c r="N2826" i="1" s="1"/>
  <c r="N2827" i="1" a="1"/>
  <c r="N2827" i="1" s="1"/>
  <c r="N2828" i="1" a="1"/>
  <c r="N2828" i="1" s="1"/>
  <c r="N2829" i="1" a="1"/>
  <c r="N2829" i="1" s="1"/>
  <c r="N2830" i="1" a="1"/>
  <c r="N2830" i="1" s="1"/>
  <c r="N2831" i="1" a="1"/>
  <c r="N2831" i="1" s="1"/>
  <c r="N2832" i="1" a="1"/>
  <c r="N2832" i="1" s="1"/>
  <c r="N2833" i="1" a="1"/>
  <c r="N2833" i="1" s="1"/>
  <c r="N2834" i="1" a="1"/>
  <c r="N2834" i="1" s="1"/>
  <c r="N2835" i="1" a="1"/>
  <c r="N2835" i="1" s="1"/>
  <c r="N2836" i="1" a="1"/>
  <c r="N2836" i="1" s="1"/>
  <c r="N2837" i="1" a="1"/>
  <c r="N2837" i="1" s="1"/>
  <c r="N2838" i="1" a="1"/>
  <c r="N2838" i="1" s="1"/>
  <c r="N2839" i="1" a="1"/>
  <c r="N2839" i="1" s="1"/>
  <c r="N2840" i="1" a="1"/>
  <c r="N2840" i="1" s="1"/>
  <c r="N2841" i="1" a="1"/>
  <c r="N2841" i="1" s="1"/>
  <c r="N2842" i="1" a="1"/>
  <c r="N2842" i="1" s="1"/>
  <c r="N2843" i="1" a="1"/>
  <c r="N2843" i="1" s="1"/>
  <c r="N2844" i="1" a="1"/>
  <c r="N2844" i="1" s="1"/>
  <c r="N2845" i="1" a="1"/>
  <c r="N2845" i="1" s="1"/>
  <c r="N2846" i="1" a="1"/>
  <c r="N2846" i="1" s="1"/>
  <c r="N2847" i="1" a="1"/>
  <c r="N2847" i="1" s="1"/>
  <c r="N2848" i="1" a="1"/>
  <c r="N2848" i="1" s="1"/>
  <c r="N2849" i="1" a="1"/>
  <c r="N2849" i="1" s="1"/>
  <c r="N2850" i="1" a="1"/>
  <c r="N2850" i="1" s="1"/>
  <c r="N2851" i="1" a="1"/>
  <c r="N2851" i="1" s="1"/>
  <c r="N2852" i="1" a="1"/>
  <c r="N2852" i="1" s="1"/>
  <c r="N2853" i="1" a="1"/>
  <c r="N2853" i="1" s="1"/>
  <c r="N2854" i="1" a="1"/>
  <c r="N2854" i="1" s="1"/>
  <c r="N2855" i="1" a="1"/>
  <c r="N2855" i="1" s="1"/>
  <c r="N2856" i="1" a="1"/>
  <c r="N2856" i="1" s="1"/>
  <c r="N2857" i="1" a="1"/>
  <c r="N2857" i="1" s="1"/>
  <c r="N2858" i="1" a="1"/>
  <c r="N2858" i="1" s="1"/>
  <c r="N2859" i="1" a="1"/>
  <c r="N2859" i="1" s="1"/>
  <c r="N2860" i="1" a="1"/>
  <c r="N2860" i="1" s="1"/>
  <c r="N2861" i="1" a="1"/>
  <c r="N2861" i="1" s="1"/>
  <c r="N2862" i="1" a="1"/>
  <c r="N2862" i="1" s="1"/>
  <c r="N2863" i="1" a="1"/>
  <c r="N2863" i="1" s="1"/>
  <c r="N2864" i="1" a="1"/>
  <c r="N2864" i="1" s="1"/>
  <c r="N2865" i="1" a="1"/>
  <c r="N2865" i="1" s="1"/>
  <c r="N2866" i="1" a="1"/>
  <c r="N2866" i="1" s="1"/>
  <c r="N2867" i="1" a="1"/>
  <c r="N2867" i="1" s="1"/>
  <c r="N2868" i="1" a="1"/>
  <c r="N2868" i="1" s="1"/>
  <c r="N2869" i="1" a="1"/>
  <c r="N2869" i="1" s="1"/>
  <c r="N2870" i="1" a="1"/>
  <c r="N2870" i="1" s="1"/>
  <c r="N2871" i="1" a="1"/>
  <c r="N2871" i="1" s="1"/>
  <c r="N2872" i="1" a="1"/>
  <c r="N2872" i="1" s="1"/>
  <c r="N2873" i="1" a="1"/>
  <c r="N2873" i="1" s="1"/>
  <c r="N2874" i="1" a="1"/>
  <c r="N2874" i="1" s="1"/>
  <c r="N2875" i="1" a="1"/>
  <c r="N2875" i="1" s="1"/>
  <c r="N2876" i="1" a="1"/>
  <c r="N2876" i="1" s="1"/>
  <c r="N2877" i="1" a="1"/>
  <c r="N2877" i="1" s="1"/>
  <c r="N2878" i="1" a="1"/>
  <c r="N2878" i="1" s="1"/>
  <c r="N2879" i="1" a="1"/>
  <c r="N2879" i="1" s="1"/>
  <c r="N2880" i="1" a="1"/>
  <c r="N2880" i="1" s="1"/>
  <c r="N2881" i="1" a="1"/>
  <c r="N2881" i="1" s="1"/>
  <c r="N2882" i="1" a="1"/>
  <c r="N2882" i="1" s="1"/>
  <c r="N2883" i="1" a="1"/>
  <c r="N2883" i="1" s="1"/>
  <c r="N2884" i="1" a="1"/>
  <c r="N2884" i="1" s="1"/>
  <c r="N2885" i="1" a="1"/>
  <c r="N2885" i="1" s="1"/>
  <c r="N2886" i="1" a="1"/>
  <c r="N2886" i="1" s="1"/>
  <c r="N2887" i="1" a="1"/>
  <c r="N2887" i="1" s="1"/>
  <c r="N2888" i="1" a="1"/>
  <c r="N2888" i="1" s="1"/>
  <c r="N2889" i="1" a="1"/>
  <c r="N2889" i="1" s="1"/>
  <c r="N2890" i="1" a="1"/>
  <c r="N2890" i="1" s="1"/>
  <c r="N2891" i="1" a="1"/>
  <c r="N2891" i="1" s="1"/>
  <c r="N2892" i="1" a="1"/>
  <c r="N2892" i="1" s="1"/>
  <c r="N2893" i="1" a="1"/>
  <c r="N2893" i="1" s="1"/>
  <c r="N2894" i="1" a="1"/>
  <c r="N2894" i="1" s="1"/>
  <c r="N2895" i="1" a="1"/>
  <c r="N2895" i="1" s="1"/>
  <c r="N2896" i="1" a="1"/>
  <c r="N2896" i="1" s="1"/>
  <c r="N2897" i="1" a="1"/>
  <c r="N2897" i="1" s="1"/>
  <c r="N2898" i="1" a="1"/>
  <c r="N2898" i="1" s="1"/>
  <c r="N2899" i="1" a="1"/>
  <c r="N2899" i="1" s="1"/>
  <c r="N2900" i="1" a="1"/>
  <c r="N2900" i="1" s="1"/>
  <c r="N2901" i="1" a="1"/>
  <c r="N2901" i="1" s="1"/>
  <c r="N2902" i="1" a="1"/>
  <c r="N2902" i="1" s="1"/>
  <c r="N2903" i="1" a="1"/>
  <c r="N2903" i="1" s="1"/>
  <c r="N2904" i="1" a="1"/>
  <c r="N2904" i="1" s="1"/>
  <c r="N2905" i="1" a="1"/>
  <c r="N2905" i="1" s="1"/>
  <c r="N2906" i="1" a="1"/>
  <c r="N2906" i="1" s="1"/>
  <c r="N2907" i="1" a="1"/>
  <c r="N2907" i="1" s="1"/>
  <c r="N2908" i="1" a="1"/>
  <c r="N2908" i="1" s="1"/>
  <c r="N2909" i="1" a="1"/>
  <c r="N2909" i="1" s="1"/>
  <c r="N2910" i="1" a="1"/>
  <c r="N2910" i="1" s="1"/>
  <c r="N2911" i="1" a="1"/>
  <c r="N2911" i="1" s="1"/>
  <c r="N2912" i="1" a="1"/>
  <c r="N2912" i="1" s="1"/>
  <c r="N2913" i="1" a="1"/>
  <c r="N2913" i="1" s="1"/>
  <c r="N2914" i="1" a="1"/>
  <c r="N2914" i="1" s="1"/>
  <c r="N2915" i="1" a="1"/>
  <c r="N2915" i="1" s="1"/>
  <c r="N2916" i="1" a="1"/>
  <c r="N2916" i="1" s="1"/>
  <c r="N2917" i="1" a="1"/>
  <c r="N2917" i="1" s="1"/>
  <c r="N2918" i="1" a="1"/>
  <c r="N2918" i="1" s="1"/>
  <c r="N2919" i="1" a="1"/>
  <c r="N2919" i="1" s="1"/>
  <c r="N2920" i="1" a="1"/>
  <c r="N2920" i="1" s="1"/>
  <c r="N2921" i="1" a="1"/>
  <c r="N2921" i="1" s="1"/>
  <c r="N2922" i="1" a="1"/>
  <c r="N2922" i="1" s="1"/>
  <c r="N2923" i="1" a="1"/>
  <c r="N2923" i="1" s="1"/>
  <c r="N2924" i="1" a="1"/>
  <c r="N2924" i="1" s="1"/>
  <c r="N2925" i="1" a="1"/>
  <c r="N2925" i="1" s="1"/>
  <c r="N2926" i="1" a="1"/>
  <c r="N2926" i="1" s="1"/>
  <c r="N2927" i="1" a="1"/>
  <c r="N2927" i="1" s="1"/>
  <c r="N2928" i="1" a="1"/>
  <c r="N2928" i="1" s="1"/>
  <c r="N2929" i="1" a="1"/>
  <c r="N2929" i="1" s="1"/>
  <c r="N2930" i="1" a="1"/>
  <c r="N2930" i="1" s="1"/>
  <c r="N2931" i="1" a="1"/>
  <c r="N2931" i="1" s="1"/>
  <c r="N2932" i="1" a="1"/>
  <c r="N2932" i="1" s="1"/>
  <c r="N2933" i="1" a="1"/>
  <c r="N2933" i="1" s="1"/>
  <c r="N2934" i="1" a="1"/>
  <c r="N2934" i="1" s="1"/>
  <c r="N2935" i="1" a="1"/>
  <c r="N2935" i="1" s="1"/>
  <c r="N2936" i="1" a="1"/>
  <c r="N2936" i="1" s="1"/>
  <c r="N2937" i="1" a="1"/>
  <c r="N2937" i="1" s="1"/>
  <c r="N2938" i="1" a="1"/>
  <c r="N2938" i="1" s="1"/>
  <c r="N2939" i="1" a="1"/>
  <c r="N2939" i="1" s="1"/>
  <c r="N2940" i="1" a="1"/>
  <c r="N2940" i="1" s="1"/>
  <c r="N2941" i="1" a="1"/>
  <c r="N2941" i="1" s="1"/>
  <c r="N2942" i="1" a="1"/>
  <c r="N2942" i="1" s="1"/>
  <c r="N2943" i="1" a="1"/>
  <c r="N2943" i="1" s="1"/>
  <c r="N2944" i="1" a="1"/>
  <c r="N2944" i="1" s="1"/>
  <c r="N2945" i="1" a="1"/>
  <c r="N2945" i="1" s="1"/>
  <c r="N2946" i="1" a="1"/>
  <c r="N2946" i="1" s="1"/>
  <c r="N2947" i="1" a="1"/>
  <c r="N2947" i="1" s="1"/>
  <c r="N2948" i="1" a="1"/>
  <c r="N2948" i="1" s="1"/>
  <c r="N2949" i="1" a="1"/>
  <c r="N2949" i="1" s="1"/>
  <c r="N2950" i="1" a="1"/>
  <c r="N2950" i="1" s="1"/>
  <c r="N2951" i="1" a="1"/>
  <c r="N2951" i="1" s="1"/>
  <c r="N2952" i="1" a="1"/>
  <c r="N2952" i="1" s="1"/>
  <c r="N2953" i="1" a="1"/>
  <c r="N2953" i="1" s="1"/>
  <c r="N2954" i="1" a="1"/>
  <c r="N2954" i="1" s="1"/>
  <c r="N2955" i="1" a="1"/>
  <c r="N2955" i="1" s="1"/>
  <c r="N2956" i="1" a="1"/>
  <c r="N2956" i="1" s="1"/>
  <c r="N2957" i="1" a="1"/>
  <c r="N2957" i="1" s="1"/>
  <c r="N2958" i="1" a="1"/>
  <c r="N2958" i="1" s="1"/>
  <c r="N2959" i="1" a="1"/>
  <c r="N2959" i="1" s="1"/>
  <c r="N2960" i="1" a="1"/>
  <c r="N2960" i="1" s="1"/>
  <c r="N2961" i="1" a="1"/>
  <c r="N2961" i="1" s="1"/>
  <c r="N2962" i="1" a="1"/>
  <c r="N2962" i="1" s="1"/>
  <c r="N2963" i="1" a="1"/>
  <c r="N2963" i="1" s="1"/>
  <c r="N2964" i="1" a="1"/>
  <c r="N2964" i="1" s="1"/>
  <c r="N2965" i="1" a="1"/>
  <c r="N2965" i="1" s="1"/>
  <c r="N2966" i="1" a="1"/>
  <c r="N2966" i="1" s="1"/>
  <c r="N2967" i="1" a="1"/>
  <c r="N2967" i="1" s="1"/>
  <c r="N2968" i="1" a="1"/>
  <c r="N2968" i="1" s="1"/>
  <c r="N2969" i="1" a="1"/>
  <c r="N2969" i="1" s="1"/>
  <c r="N2970" i="1" a="1"/>
  <c r="N2970" i="1" s="1"/>
  <c r="N2971" i="1" a="1"/>
  <c r="N2971" i="1" s="1"/>
  <c r="N2972" i="1" a="1"/>
  <c r="N2972" i="1" s="1"/>
  <c r="N2973" i="1" a="1"/>
  <c r="N2973" i="1" s="1"/>
  <c r="N2974" i="1" a="1"/>
  <c r="N2974" i="1" s="1"/>
  <c r="N2975" i="1" a="1"/>
  <c r="N2975" i="1" s="1"/>
  <c r="N2976" i="1" a="1"/>
  <c r="N2976" i="1" s="1"/>
  <c r="N2977" i="1" a="1"/>
  <c r="N2977" i="1" s="1"/>
  <c r="N2978" i="1" a="1"/>
  <c r="N2978" i="1" s="1"/>
  <c r="N2979" i="1" a="1"/>
  <c r="N2979" i="1" s="1"/>
  <c r="N2980" i="1" a="1"/>
  <c r="N2980" i="1" s="1"/>
  <c r="N2981" i="1" a="1"/>
  <c r="N2981" i="1" s="1"/>
  <c r="N2982" i="1" a="1"/>
  <c r="N2982" i="1" s="1"/>
  <c r="N2983" i="1" a="1"/>
  <c r="N2983" i="1" s="1"/>
  <c r="N2984" i="1" a="1"/>
  <c r="N2984" i="1" s="1"/>
  <c r="N2985" i="1" a="1"/>
  <c r="N2985" i="1" s="1"/>
  <c r="N2986" i="1" a="1"/>
  <c r="N2986" i="1" s="1"/>
  <c r="N2987" i="1" a="1"/>
  <c r="N2987" i="1" s="1"/>
  <c r="N2988" i="1" a="1"/>
  <c r="N2988" i="1" s="1"/>
  <c r="N2989" i="1" a="1"/>
  <c r="N2989" i="1" s="1"/>
  <c r="N2990" i="1" a="1"/>
  <c r="N2990" i="1" s="1"/>
  <c r="N2991" i="1" a="1"/>
  <c r="N2991" i="1" s="1"/>
  <c r="N2992" i="1" a="1"/>
  <c r="N2992" i="1" s="1"/>
  <c r="N2993" i="1" a="1"/>
  <c r="N2993" i="1" s="1"/>
  <c r="N2994" i="1" a="1"/>
  <c r="N2994" i="1" s="1"/>
  <c r="N2995" i="1" a="1"/>
  <c r="N2995" i="1" s="1"/>
  <c r="N2996" i="1" a="1"/>
  <c r="N2996" i="1" s="1"/>
  <c r="N2997" i="1" a="1"/>
  <c r="N2997" i="1" s="1"/>
  <c r="N2998" i="1" a="1"/>
  <c r="N2998" i="1" s="1"/>
  <c r="N2999" i="1" a="1"/>
  <c r="N2999" i="1" s="1"/>
  <c r="N3000" i="1" a="1"/>
  <c r="N3000" i="1" s="1"/>
  <c r="N3001" i="1" a="1"/>
  <c r="N3001" i="1" s="1"/>
  <c r="N2" i="1" a="1"/>
  <c r="N2" i="1" s="1"/>
  <c r="M2" i="1" a="1"/>
  <c r="M2" i="1" s="1"/>
  <c r="M3" i="1" l="1" a="1"/>
  <c r="M3" i="1" s="1"/>
  <c r="M4" i="1" a="1"/>
  <c r="M4" i="1"/>
  <c r="M5" i="1" a="1"/>
  <c r="M5" i="1" s="1"/>
  <c r="M6" i="1" a="1"/>
  <c r="M6" i="1" s="1"/>
  <c r="M7" i="1" a="1"/>
  <c r="M7" i="1" s="1"/>
  <c r="M8" i="1" a="1"/>
  <c r="M8" i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 s="1"/>
  <c r="M30" i="1" a="1"/>
  <c r="M30" i="1"/>
  <c r="M31" i="1" a="1"/>
  <c r="M31" i="1" s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 s="1"/>
  <c r="M319" i="1" a="1"/>
  <c r="M319" i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/>
  <c r="M370" i="1" a="1"/>
  <c r="M370" i="1" s="1"/>
  <c r="M371" i="1" a="1"/>
  <c r="M371" i="1" s="1"/>
  <c r="M372" i="1" a="1"/>
  <c r="M372" i="1" s="1"/>
  <c r="M373" i="1" a="1"/>
  <c r="M373" i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/>
  <c r="M635" i="1" a="1"/>
  <c r="M635" i="1" s="1"/>
  <c r="M636" i="1" a="1"/>
  <c r="M636" i="1" s="1"/>
  <c r="M637" i="1" a="1"/>
  <c r="M637" i="1" s="1"/>
  <c r="M638" i="1" a="1"/>
  <c r="M638" i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/>
  <c r="M667" i="1" a="1"/>
  <c r="M667" i="1" s="1"/>
  <c r="M668" i="1" a="1"/>
  <c r="M668" i="1" s="1"/>
  <c r="M669" i="1" a="1"/>
  <c r="M669" i="1" s="1"/>
  <c r="M670" i="1" a="1"/>
  <c r="M670" i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/>
  <c r="M699" i="1" a="1"/>
  <c r="M699" i="1" s="1"/>
  <c r="M700" i="1" a="1"/>
  <c r="M700" i="1" s="1"/>
  <c r="M701" i="1" a="1"/>
  <c r="M701" i="1" s="1"/>
  <c r="M702" i="1" a="1"/>
  <c r="M702" i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/>
  <c r="M709" i="1" a="1"/>
  <c r="M709" i="1" s="1"/>
  <c r="M710" i="1" a="1"/>
  <c r="M710" i="1" s="1"/>
  <c r="M711" i="1" a="1"/>
  <c r="M711" i="1" s="1"/>
  <c r="M712" i="1" a="1"/>
  <c r="M712" i="1"/>
  <c r="M713" i="1" a="1"/>
  <c r="M713" i="1" s="1"/>
  <c r="M714" i="1" a="1"/>
  <c r="M714" i="1" s="1"/>
  <c r="M715" i="1" a="1"/>
  <c r="M715" i="1" s="1"/>
  <c r="M716" i="1" a="1"/>
  <c r="M716" i="1"/>
  <c r="M717" i="1" a="1"/>
  <c r="M717" i="1" s="1"/>
  <c r="M718" i="1" a="1"/>
  <c r="M718" i="1" s="1"/>
  <c r="M719" i="1" a="1"/>
  <c r="M719" i="1" s="1"/>
  <c r="M720" i="1" a="1"/>
  <c r="M720" i="1"/>
  <c r="M721" i="1" a="1"/>
  <c r="M721" i="1" s="1"/>
  <c r="M722" i="1" a="1"/>
  <c r="M722" i="1" s="1"/>
  <c r="M723" i="1" a="1"/>
  <c r="M723" i="1" s="1"/>
  <c r="M724" i="1" a="1"/>
  <c r="M724" i="1"/>
  <c r="M725" i="1" a="1"/>
  <c r="M725" i="1" s="1"/>
  <c r="M726" i="1" a="1"/>
  <c r="M726" i="1" s="1"/>
  <c r="M727" i="1" a="1"/>
  <c r="M727" i="1" s="1"/>
  <c r="M728" i="1" a="1"/>
  <c r="M728" i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/>
  <c r="M1010" i="1" a="1"/>
  <c r="M1010" i="1" s="1"/>
  <c r="M1011" i="1" a="1"/>
  <c r="M1011" i="1" s="1"/>
  <c r="M1012" i="1" a="1"/>
  <c r="M1012" i="1" s="1"/>
  <c r="M1013" i="1" a="1"/>
  <c r="M1013" i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/>
  <c r="M1037" i="1" a="1"/>
  <c r="M1037" i="1" s="1"/>
  <c r="M1038" i="1" a="1"/>
  <c r="M1038" i="1" s="1"/>
  <c r="M1039" i="1" a="1"/>
  <c r="M1039" i="1" s="1"/>
  <c r="M1040" i="1" a="1"/>
  <c r="M1040" i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/>
  <c r="M1053" i="1" a="1"/>
  <c r="M1053" i="1" s="1"/>
  <c r="M1054" i="1" a="1"/>
  <c r="M1054" i="1" s="1"/>
  <c r="M1055" i="1" a="1"/>
  <c r="M1055" i="1" s="1"/>
  <c r="M1056" i="1" a="1"/>
  <c r="M1056" i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/>
  <c r="M1069" i="1" a="1"/>
  <c r="M1069" i="1" s="1"/>
  <c r="M1070" i="1" a="1"/>
  <c r="M1070" i="1" s="1"/>
  <c r="M1071" i="1" a="1"/>
  <c r="M1071" i="1" s="1"/>
  <c r="M1072" i="1" a="1"/>
  <c r="M1072" i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/>
  <c r="M1085" i="1" a="1"/>
  <c r="M1085" i="1" s="1"/>
  <c r="M1086" i="1" a="1"/>
  <c r="M1086" i="1" s="1"/>
  <c r="M1087" i="1" a="1"/>
  <c r="M1087" i="1" s="1"/>
  <c r="M1088" i="1" a="1"/>
  <c r="M1088" i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/>
  <c r="M1101" i="1" a="1"/>
  <c r="M1101" i="1" s="1"/>
  <c r="M1102" i="1" a="1"/>
  <c r="M1102" i="1" s="1"/>
  <c r="M1103" i="1" a="1"/>
  <c r="M1103" i="1" s="1"/>
  <c r="M1104" i="1" a="1"/>
  <c r="M1104" i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/>
  <c r="M1125" i="1" a="1"/>
  <c r="M1125" i="1" s="1"/>
  <c r="M1126" i="1" a="1"/>
  <c r="M1126" i="1" s="1"/>
  <c r="M1127" i="1" a="1"/>
  <c r="M1127" i="1" s="1"/>
  <c r="M1128" i="1" a="1"/>
  <c r="M1128" i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/>
  <c r="M1165" i="1" a="1"/>
  <c r="M1165" i="1" s="1"/>
  <c r="M1166" i="1" a="1"/>
  <c r="M1166" i="1" s="1"/>
  <c r="M1167" i="1" a="1"/>
  <c r="M1167" i="1" s="1"/>
  <c r="M1168" i="1" a="1"/>
  <c r="M1168" i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/>
  <c r="M1341" i="1" a="1"/>
  <c r="M1341" i="1" s="1"/>
  <c r="M1342" i="1" a="1"/>
  <c r="M1342" i="1" s="1"/>
  <c r="M1343" i="1" a="1"/>
  <c r="M1343" i="1" s="1"/>
  <c r="M1344" i="1" a="1"/>
  <c r="M1344" i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/>
  <c r="M1357" i="1" a="1"/>
  <c r="M1357" i="1"/>
  <c r="M1358" i="1" a="1"/>
  <c r="M1358" i="1" s="1"/>
  <c r="M1359" i="1" a="1"/>
  <c r="M1359" i="1" s="1"/>
  <c r="M1360" i="1" a="1"/>
  <c r="M1360" i="1" s="1"/>
  <c r="M1361" i="1" a="1"/>
  <c r="M1361" i="1"/>
  <c r="M1362" i="1" a="1"/>
  <c r="M1362" i="1" s="1"/>
  <c r="M1363" i="1" a="1"/>
  <c r="M1363" i="1" s="1"/>
  <c r="M1364" i="1" a="1"/>
  <c r="M1364" i="1" s="1"/>
  <c r="M1365" i="1" a="1"/>
  <c r="M1365" i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/>
  <c r="M1711" i="1" a="1"/>
  <c r="M1711" i="1" s="1"/>
  <c r="M1712" i="1" a="1"/>
  <c r="M1712" i="1" s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 s="1"/>
  <c r="M1725" i="1" a="1"/>
  <c r="M1725" i="1" s="1"/>
  <c r="M1726" i="1" a="1"/>
  <c r="M1726" i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/>
  <c r="M1743" i="1" a="1"/>
  <c r="M1743" i="1" s="1"/>
  <c r="M1744" i="1" a="1"/>
  <c r="M1744" i="1" s="1"/>
  <c r="M1745" i="1" a="1"/>
  <c r="M1745" i="1" s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/>
  <c r="M1767" i="1" a="1"/>
  <c r="M1767" i="1" s="1"/>
  <c r="M1768" i="1" a="1"/>
  <c r="M1768" i="1" s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 s="1"/>
  <c r="M1781" i="1" a="1"/>
  <c r="M1781" i="1" s="1"/>
  <c r="M1782" i="1" a="1"/>
  <c r="M1782" i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 s="1"/>
  <c r="M1788" i="1" a="1"/>
  <c r="M1788" i="1" s="1"/>
  <c r="M1789" i="1" a="1"/>
  <c r="M1789" i="1" s="1"/>
  <c r="M1790" i="1" a="1"/>
  <c r="M1790" i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 s="1"/>
  <c r="M1812" i="1" a="1"/>
  <c r="M1812" i="1" s="1"/>
  <c r="M1813" i="1" a="1"/>
  <c r="M1813" i="1" s="1"/>
  <c r="M1814" i="1" a="1"/>
  <c r="M1814" i="1"/>
  <c r="M1815" i="1" a="1"/>
  <c r="M1815" i="1" s="1"/>
  <c r="M1816" i="1" a="1"/>
  <c r="M1816" i="1" s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 s="1"/>
  <c r="M1824" i="1" a="1"/>
  <c r="M1824" i="1" s="1"/>
  <c r="M1825" i="1" a="1"/>
  <c r="M1825" i="1" s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 s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 s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 s="1"/>
  <c r="M1861" i="1" a="1"/>
  <c r="M1861" i="1" s="1"/>
  <c r="M1862" i="1" a="1"/>
  <c r="M1862" i="1" s="1"/>
  <c r="M1863" i="1" a="1"/>
  <c r="M1863" i="1" s="1"/>
  <c r="M1864" i="1" a="1"/>
  <c r="M1864" i="1" s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 s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 s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 s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 s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 s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 s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 s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 s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 s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 s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 s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 s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 s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 s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 s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 s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 s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 s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 s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 s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 s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 s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 s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 s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 s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 s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 s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 s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 s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 s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 s="1"/>
  <c r="M2184" i="1" a="1"/>
  <c r="M2184" i="1" s="1"/>
  <c r="M2185" i="1" a="1"/>
  <c r="M2185" i="1" s="1"/>
  <c r="M2186" i="1" a="1"/>
  <c r="M2186" i="1" s="1"/>
  <c r="M2187" i="1" a="1"/>
  <c r="M2187" i="1" s="1"/>
  <c r="M2188" i="1" a="1"/>
  <c r="M2188" i="1" s="1"/>
  <c r="M2189" i="1" a="1"/>
  <c r="M2189" i="1" s="1"/>
  <c r="M2190" i="1" a="1"/>
  <c r="M2190" i="1" s="1"/>
  <c r="M2191" i="1" a="1"/>
  <c r="M2191" i="1" s="1"/>
  <c r="M2192" i="1" a="1"/>
  <c r="M2192" i="1" s="1"/>
  <c r="M2193" i="1" a="1"/>
  <c r="M2193" i="1" s="1"/>
  <c r="M2194" i="1" a="1"/>
  <c r="M2194" i="1" s="1"/>
  <c r="M2195" i="1" a="1"/>
  <c r="M2195" i="1" s="1"/>
  <c r="M2196" i="1" a="1"/>
  <c r="M2196" i="1" s="1"/>
  <c r="M2197" i="1" a="1"/>
  <c r="M2197" i="1" s="1"/>
  <c r="M2198" i="1" a="1"/>
  <c r="M2198" i="1" s="1"/>
  <c r="M2199" i="1" a="1"/>
  <c r="M2199" i="1" s="1"/>
  <c r="M2200" i="1" a="1"/>
  <c r="M2200" i="1" s="1"/>
  <c r="M2201" i="1" a="1"/>
  <c r="M2201" i="1" s="1"/>
  <c r="M2202" i="1" a="1"/>
  <c r="M2202" i="1" s="1"/>
  <c r="M2203" i="1" a="1"/>
  <c r="M2203" i="1" s="1"/>
  <c r="M2204" i="1" a="1"/>
  <c r="M2204" i="1" s="1"/>
  <c r="M2205" i="1" a="1"/>
  <c r="M2205" i="1" s="1"/>
  <c r="M2206" i="1" a="1"/>
  <c r="M2206" i="1" s="1"/>
  <c r="M2207" i="1" a="1"/>
  <c r="M2207" i="1" s="1"/>
  <c r="M2208" i="1" a="1"/>
  <c r="M2208" i="1" s="1"/>
  <c r="M2209" i="1" a="1"/>
  <c r="M2209" i="1" s="1"/>
  <c r="M2210" i="1" a="1"/>
  <c r="M2210" i="1" s="1"/>
  <c r="M2211" i="1" a="1"/>
  <c r="M2211" i="1" s="1"/>
  <c r="M2212" i="1" a="1"/>
  <c r="M2212" i="1" s="1"/>
  <c r="M2213" i="1" a="1"/>
  <c r="M2213" i="1" s="1"/>
  <c r="M2214" i="1" a="1"/>
  <c r="M2214" i="1" s="1"/>
  <c r="M2215" i="1" a="1"/>
  <c r="M2215" i="1" s="1"/>
  <c r="M2216" i="1" a="1"/>
  <c r="M2216" i="1" s="1"/>
  <c r="M2217" i="1" a="1"/>
  <c r="M2217" i="1" s="1"/>
  <c r="M2218" i="1" a="1"/>
  <c r="M2218" i="1" s="1"/>
  <c r="M2219" i="1" a="1"/>
  <c r="M2219" i="1" s="1"/>
  <c r="M2220" i="1" a="1"/>
  <c r="M2220" i="1" s="1"/>
  <c r="M2221" i="1" a="1"/>
  <c r="M2221" i="1" s="1"/>
  <c r="M2222" i="1" a="1"/>
  <c r="M2222" i="1" s="1"/>
  <c r="M2223" i="1" a="1"/>
  <c r="M2223" i="1" s="1"/>
  <c r="M2224" i="1" a="1"/>
  <c r="M2224" i="1" s="1"/>
  <c r="M2225" i="1" a="1"/>
  <c r="M2225" i="1" s="1"/>
  <c r="M2226" i="1" a="1"/>
  <c r="M2226" i="1" s="1"/>
  <c r="M2227" i="1" a="1"/>
  <c r="M2227" i="1" s="1"/>
  <c r="M2228" i="1" a="1"/>
  <c r="M2228" i="1" s="1"/>
  <c r="M2229" i="1" a="1"/>
  <c r="M2229" i="1" s="1"/>
  <c r="M2230" i="1" a="1"/>
  <c r="M2230" i="1" s="1"/>
  <c r="M2231" i="1" a="1"/>
  <c r="M2231" i="1" s="1"/>
  <c r="M2232" i="1" a="1"/>
  <c r="M2232" i="1" s="1"/>
  <c r="M2233" i="1" a="1"/>
  <c r="M2233" i="1" s="1"/>
  <c r="M2234" i="1" a="1"/>
  <c r="M2234" i="1" s="1"/>
  <c r="M2235" i="1" a="1"/>
  <c r="M2235" i="1" s="1"/>
  <c r="M2236" i="1" a="1"/>
  <c r="M2236" i="1" s="1"/>
  <c r="M2237" i="1" a="1"/>
  <c r="M2237" i="1" s="1"/>
  <c r="M2238" i="1" a="1"/>
  <c r="M2238" i="1" s="1"/>
  <c r="M2239" i="1" a="1"/>
  <c r="M2239" i="1" s="1"/>
  <c r="M2240" i="1" a="1"/>
  <c r="M2240" i="1" s="1"/>
  <c r="M2241" i="1" a="1"/>
  <c r="M2241" i="1" s="1"/>
  <c r="M2242" i="1" a="1"/>
  <c r="M2242" i="1" s="1"/>
  <c r="M2243" i="1" a="1"/>
  <c r="M2243" i="1" s="1"/>
  <c r="M2244" i="1" a="1"/>
  <c r="M2244" i="1" s="1"/>
  <c r="M2245" i="1" a="1"/>
  <c r="M2245" i="1" s="1"/>
  <c r="M2246" i="1" a="1"/>
  <c r="M2246" i="1" s="1"/>
  <c r="M2247" i="1" a="1"/>
  <c r="M2247" i="1" s="1"/>
  <c r="M2248" i="1" a="1"/>
  <c r="M2248" i="1" s="1"/>
  <c r="M2249" i="1" a="1"/>
  <c r="M2249" i="1" s="1"/>
  <c r="M2250" i="1" a="1"/>
  <c r="M2250" i="1" s="1"/>
  <c r="M2251" i="1" a="1"/>
  <c r="M2251" i="1" s="1"/>
  <c r="M2252" i="1" a="1"/>
  <c r="M2252" i="1" s="1"/>
  <c r="M2253" i="1" a="1"/>
  <c r="M2253" i="1" s="1"/>
  <c r="M2254" i="1" a="1"/>
  <c r="M2254" i="1" s="1"/>
  <c r="M2255" i="1" a="1"/>
  <c r="M2255" i="1" s="1"/>
  <c r="M2256" i="1" a="1"/>
  <c r="M2256" i="1" s="1"/>
  <c r="M2257" i="1" a="1"/>
  <c r="M2257" i="1" s="1"/>
  <c r="M2258" i="1" a="1"/>
  <c r="M2258" i="1" s="1"/>
  <c r="M2259" i="1" a="1"/>
  <c r="M2259" i="1" s="1"/>
  <c r="M2260" i="1" a="1"/>
  <c r="M2260" i="1" s="1"/>
  <c r="M2261" i="1" a="1"/>
  <c r="M2261" i="1" s="1"/>
  <c r="M2262" i="1" a="1"/>
  <c r="M2262" i="1" s="1"/>
  <c r="M2263" i="1" a="1"/>
  <c r="M2263" i="1" s="1"/>
  <c r="M2264" i="1" a="1"/>
  <c r="M2264" i="1" s="1"/>
  <c r="M2265" i="1" a="1"/>
  <c r="M2265" i="1" s="1"/>
  <c r="M2266" i="1" a="1"/>
  <c r="M2266" i="1" s="1"/>
  <c r="M2267" i="1" a="1"/>
  <c r="M2267" i="1" s="1"/>
  <c r="M2268" i="1" a="1"/>
  <c r="M2268" i="1" s="1"/>
  <c r="M2269" i="1" a="1"/>
  <c r="M2269" i="1" s="1"/>
  <c r="M2270" i="1" a="1"/>
  <c r="M2270" i="1" s="1"/>
  <c r="M2271" i="1" a="1"/>
  <c r="M2271" i="1" s="1"/>
  <c r="M2272" i="1" a="1"/>
  <c r="M2272" i="1" s="1"/>
  <c r="M2273" i="1" a="1"/>
  <c r="M2273" i="1" s="1"/>
  <c r="M2274" i="1" a="1"/>
  <c r="M2274" i="1" s="1"/>
  <c r="M2275" i="1" a="1"/>
  <c r="M2275" i="1" s="1"/>
  <c r="M2276" i="1" a="1"/>
  <c r="M2276" i="1" s="1"/>
  <c r="M2277" i="1" a="1"/>
  <c r="M2277" i="1" s="1"/>
  <c r="M2278" i="1" a="1"/>
  <c r="M2278" i="1" s="1"/>
  <c r="M2279" i="1" a="1"/>
  <c r="M2279" i="1" s="1"/>
  <c r="M2280" i="1" a="1"/>
  <c r="M2280" i="1" s="1"/>
  <c r="M2281" i="1" a="1"/>
  <c r="M2281" i="1" s="1"/>
  <c r="M2282" i="1" a="1"/>
  <c r="M2282" i="1" s="1"/>
  <c r="M2283" i="1" a="1"/>
  <c r="M2283" i="1" s="1"/>
  <c r="M2284" i="1" a="1"/>
  <c r="M2284" i="1" s="1"/>
  <c r="M2285" i="1" a="1"/>
  <c r="M2285" i="1" s="1"/>
  <c r="M2286" i="1" a="1"/>
  <c r="M2286" i="1" s="1"/>
  <c r="M2287" i="1" a="1"/>
  <c r="M2287" i="1" s="1"/>
  <c r="M2288" i="1" a="1"/>
  <c r="M2288" i="1" s="1"/>
  <c r="M2289" i="1" a="1"/>
  <c r="M2289" i="1" s="1"/>
  <c r="M2290" i="1" a="1"/>
  <c r="M2290" i="1" s="1"/>
  <c r="M2291" i="1" a="1"/>
  <c r="M2291" i="1" s="1"/>
  <c r="M2292" i="1" a="1"/>
  <c r="M2292" i="1" s="1"/>
  <c r="M2293" i="1" a="1"/>
  <c r="M2293" i="1" s="1"/>
  <c r="M2294" i="1" a="1"/>
  <c r="M2294" i="1" s="1"/>
  <c r="M2295" i="1" a="1"/>
  <c r="M2295" i="1" s="1"/>
  <c r="M2296" i="1" a="1"/>
  <c r="M2296" i="1" s="1"/>
  <c r="M2297" i="1" a="1"/>
  <c r="M2297" i="1" s="1"/>
  <c r="M2298" i="1" a="1"/>
  <c r="M2298" i="1" s="1"/>
  <c r="M2299" i="1" a="1"/>
  <c r="M2299" i="1" s="1"/>
  <c r="M2300" i="1" a="1"/>
  <c r="M2300" i="1" s="1"/>
  <c r="M2301" i="1" a="1"/>
  <c r="M2301" i="1" s="1"/>
  <c r="M2302" i="1" a="1"/>
  <c r="M2302" i="1" s="1"/>
  <c r="M2303" i="1" a="1"/>
  <c r="M2303" i="1" s="1"/>
  <c r="M2304" i="1" a="1"/>
  <c r="M2304" i="1" s="1"/>
  <c r="M2305" i="1" a="1"/>
  <c r="M2305" i="1" s="1"/>
  <c r="M2306" i="1" a="1"/>
  <c r="M2306" i="1" s="1"/>
  <c r="M2307" i="1" a="1"/>
  <c r="M2307" i="1" s="1"/>
  <c r="M2308" i="1" a="1"/>
  <c r="M2308" i="1" s="1"/>
  <c r="M2309" i="1" a="1"/>
  <c r="M2309" i="1" s="1"/>
  <c r="M2310" i="1" a="1"/>
  <c r="M2310" i="1" s="1"/>
  <c r="M2311" i="1" a="1"/>
  <c r="M2311" i="1" s="1"/>
  <c r="M2312" i="1" a="1"/>
  <c r="M2312" i="1" s="1"/>
  <c r="M2313" i="1" a="1"/>
  <c r="M2313" i="1" s="1"/>
  <c r="M2314" i="1" a="1"/>
  <c r="M2314" i="1" s="1"/>
  <c r="M2315" i="1" a="1"/>
  <c r="M2315" i="1" s="1"/>
  <c r="M2316" i="1" a="1"/>
  <c r="M2316" i="1" s="1"/>
  <c r="M2317" i="1" a="1"/>
  <c r="M2317" i="1" s="1"/>
  <c r="M2318" i="1" a="1"/>
  <c r="M2318" i="1" s="1"/>
  <c r="M2319" i="1" a="1"/>
  <c r="M2319" i="1" s="1"/>
  <c r="M2320" i="1" a="1"/>
  <c r="M2320" i="1" s="1"/>
  <c r="M2321" i="1" a="1"/>
  <c r="M2321" i="1" s="1"/>
  <c r="M2322" i="1" a="1"/>
  <c r="M2322" i="1" s="1"/>
  <c r="M2323" i="1" a="1"/>
  <c r="M2323" i="1" s="1"/>
  <c r="M2324" i="1" a="1"/>
  <c r="M2324" i="1" s="1"/>
  <c r="M2325" i="1" a="1"/>
  <c r="M2325" i="1" s="1"/>
  <c r="M2326" i="1" a="1"/>
  <c r="M2326" i="1" s="1"/>
  <c r="M2327" i="1" a="1"/>
  <c r="M2327" i="1" s="1"/>
  <c r="M2328" i="1" a="1"/>
  <c r="M2328" i="1" s="1"/>
  <c r="M2329" i="1" a="1"/>
  <c r="M2329" i="1" s="1"/>
  <c r="M2330" i="1" a="1"/>
  <c r="M2330" i="1" s="1"/>
  <c r="M2331" i="1" a="1"/>
  <c r="M2331" i="1" s="1"/>
  <c r="M2332" i="1" a="1"/>
  <c r="M2332" i="1" s="1"/>
  <c r="M2333" i="1" a="1"/>
  <c r="M2333" i="1" s="1"/>
  <c r="M2334" i="1" a="1"/>
  <c r="M2334" i="1" s="1"/>
  <c r="M2335" i="1" a="1"/>
  <c r="M2335" i="1" s="1"/>
  <c r="M2336" i="1" a="1"/>
  <c r="M2336" i="1" s="1"/>
  <c r="M2337" i="1" a="1"/>
  <c r="M2337" i="1" s="1"/>
  <c r="M2338" i="1" a="1"/>
  <c r="M2338" i="1" s="1"/>
  <c r="M2339" i="1" a="1"/>
  <c r="M2339" i="1" s="1"/>
  <c r="M2340" i="1" a="1"/>
  <c r="M2340" i="1" s="1"/>
  <c r="M2341" i="1" a="1"/>
  <c r="M2341" i="1" s="1"/>
  <c r="M2342" i="1" a="1"/>
  <c r="M2342" i="1" s="1"/>
  <c r="M2343" i="1" a="1"/>
  <c r="M2343" i="1" s="1"/>
  <c r="M2344" i="1" a="1"/>
  <c r="M2344" i="1" s="1"/>
  <c r="M2345" i="1" a="1"/>
  <c r="M2345" i="1" s="1"/>
  <c r="M2346" i="1" a="1"/>
  <c r="M2346" i="1" s="1"/>
  <c r="M2347" i="1" a="1"/>
  <c r="M2347" i="1" s="1"/>
  <c r="M2348" i="1" a="1"/>
  <c r="M2348" i="1" s="1"/>
  <c r="M2349" i="1" a="1"/>
  <c r="M2349" i="1" s="1"/>
  <c r="M2350" i="1" a="1"/>
  <c r="M2350" i="1" s="1"/>
  <c r="M2351" i="1" a="1"/>
  <c r="M2351" i="1" s="1"/>
  <c r="M2352" i="1" a="1"/>
  <c r="M2352" i="1" s="1"/>
  <c r="M2353" i="1" a="1"/>
  <c r="M2353" i="1" s="1"/>
  <c r="M2354" i="1" a="1"/>
  <c r="M2354" i="1" s="1"/>
  <c r="M2355" i="1" a="1"/>
  <c r="M2355" i="1" s="1"/>
  <c r="M2356" i="1" a="1"/>
  <c r="M2356" i="1" s="1"/>
  <c r="M2357" i="1" a="1"/>
  <c r="M2357" i="1" s="1"/>
  <c r="M2358" i="1" a="1"/>
  <c r="M2358" i="1" s="1"/>
  <c r="M2359" i="1" a="1"/>
  <c r="M2359" i="1" s="1"/>
  <c r="M2360" i="1" a="1"/>
  <c r="M2360" i="1" s="1"/>
  <c r="M2361" i="1" a="1"/>
  <c r="M2361" i="1" s="1"/>
  <c r="M2362" i="1" a="1"/>
  <c r="M2362" i="1" s="1"/>
  <c r="M2363" i="1" a="1"/>
  <c r="M2363" i="1" s="1"/>
  <c r="M2364" i="1" a="1"/>
  <c r="M2364" i="1" s="1"/>
  <c r="M2365" i="1" a="1"/>
  <c r="M2365" i="1" s="1"/>
  <c r="M2366" i="1" a="1"/>
  <c r="M2366" i="1" s="1"/>
  <c r="M2367" i="1" a="1"/>
  <c r="M2367" i="1" s="1"/>
  <c r="M2368" i="1" a="1"/>
  <c r="M2368" i="1" s="1"/>
  <c r="M2369" i="1" a="1"/>
  <c r="M2369" i="1" s="1"/>
  <c r="M2370" i="1" a="1"/>
  <c r="M2370" i="1" s="1"/>
  <c r="M2371" i="1" a="1"/>
  <c r="M2371" i="1" s="1"/>
  <c r="M2372" i="1" a="1"/>
  <c r="M2372" i="1" s="1"/>
  <c r="M2373" i="1" a="1"/>
  <c r="M2373" i="1" s="1"/>
  <c r="M2374" i="1" a="1"/>
  <c r="M2374" i="1" s="1"/>
  <c r="M2375" i="1" a="1"/>
  <c r="M2375" i="1" s="1"/>
  <c r="M2376" i="1" a="1"/>
  <c r="M2376" i="1" s="1"/>
  <c r="M2377" i="1" a="1"/>
  <c r="M2377" i="1" s="1"/>
  <c r="M2378" i="1" a="1"/>
  <c r="M2378" i="1" s="1"/>
  <c r="M2379" i="1" a="1"/>
  <c r="M2379" i="1" s="1"/>
  <c r="M2380" i="1" a="1"/>
  <c r="M2380" i="1" s="1"/>
  <c r="M2381" i="1" a="1"/>
  <c r="M2381" i="1" s="1"/>
  <c r="M2382" i="1" a="1"/>
  <c r="M2382" i="1" s="1"/>
  <c r="M2383" i="1" a="1"/>
  <c r="M2383" i="1" s="1"/>
  <c r="M2384" i="1" a="1"/>
  <c r="M2384" i="1" s="1"/>
  <c r="M2385" i="1" a="1"/>
  <c r="M2385" i="1" s="1"/>
  <c r="M2386" i="1" a="1"/>
  <c r="M2386" i="1" s="1"/>
  <c r="M2387" i="1" a="1"/>
  <c r="M2387" i="1" s="1"/>
  <c r="M2388" i="1" a="1"/>
  <c r="M2388" i="1" s="1"/>
  <c r="M2389" i="1" a="1"/>
  <c r="M2389" i="1" s="1"/>
  <c r="M2390" i="1" a="1"/>
  <c r="M2390" i="1" s="1"/>
  <c r="M2391" i="1" a="1"/>
  <c r="M2391" i="1" s="1"/>
  <c r="M2392" i="1" a="1"/>
  <c r="M2392" i="1" s="1"/>
  <c r="M2393" i="1" a="1"/>
  <c r="M2393" i="1" s="1"/>
  <c r="M2394" i="1" a="1"/>
  <c r="M2394" i="1" s="1"/>
  <c r="M2395" i="1" a="1"/>
  <c r="M2395" i="1" s="1"/>
  <c r="M2396" i="1" a="1"/>
  <c r="M2396" i="1" s="1"/>
  <c r="M2397" i="1" a="1"/>
  <c r="M2397" i="1" s="1"/>
  <c r="M2398" i="1" a="1"/>
  <c r="M2398" i="1" s="1"/>
  <c r="M2399" i="1" a="1"/>
  <c r="M2399" i="1" s="1"/>
  <c r="M2400" i="1" a="1"/>
  <c r="M2400" i="1" s="1"/>
  <c r="M2401" i="1" a="1"/>
  <c r="M2401" i="1" s="1"/>
  <c r="M2402" i="1" a="1"/>
  <c r="M2402" i="1" s="1"/>
  <c r="M2403" i="1" a="1"/>
  <c r="M2403" i="1" s="1"/>
  <c r="M2404" i="1" a="1"/>
  <c r="M2404" i="1" s="1"/>
  <c r="M2405" i="1" a="1"/>
  <c r="M2405" i="1" s="1"/>
  <c r="M2406" i="1" a="1"/>
  <c r="M2406" i="1" s="1"/>
  <c r="M2407" i="1" a="1"/>
  <c r="M2407" i="1" s="1"/>
  <c r="M2408" i="1" a="1"/>
  <c r="M2408" i="1" s="1"/>
  <c r="M2409" i="1" a="1"/>
  <c r="M2409" i="1" s="1"/>
  <c r="M2410" i="1" a="1"/>
  <c r="M2410" i="1" s="1"/>
  <c r="M2411" i="1" a="1"/>
  <c r="M2411" i="1" s="1"/>
  <c r="M2412" i="1" a="1"/>
  <c r="M2412" i="1" s="1"/>
  <c r="M2413" i="1" a="1"/>
  <c r="M2413" i="1" s="1"/>
  <c r="M2414" i="1" a="1"/>
  <c r="M2414" i="1" s="1"/>
  <c r="M2415" i="1" a="1"/>
  <c r="M2415" i="1" s="1"/>
  <c r="M2416" i="1" a="1"/>
  <c r="M2416" i="1" s="1"/>
  <c r="M2417" i="1" a="1"/>
  <c r="M2417" i="1" s="1"/>
  <c r="M2418" i="1" a="1"/>
  <c r="M2418" i="1" s="1"/>
  <c r="M2419" i="1" a="1"/>
  <c r="M2419" i="1" s="1"/>
  <c r="M2420" i="1" a="1"/>
  <c r="M2420" i="1" s="1"/>
  <c r="M2421" i="1" a="1"/>
  <c r="M2421" i="1" s="1"/>
  <c r="M2422" i="1" a="1"/>
  <c r="M2422" i="1" s="1"/>
  <c r="M2423" i="1" a="1"/>
  <c r="M2423" i="1" s="1"/>
  <c r="M2424" i="1" a="1"/>
  <c r="M2424" i="1" s="1"/>
  <c r="M2425" i="1" a="1"/>
  <c r="M2425" i="1" s="1"/>
  <c r="M2426" i="1" a="1"/>
  <c r="M2426" i="1" s="1"/>
  <c r="M2427" i="1" a="1"/>
  <c r="M2427" i="1" s="1"/>
  <c r="M2428" i="1" a="1"/>
  <c r="M2428" i="1" s="1"/>
  <c r="M2429" i="1" a="1"/>
  <c r="M2429" i="1" s="1"/>
  <c r="M2430" i="1" a="1"/>
  <c r="M2430" i="1" s="1"/>
  <c r="M2431" i="1" a="1"/>
  <c r="M2431" i="1" s="1"/>
  <c r="M2432" i="1" a="1"/>
  <c r="M2432" i="1" s="1"/>
  <c r="M2433" i="1" a="1"/>
  <c r="M2433" i="1" s="1"/>
  <c r="M2434" i="1" a="1"/>
  <c r="M2434" i="1" s="1"/>
  <c r="M2435" i="1" a="1"/>
  <c r="M2435" i="1" s="1"/>
  <c r="M2436" i="1" a="1"/>
  <c r="M2436" i="1" s="1"/>
  <c r="M2437" i="1" a="1"/>
  <c r="M2437" i="1" s="1"/>
  <c r="M2438" i="1" a="1"/>
  <c r="M2438" i="1" s="1"/>
  <c r="M2439" i="1" a="1"/>
  <c r="M2439" i="1" s="1"/>
  <c r="M2440" i="1" a="1"/>
  <c r="M2440" i="1" s="1"/>
  <c r="M2441" i="1" a="1"/>
  <c r="M2441" i="1" s="1"/>
  <c r="M2442" i="1" a="1"/>
  <c r="M2442" i="1" s="1"/>
  <c r="M2443" i="1" a="1"/>
  <c r="M2443" i="1" s="1"/>
  <c r="M2444" i="1" a="1"/>
  <c r="M2444" i="1" s="1"/>
  <c r="M2445" i="1" a="1"/>
  <c r="M2445" i="1" s="1"/>
  <c r="M2446" i="1" a="1"/>
  <c r="M2446" i="1" s="1"/>
  <c r="M2447" i="1" a="1"/>
  <c r="M2447" i="1" s="1"/>
  <c r="M2448" i="1" a="1"/>
  <c r="M2448" i="1" s="1"/>
  <c r="M2449" i="1" a="1"/>
  <c r="M2449" i="1" s="1"/>
  <c r="M2450" i="1" a="1"/>
  <c r="M2450" i="1" s="1"/>
  <c r="M2451" i="1" a="1"/>
  <c r="M2451" i="1" s="1"/>
  <c r="M2452" i="1" a="1"/>
  <c r="M2452" i="1" s="1"/>
  <c r="M2453" i="1" a="1"/>
  <c r="M2453" i="1" s="1"/>
  <c r="M2454" i="1" a="1"/>
  <c r="M2454" i="1" s="1"/>
  <c r="M2455" i="1" a="1"/>
  <c r="M2455" i="1" s="1"/>
  <c r="M2456" i="1" a="1"/>
  <c r="M2456" i="1" s="1"/>
  <c r="M2457" i="1" a="1"/>
  <c r="M2457" i="1" s="1"/>
  <c r="M2458" i="1" a="1"/>
  <c r="M2458" i="1" s="1"/>
  <c r="M2459" i="1" a="1"/>
  <c r="M2459" i="1" s="1"/>
  <c r="M2460" i="1" a="1"/>
  <c r="M2460" i="1" s="1"/>
  <c r="M2461" i="1" a="1"/>
  <c r="M2461" i="1" s="1"/>
  <c r="M2462" i="1" a="1"/>
  <c r="M2462" i="1" s="1"/>
  <c r="M2463" i="1" a="1"/>
  <c r="M2463" i="1" s="1"/>
  <c r="M2464" i="1" a="1"/>
  <c r="M2464" i="1" s="1"/>
  <c r="M2465" i="1" a="1"/>
  <c r="M2465" i="1" s="1"/>
  <c r="M2466" i="1" a="1"/>
  <c r="M2466" i="1" s="1"/>
  <c r="M2467" i="1" a="1"/>
  <c r="M2467" i="1" s="1"/>
  <c r="M2468" i="1" a="1"/>
  <c r="M2468" i="1" s="1"/>
  <c r="M2469" i="1" a="1"/>
  <c r="M2469" i="1" s="1"/>
  <c r="M2470" i="1" a="1"/>
  <c r="M2470" i="1" s="1"/>
  <c r="M2471" i="1" a="1"/>
  <c r="M2471" i="1" s="1"/>
  <c r="M2472" i="1" a="1"/>
  <c r="M2472" i="1" s="1"/>
  <c r="M2473" i="1" a="1"/>
  <c r="M2473" i="1" s="1"/>
  <c r="M2474" i="1" a="1"/>
  <c r="M2474" i="1" s="1"/>
  <c r="M2475" i="1" a="1"/>
  <c r="M2475" i="1" s="1"/>
  <c r="M2476" i="1" a="1"/>
  <c r="M2476" i="1" s="1"/>
  <c r="M2477" i="1" a="1"/>
  <c r="M2477" i="1" s="1"/>
  <c r="M2478" i="1" a="1"/>
  <c r="M2478" i="1" s="1"/>
  <c r="M2479" i="1" a="1"/>
  <c r="M2479" i="1" s="1"/>
  <c r="M2480" i="1" a="1"/>
  <c r="M2480" i="1" s="1"/>
  <c r="M2481" i="1" a="1"/>
  <c r="M2481" i="1" s="1"/>
  <c r="M2482" i="1" a="1"/>
  <c r="M2482" i="1" s="1"/>
  <c r="M2483" i="1" a="1"/>
  <c r="M2483" i="1" s="1"/>
  <c r="M2484" i="1" a="1"/>
  <c r="M2484" i="1" s="1"/>
  <c r="M2485" i="1" a="1"/>
  <c r="M2485" i="1" s="1"/>
  <c r="M2486" i="1" a="1"/>
  <c r="M2486" i="1" s="1"/>
  <c r="M2487" i="1" a="1"/>
  <c r="M2487" i="1" s="1"/>
  <c r="M2488" i="1" a="1"/>
  <c r="M2488" i="1" s="1"/>
  <c r="M2489" i="1" a="1"/>
  <c r="M2489" i="1" s="1"/>
  <c r="M2490" i="1" a="1"/>
  <c r="M2490" i="1" s="1"/>
  <c r="M2491" i="1" a="1"/>
  <c r="M2491" i="1" s="1"/>
  <c r="M2492" i="1" a="1"/>
  <c r="M2492" i="1" s="1"/>
  <c r="M2493" i="1" a="1"/>
  <c r="M2493" i="1" s="1"/>
  <c r="M2494" i="1" a="1"/>
  <c r="M2494" i="1" s="1"/>
  <c r="M2495" i="1" a="1"/>
  <c r="M2495" i="1" s="1"/>
  <c r="M2496" i="1" a="1"/>
  <c r="M2496" i="1" s="1"/>
  <c r="M2497" i="1" a="1"/>
  <c r="M2497" i="1" s="1"/>
  <c r="M2498" i="1" a="1"/>
  <c r="M2498" i="1" s="1"/>
  <c r="M2499" i="1" a="1"/>
  <c r="M2499" i="1" s="1"/>
  <c r="M2500" i="1" a="1"/>
  <c r="M2500" i="1" s="1"/>
  <c r="M2501" i="1" a="1"/>
  <c r="M2501" i="1" s="1"/>
  <c r="M2502" i="1" a="1"/>
  <c r="M2502" i="1" s="1"/>
  <c r="M2503" i="1" a="1"/>
  <c r="M2503" i="1" s="1"/>
  <c r="M2504" i="1" a="1"/>
  <c r="M2504" i="1" s="1"/>
  <c r="M2505" i="1" a="1"/>
  <c r="M2505" i="1" s="1"/>
  <c r="M2506" i="1" a="1"/>
  <c r="M2506" i="1" s="1"/>
  <c r="M2507" i="1" a="1"/>
  <c r="M2507" i="1" s="1"/>
  <c r="M2508" i="1" a="1"/>
  <c r="M2508" i="1" s="1"/>
  <c r="M2509" i="1" a="1"/>
  <c r="M2509" i="1" s="1"/>
  <c r="M2510" i="1" a="1"/>
  <c r="M2510" i="1" s="1"/>
  <c r="M2511" i="1" a="1"/>
  <c r="M2511" i="1" s="1"/>
  <c r="M2512" i="1" a="1"/>
  <c r="M2512" i="1" s="1"/>
  <c r="M2513" i="1" a="1"/>
  <c r="M2513" i="1" s="1"/>
  <c r="M2514" i="1" a="1"/>
  <c r="M2514" i="1" s="1"/>
  <c r="M2515" i="1" a="1"/>
  <c r="M2515" i="1" s="1"/>
  <c r="M2516" i="1" a="1"/>
  <c r="M2516" i="1" s="1"/>
  <c r="M2517" i="1" a="1"/>
  <c r="M2517" i="1" s="1"/>
  <c r="M2518" i="1" a="1"/>
  <c r="M2518" i="1" s="1"/>
  <c r="M2519" i="1" a="1"/>
  <c r="M2519" i="1" s="1"/>
  <c r="M2520" i="1" a="1"/>
  <c r="M2520" i="1" s="1"/>
  <c r="M2521" i="1" a="1"/>
  <c r="M2521" i="1" s="1"/>
  <c r="M2522" i="1" a="1"/>
  <c r="M2522" i="1" s="1"/>
  <c r="M2523" i="1" a="1"/>
  <c r="M2523" i="1" s="1"/>
  <c r="M2524" i="1" a="1"/>
  <c r="M2524" i="1" s="1"/>
  <c r="M2525" i="1" a="1"/>
  <c r="M2525" i="1" s="1"/>
  <c r="M2526" i="1" a="1"/>
  <c r="M2526" i="1" s="1"/>
  <c r="M2527" i="1" a="1"/>
  <c r="M2527" i="1" s="1"/>
  <c r="M2528" i="1" a="1"/>
  <c r="M2528" i="1" s="1"/>
  <c r="M2529" i="1" a="1"/>
  <c r="M2529" i="1" s="1"/>
  <c r="M2530" i="1" a="1"/>
  <c r="M2530" i="1" s="1"/>
  <c r="M2531" i="1" a="1"/>
  <c r="M2531" i="1" s="1"/>
  <c r="M2532" i="1" a="1"/>
  <c r="M2532" i="1" s="1"/>
  <c r="M2533" i="1" a="1"/>
  <c r="M2533" i="1" s="1"/>
  <c r="M2534" i="1" a="1"/>
  <c r="M2534" i="1" s="1"/>
  <c r="M2535" i="1" a="1"/>
  <c r="M2535" i="1" s="1"/>
  <c r="M2536" i="1" a="1"/>
  <c r="M2536" i="1" s="1"/>
  <c r="M2537" i="1" a="1"/>
  <c r="M2537" i="1" s="1"/>
  <c r="M2538" i="1" a="1"/>
  <c r="M2538" i="1" s="1"/>
  <c r="M2539" i="1" a="1"/>
  <c r="M2539" i="1" s="1"/>
  <c r="M2540" i="1" a="1"/>
  <c r="M2540" i="1" s="1"/>
  <c r="M2541" i="1" a="1"/>
  <c r="M2541" i="1" s="1"/>
  <c r="M2542" i="1" a="1"/>
  <c r="M2542" i="1" s="1"/>
  <c r="M2543" i="1" a="1"/>
  <c r="M2543" i="1" s="1"/>
  <c r="M2544" i="1" a="1"/>
  <c r="M2544" i="1" s="1"/>
  <c r="M2545" i="1" a="1"/>
  <c r="M2545" i="1" s="1"/>
  <c r="M2546" i="1" a="1"/>
  <c r="M2546" i="1" s="1"/>
  <c r="M2547" i="1" a="1"/>
  <c r="M2547" i="1" s="1"/>
  <c r="M2548" i="1" a="1"/>
  <c r="M2548" i="1" s="1"/>
  <c r="M2549" i="1" a="1"/>
  <c r="M2549" i="1" s="1"/>
  <c r="M2550" i="1" a="1"/>
  <c r="M2550" i="1" s="1"/>
  <c r="M2551" i="1" a="1"/>
  <c r="M2551" i="1" s="1"/>
  <c r="M2552" i="1" a="1"/>
  <c r="M2552" i="1" s="1"/>
  <c r="M2553" i="1" a="1"/>
  <c r="M2553" i="1" s="1"/>
  <c r="M2554" i="1" a="1"/>
  <c r="M2554" i="1" s="1"/>
  <c r="M2555" i="1" a="1"/>
  <c r="M2555" i="1" s="1"/>
  <c r="M2556" i="1" a="1"/>
  <c r="M2556" i="1" s="1"/>
  <c r="M2557" i="1" a="1"/>
  <c r="M2557" i="1" s="1"/>
  <c r="M2558" i="1" a="1"/>
  <c r="M2558" i="1" s="1"/>
  <c r="M2559" i="1" a="1"/>
  <c r="M2559" i="1" s="1"/>
  <c r="M2560" i="1" a="1"/>
  <c r="M2560" i="1" s="1"/>
  <c r="M2561" i="1" a="1"/>
  <c r="M2561" i="1" s="1"/>
  <c r="M2562" i="1" a="1"/>
  <c r="M2562" i="1" s="1"/>
  <c r="M2563" i="1" a="1"/>
  <c r="M2563" i="1" s="1"/>
  <c r="M2564" i="1" a="1"/>
  <c r="M2564" i="1" s="1"/>
  <c r="M2565" i="1" a="1"/>
  <c r="M2565" i="1" s="1"/>
  <c r="M2566" i="1" a="1"/>
  <c r="M2566" i="1" s="1"/>
  <c r="M2567" i="1" a="1"/>
  <c r="M2567" i="1" s="1"/>
  <c r="M2568" i="1" a="1"/>
  <c r="M2568" i="1" s="1"/>
  <c r="M2569" i="1" a="1"/>
  <c r="M2569" i="1" s="1"/>
  <c r="M2570" i="1" a="1"/>
  <c r="M2570" i="1" s="1"/>
  <c r="M2571" i="1" a="1"/>
  <c r="M2571" i="1" s="1"/>
  <c r="M2572" i="1" a="1"/>
  <c r="M2572" i="1" s="1"/>
  <c r="M2573" i="1" a="1"/>
  <c r="M2573" i="1" s="1"/>
  <c r="M2574" i="1" a="1"/>
  <c r="M2574" i="1" s="1"/>
  <c r="M2575" i="1" a="1"/>
  <c r="M2575" i="1" s="1"/>
  <c r="M2576" i="1" a="1"/>
  <c r="M2576" i="1" s="1"/>
  <c r="M2577" i="1" a="1"/>
  <c r="M2577" i="1" s="1"/>
  <c r="M2578" i="1" a="1"/>
  <c r="M2578" i="1" s="1"/>
  <c r="M2579" i="1" a="1"/>
  <c r="M2579" i="1" s="1"/>
  <c r="M2580" i="1" a="1"/>
  <c r="M2580" i="1" s="1"/>
  <c r="M2581" i="1" a="1"/>
  <c r="M2581" i="1" s="1"/>
  <c r="M2582" i="1" a="1"/>
  <c r="M2582" i="1" s="1"/>
  <c r="M2583" i="1" a="1"/>
  <c r="M2583" i="1" s="1"/>
  <c r="M2584" i="1" a="1"/>
  <c r="M2584" i="1" s="1"/>
  <c r="M2585" i="1" a="1"/>
  <c r="M2585" i="1" s="1"/>
  <c r="M2586" i="1" a="1"/>
  <c r="M2586" i="1" s="1"/>
  <c r="M2587" i="1" a="1"/>
  <c r="M2587" i="1" s="1"/>
  <c r="M2588" i="1" a="1"/>
  <c r="M2588" i="1" s="1"/>
  <c r="M2589" i="1" a="1"/>
  <c r="M2589" i="1" s="1"/>
  <c r="M2590" i="1" a="1"/>
  <c r="M2590" i="1" s="1"/>
  <c r="M2591" i="1" a="1"/>
  <c r="M2591" i="1" s="1"/>
  <c r="M2592" i="1" a="1"/>
  <c r="M2592" i="1" s="1"/>
  <c r="M2593" i="1" a="1"/>
  <c r="M2593" i="1" s="1"/>
  <c r="M2594" i="1" a="1"/>
  <c r="M2594" i="1" s="1"/>
  <c r="M2595" i="1" a="1"/>
  <c r="M2595" i="1" s="1"/>
  <c r="M2596" i="1" a="1"/>
  <c r="M2596" i="1" s="1"/>
  <c r="M2597" i="1" a="1"/>
  <c r="M2597" i="1" s="1"/>
  <c r="M2598" i="1" a="1"/>
  <c r="M2598" i="1" s="1"/>
  <c r="M2599" i="1" a="1"/>
  <c r="M2599" i="1" s="1"/>
  <c r="M2600" i="1" a="1"/>
  <c r="M2600" i="1" s="1"/>
  <c r="M2601" i="1" a="1"/>
  <c r="M2601" i="1" s="1"/>
  <c r="M2602" i="1" a="1"/>
  <c r="M2602" i="1" s="1"/>
  <c r="M2603" i="1" a="1"/>
  <c r="M2603" i="1" s="1"/>
  <c r="M2604" i="1" a="1"/>
  <c r="M2604" i="1" s="1"/>
  <c r="M2605" i="1" a="1"/>
  <c r="M2605" i="1" s="1"/>
  <c r="M2606" i="1" a="1"/>
  <c r="M2606" i="1" s="1"/>
  <c r="M2607" i="1" a="1"/>
  <c r="M2607" i="1" s="1"/>
  <c r="M2608" i="1" a="1"/>
  <c r="M2608" i="1" s="1"/>
  <c r="M2609" i="1" a="1"/>
  <c r="M2609" i="1" s="1"/>
  <c r="M2610" i="1" a="1"/>
  <c r="M2610" i="1" s="1"/>
  <c r="M2611" i="1" a="1"/>
  <c r="M2611" i="1" s="1"/>
  <c r="M2612" i="1" a="1"/>
  <c r="M2612" i="1" s="1"/>
  <c r="M2613" i="1" a="1"/>
  <c r="M2613" i="1" s="1"/>
  <c r="M2614" i="1" a="1"/>
  <c r="M2614" i="1" s="1"/>
  <c r="M2615" i="1" a="1"/>
  <c r="M2615" i="1" s="1"/>
  <c r="M2616" i="1" a="1"/>
  <c r="M2616" i="1" s="1"/>
  <c r="M2617" i="1" a="1"/>
  <c r="M2617" i="1" s="1"/>
  <c r="M2618" i="1" a="1"/>
  <c r="M2618" i="1" s="1"/>
  <c r="M2619" i="1" a="1"/>
  <c r="M2619" i="1" s="1"/>
  <c r="M2620" i="1" a="1"/>
  <c r="M2620" i="1" s="1"/>
  <c r="M2621" i="1" a="1"/>
  <c r="M2621" i="1" s="1"/>
  <c r="M2622" i="1" a="1"/>
  <c r="M2622" i="1" s="1"/>
  <c r="M2623" i="1" a="1"/>
  <c r="M2623" i="1" s="1"/>
  <c r="M2624" i="1" a="1"/>
  <c r="M2624" i="1" s="1"/>
  <c r="M2625" i="1" a="1"/>
  <c r="M2625" i="1" s="1"/>
  <c r="M2626" i="1" a="1"/>
  <c r="M2626" i="1" s="1"/>
  <c r="M2627" i="1" a="1"/>
  <c r="M2627" i="1" s="1"/>
  <c r="M2628" i="1" a="1"/>
  <c r="M2628" i="1" s="1"/>
  <c r="M2629" i="1" a="1"/>
  <c r="M2629" i="1" s="1"/>
  <c r="M2630" i="1" a="1"/>
  <c r="M2630" i="1" s="1"/>
  <c r="M2631" i="1" a="1"/>
  <c r="M2631" i="1" s="1"/>
  <c r="M2632" i="1" a="1"/>
  <c r="M2632" i="1" s="1"/>
  <c r="M2633" i="1" a="1"/>
  <c r="M2633" i="1" s="1"/>
  <c r="M2634" i="1" a="1"/>
  <c r="M2634" i="1" s="1"/>
  <c r="M2635" i="1" a="1"/>
  <c r="M2635" i="1" s="1"/>
  <c r="M2636" i="1" a="1"/>
  <c r="M2636" i="1" s="1"/>
  <c r="M2637" i="1" a="1"/>
  <c r="M2637" i="1" s="1"/>
  <c r="M2638" i="1" a="1"/>
  <c r="M2638" i="1" s="1"/>
  <c r="M2639" i="1" a="1"/>
  <c r="M2639" i="1" s="1"/>
  <c r="M2640" i="1" a="1"/>
  <c r="M2640" i="1" s="1"/>
  <c r="M2641" i="1" a="1"/>
  <c r="M2641" i="1" s="1"/>
  <c r="M2642" i="1" a="1"/>
  <c r="M2642" i="1" s="1"/>
  <c r="M2643" i="1" a="1"/>
  <c r="M2643" i="1" s="1"/>
  <c r="M2644" i="1" a="1"/>
  <c r="M2644" i="1" s="1"/>
  <c r="M2645" i="1" a="1"/>
  <c r="M2645" i="1" s="1"/>
  <c r="M2646" i="1" a="1"/>
  <c r="M2646" i="1" s="1"/>
  <c r="M2647" i="1" a="1"/>
  <c r="M2647" i="1" s="1"/>
  <c r="M2648" i="1" a="1"/>
  <c r="M2648" i="1" s="1"/>
  <c r="M2649" i="1" a="1"/>
  <c r="M2649" i="1" s="1"/>
  <c r="M2650" i="1" a="1"/>
  <c r="M2650" i="1" s="1"/>
  <c r="M2651" i="1" a="1"/>
  <c r="M2651" i="1" s="1"/>
  <c r="M2652" i="1" a="1"/>
  <c r="M2652" i="1" s="1"/>
  <c r="M2653" i="1" a="1"/>
  <c r="M2653" i="1" s="1"/>
  <c r="M2654" i="1" a="1"/>
  <c r="M2654" i="1" s="1"/>
  <c r="M2655" i="1" a="1"/>
  <c r="M2655" i="1" s="1"/>
  <c r="M2656" i="1" a="1"/>
  <c r="M2656" i="1" s="1"/>
  <c r="M2657" i="1" a="1"/>
  <c r="M2657" i="1" s="1"/>
  <c r="M2658" i="1" a="1"/>
  <c r="M2658" i="1" s="1"/>
  <c r="M2659" i="1" a="1"/>
  <c r="M2659" i="1" s="1"/>
  <c r="M2660" i="1" a="1"/>
  <c r="M2660" i="1" s="1"/>
  <c r="M2661" i="1" a="1"/>
  <c r="M2661" i="1" s="1"/>
  <c r="M2662" i="1" a="1"/>
  <c r="M2662" i="1" s="1"/>
  <c r="M2663" i="1" a="1"/>
  <c r="M2663" i="1" s="1"/>
  <c r="M2664" i="1" a="1"/>
  <c r="M2664" i="1" s="1"/>
  <c r="M2665" i="1" a="1"/>
  <c r="M2665" i="1" s="1"/>
  <c r="M2666" i="1" a="1"/>
  <c r="M2666" i="1" s="1"/>
  <c r="M2667" i="1" a="1"/>
  <c r="M2667" i="1" s="1"/>
  <c r="M2668" i="1" a="1"/>
  <c r="M2668" i="1" s="1"/>
  <c r="M2669" i="1" a="1"/>
  <c r="M2669" i="1" s="1"/>
  <c r="M2670" i="1" a="1"/>
  <c r="M2670" i="1" s="1"/>
  <c r="M2671" i="1" a="1"/>
  <c r="M2671" i="1" s="1"/>
  <c r="M2672" i="1" a="1"/>
  <c r="M2672" i="1" s="1"/>
  <c r="M2673" i="1" a="1"/>
  <c r="M2673" i="1" s="1"/>
  <c r="M2674" i="1" a="1"/>
  <c r="M2674" i="1" s="1"/>
  <c r="M2675" i="1" a="1"/>
  <c r="M2675" i="1" s="1"/>
  <c r="M2676" i="1" a="1"/>
  <c r="M2676" i="1" s="1"/>
  <c r="M2677" i="1" a="1"/>
  <c r="M2677" i="1" s="1"/>
  <c r="M2678" i="1" a="1"/>
  <c r="M2678" i="1" s="1"/>
  <c r="M2679" i="1" a="1"/>
  <c r="M2679" i="1" s="1"/>
  <c r="M2680" i="1" a="1"/>
  <c r="M2680" i="1" s="1"/>
  <c r="M2681" i="1" a="1"/>
  <c r="M2681" i="1" s="1"/>
  <c r="M2682" i="1" a="1"/>
  <c r="M2682" i="1" s="1"/>
  <c r="M2683" i="1" a="1"/>
  <c r="M2683" i="1" s="1"/>
  <c r="M2684" i="1" a="1"/>
  <c r="M2684" i="1" s="1"/>
  <c r="M2685" i="1" a="1"/>
  <c r="M2685" i="1" s="1"/>
  <c r="M2686" i="1" a="1"/>
  <c r="M2686" i="1" s="1"/>
  <c r="M2687" i="1" a="1"/>
  <c r="M2687" i="1" s="1"/>
  <c r="M2688" i="1" a="1"/>
  <c r="M2688" i="1" s="1"/>
  <c r="M2689" i="1" a="1"/>
  <c r="M2689" i="1" s="1"/>
  <c r="M2690" i="1" a="1"/>
  <c r="M2690" i="1" s="1"/>
  <c r="M2691" i="1" a="1"/>
  <c r="M2691" i="1" s="1"/>
  <c r="M2692" i="1" a="1"/>
  <c r="M2692" i="1" s="1"/>
  <c r="M2693" i="1" a="1"/>
  <c r="M2693" i="1" s="1"/>
  <c r="M2694" i="1" a="1"/>
  <c r="M2694" i="1" s="1"/>
  <c r="M2695" i="1" a="1"/>
  <c r="M2695" i="1" s="1"/>
  <c r="M2696" i="1" a="1"/>
  <c r="M2696" i="1" s="1"/>
  <c r="M2697" i="1" a="1"/>
  <c r="M2697" i="1" s="1"/>
  <c r="M2698" i="1" a="1"/>
  <c r="M2698" i="1" s="1"/>
  <c r="M2699" i="1" a="1"/>
  <c r="M2699" i="1" s="1"/>
  <c r="M2700" i="1" a="1"/>
  <c r="M2700" i="1" s="1"/>
  <c r="M2701" i="1" a="1"/>
  <c r="M2701" i="1" s="1"/>
  <c r="M2702" i="1" a="1"/>
  <c r="M2702" i="1" s="1"/>
  <c r="M2703" i="1" a="1"/>
  <c r="M2703" i="1" s="1"/>
  <c r="M2704" i="1" a="1"/>
  <c r="M2704" i="1" s="1"/>
  <c r="M2705" i="1" a="1"/>
  <c r="M2705" i="1" s="1"/>
  <c r="M2706" i="1" a="1"/>
  <c r="M2706" i="1" s="1"/>
  <c r="M2707" i="1" a="1"/>
  <c r="M2707" i="1" s="1"/>
  <c r="M2708" i="1" a="1"/>
  <c r="M2708" i="1" s="1"/>
  <c r="M2709" i="1" a="1"/>
  <c r="M2709" i="1" s="1"/>
  <c r="M2710" i="1" a="1"/>
  <c r="M2710" i="1" s="1"/>
  <c r="M2711" i="1" a="1"/>
  <c r="M2711" i="1" s="1"/>
  <c r="M2712" i="1" a="1"/>
  <c r="M2712" i="1" s="1"/>
  <c r="M2713" i="1" a="1"/>
  <c r="M2713" i="1" s="1"/>
  <c r="M2714" i="1" a="1"/>
  <c r="M2714" i="1" s="1"/>
  <c r="M2715" i="1" a="1"/>
  <c r="M2715" i="1" s="1"/>
  <c r="M2716" i="1" a="1"/>
  <c r="M2716" i="1" s="1"/>
  <c r="M2717" i="1" a="1"/>
  <c r="M2717" i="1" s="1"/>
  <c r="M2718" i="1" a="1"/>
  <c r="M2718" i="1" s="1"/>
  <c r="M2719" i="1" a="1"/>
  <c r="M2719" i="1" s="1"/>
  <c r="M2720" i="1" a="1"/>
  <c r="M2720" i="1" s="1"/>
  <c r="M2721" i="1" a="1"/>
  <c r="M2721" i="1" s="1"/>
  <c r="M2722" i="1" a="1"/>
  <c r="M2722" i="1" s="1"/>
  <c r="M2723" i="1" a="1"/>
  <c r="M2723" i="1" s="1"/>
  <c r="M2724" i="1" a="1"/>
  <c r="M2724" i="1" s="1"/>
  <c r="M2725" i="1" a="1"/>
  <c r="M2725" i="1" s="1"/>
  <c r="M2726" i="1" a="1"/>
  <c r="M2726" i="1" s="1"/>
  <c r="M2727" i="1" a="1"/>
  <c r="M2727" i="1" s="1"/>
  <c r="M2728" i="1" a="1"/>
  <c r="M2728" i="1" s="1"/>
  <c r="M2729" i="1" a="1"/>
  <c r="M2729" i="1" s="1"/>
  <c r="M2730" i="1" a="1"/>
  <c r="M2730" i="1" s="1"/>
  <c r="M2731" i="1" a="1"/>
  <c r="M2731" i="1" s="1"/>
  <c r="M2732" i="1" a="1"/>
  <c r="M2732" i="1" s="1"/>
  <c r="M2733" i="1" a="1"/>
  <c r="M2733" i="1" s="1"/>
  <c r="M2734" i="1" a="1"/>
  <c r="M2734" i="1" s="1"/>
  <c r="M2735" i="1" a="1"/>
  <c r="M2735" i="1" s="1"/>
  <c r="M2736" i="1" a="1"/>
  <c r="M2736" i="1" s="1"/>
  <c r="M2737" i="1" a="1"/>
  <c r="M2737" i="1" s="1"/>
  <c r="M2738" i="1" a="1"/>
  <c r="M2738" i="1" s="1"/>
  <c r="M2739" i="1" a="1"/>
  <c r="M2739" i="1" s="1"/>
  <c r="M2740" i="1" a="1"/>
  <c r="M2740" i="1" s="1"/>
  <c r="M2741" i="1" a="1"/>
  <c r="M2741" i="1" s="1"/>
  <c r="M2742" i="1" a="1"/>
  <c r="M2742" i="1" s="1"/>
  <c r="M2743" i="1" a="1"/>
  <c r="M2743" i="1" s="1"/>
  <c r="M2744" i="1" a="1"/>
  <c r="M2744" i="1" s="1"/>
  <c r="M2745" i="1" a="1"/>
  <c r="M2745" i="1" s="1"/>
  <c r="M2746" i="1" a="1"/>
  <c r="M2746" i="1" s="1"/>
  <c r="M2747" i="1" a="1"/>
  <c r="M2747" i="1" s="1"/>
  <c r="M2748" i="1" a="1"/>
  <c r="M2748" i="1" s="1"/>
  <c r="M2749" i="1" a="1"/>
  <c r="M2749" i="1" s="1"/>
  <c r="M2750" i="1" a="1"/>
  <c r="M2750" i="1" s="1"/>
  <c r="M2751" i="1" a="1"/>
  <c r="M2751" i="1" s="1"/>
  <c r="M2752" i="1" a="1"/>
  <c r="M2752" i="1" s="1"/>
  <c r="M2753" i="1" a="1"/>
  <c r="M2753" i="1" s="1"/>
  <c r="M2754" i="1" a="1"/>
  <c r="M2754" i="1" s="1"/>
  <c r="M2755" i="1" a="1"/>
  <c r="M2755" i="1" s="1"/>
  <c r="M2756" i="1" a="1"/>
  <c r="M2756" i="1" s="1"/>
  <c r="M2757" i="1" a="1"/>
  <c r="M2757" i="1" s="1"/>
  <c r="M2758" i="1" a="1"/>
  <c r="M2758" i="1" s="1"/>
  <c r="M2759" i="1" a="1"/>
  <c r="M2759" i="1" s="1"/>
  <c r="M2760" i="1" a="1"/>
  <c r="M2760" i="1" s="1"/>
  <c r="M2761" i="1" a="1"/>
  <c r="M2761" i="1" s="1"/>
  <c r="M2762" i="1" a="1"/>
  <c r="M2762" i="1" s="1"/>
  <c r="M2763" i="1" a="1"/>
  <c r="M2763" i="1" s="1"/>
  <c r="M2764" i="1" a="1"/>
  <c r="M2764" i="1" s="1"/>
  <c r="M2765" i="1" a="1"/>
  <c r="M2765" i="1" s="1"/>
  <c r="M2766" i="1" a="1"/>
  <c r="M2766" i="1" s="1"/>
  <c r="M2767" i="1" a="1"/>
  <c r="M2767" i="1" s="1"/>
  <c r="M2768" i="1" a="1"/>
  <c r="M2768" i="1" s="1"/>
  <c r="M2769" i="1" a="1"/>
  <c r="M2769" i="1" s="1"/>
  <c r="M2770" i="1" a="1"/>
  <c r="M2770" i="1" s="1"/>
  <c r="M2771" i="1" a="1"/>
  <c r="M2771" i="1" s="1"/>
  <c r="M2772" i="1" a="1"/>
  <c r="M2772" i="1" s="1"/>
  <c r="M2773" i="1" a="1"/>
  <c r="M2773" i="1" s="1"/>
  <c r="M2774" i="1" a="1"/>
  <c r="M2774" i="1" s="1"/>
  <c r="M2775" i="1" a="1"/>
  <c r="M2775" i="1" s="1"/>
  <c r="M2776" i="1" a="1"/>
  <c r="M2776" i="1" s="1"/>
  <c r="M2777" i="1" a="1"/>
  <c r="M2777" i="1" s="1"/>
  <c r="M2778" i="1" a="1"/>
  <c r="M2778" i="1" s="1"/>
  <c r="M2779" i="1" a="1"/>
  <c r="M2779" i="1" s="1"/>
  <c r="M2780" i="1" a="1"/>
  <c r="M2780" i="1" s="1"/>
  <c r="M2781" i="1" a="1"/>
  <c r="M2781" i="1" s="1"/>
  <c r="M2782" i="1" a="1"/>
  <c r="M2782" i="1" s="1"/>
  <c r="M2783" i="1" a="1"/>
  <c r="M2783" i="1" s="1"/>
  <c r="M2784" i="1" a="1"/>
  <c r="M2784" i="1" s="1"/>
  <c r="M2785" i="1" a="1"/>
  <c r="M2785" i="1" s="1"/>
  <c r="M2786" i="1" a="1"/>
  <c r="M2786" i="1" s="1"/>
  <c r="M2787" i="1" a="1"/>
  <c r="M2787" i="1" s="1"/>
  <c r="M2788" i="1" a="1"/>
  <c r="M2788" i="1" s="1"/>
  <c r="M2789" i="1" a="1"/>
  <c r="M2789" i="1" s="1"/>
  <c r="M2790" i="1" a="1"/>
  <c r="M2790" i="1" s="1"/>
  <c r="M2791" i="1" a="1"/>
  <c r="M2791" i="1" s="1"/>
  <c r="M2792" i="1" a="1"/>
  <c r="M2792" i="1" s="1"/>
  <c r="M2793" i="1" a="1"/>
  <c r="M2793" i="1" s="1"/>
  <c r="M2794" i="1" a="1"/>
  <c r="M2794" i="1" s="1"/>
  <c r="M2795" i="1" a="1"/>
  <c r="M2795" i="1" s="1"/>
  <c r="M2796" i="1" a="1"/>
  <c r="M2796" i="1" s="1"/>
  <c r="M2797" i="1" a="1"/>
  <c r="M2797" i="1" s="1"/>
  <c r="M2798" i="1" a="1"/>
  <c r="M2798" i="1" s="1"/>
  <c r="M2799" i="1" a="1"/>
  <c r="M2799" i="1" s="1"/>
  <c r="M2800" i="1" a="1"/>
  <c r="M2800" i="1" s="1"/>
  <c r="M2801" i="1" a="1"/>
  <c r="M2801" i="1" s="1"/>
  <c r="M2802" i="1" a="1"/>
  <c r="M2802" i="1" s="1"/>
  <c r="M2803" i="1" a="1"/>
  <c r="M2803" i="1" s="1"/>
  <c r="M2804" i="1" a="1"/>
  <c r="M2804" i="1" s="1"/>
  <c r="M2805" i="1" a="1"/>
  <c r="M2805" i="1" s="1"/>
  <c r="M2806" i="1" a="1"/>
  <c r="M2806" i="1" s="1"/>
  <c r="M2807" i="1" a="1"/>
  <c r="M2807" i="1" s="1"/>
  <c r="M2808" i="1" a="1"/>
  <c r="M2808" i="1" s="1"/>
  <c r="M2809" i="1" a="1"/>
  <c r="M2809" i="1" s="1"/>
  <c r="M2810" i="1" a="1"/>
  <c r="M2810" i="1" s="1"/>
  <c r="M2811" i="1" a="1"/>
  <c r="M2811" i="1" s="1"/>
  <c r="M2812" i="1" a="1"/>
  <c r="M2812" i="1" s="1"/>
  <c r="M2813" i="1" a="1"/>
  <c r="M2813" i="1" s="1"/>
  <c r="M2814" i="1" a="1"/>
  <c r="M2814" i="1" s="1"/>
  <c r="M2815" i="1" a="1"/>
  <c r="M2815" i="1" s="1"/>
  <c r="M2816" i="1" a="1"/>
  <c r="M2816" i="1" s="1"/>
  <c r="M2817" i="1" a="1"/>
  <c r="M2817" i="1" s="1"/>
  <c r="M2818" i="1" a="1"/>
  <c r="M2818" i="1" s="1"/>
  <c r="M2819" i="1" a="1"/>
  <c r="M2819" i="1" s="1"/>
  <c r="M2820" i="1" a="1"/>
  <c r="M2820" i="1" s="1"/>
  <c r="M2821" i="1" a="1"/>
  <c r="M2821" i="1" s="1"/>
  <c r="M2822" i="1" a="1"/>
  <c r="M2822" i="1" s="1"/>
  <c r="M2823" i="1" a="1"/>
  <c r="M2823" i="1" s="1"/>
  <c r="M2824" i="1" a="1"/>
  <c r="M2824" i="1" s="1"/>
  <c r="M2825" i="1" a="1"/>
  <c r="M2825" i="1" s="1"/>
  <c r="M2826" i="1" a="1"/>
  <c r="M2826" i="1" s="1"/>
  <c r="M2827" i="1" a="1"/>
  <c r="M2827" i="1" s="1"/>
  <c r="M2828" i="1" a="1"/>
  <c r="M2828" i="1" s="1"/>
  <c r="M2829" i="1" a="1"/>
  <c r="M2829" i="1" s="1"/>
  <c r="M2830" i="1" a="1"/>
  <c r="M2830" i="1" s="1"/>
  <c r="M2831" i="1" a="1"/>
  <c r="M2831" i="1" s="1"/>
  <c r="M2832" i="1" a="1"/>
  <c r="M2832" i="1" s="1"/>
  <c r="M2833" i="1" a="1"/>
  <c r="M2833" i="1" s="1"/>
  <c r="M2834" i="1" a="1"/>
  <c r="M2834" i="1" s="1"/>
  <c r="M2835" i="1" a="1"/>
  <c r="M2835" i="1" s="1"/>
  <c r="M2836" i="1" a="1"/>
  <c r="M2836" i="1" s="1"/>
  <c r="M2837" i="1" a="1"/>
  <c r="M2837" i="1" s="1"/>
  <c r="M2838" i="1" a="1"/>
  <c r="M2838" i="1" s="1"/>
  <c r="M2839" i="1" a="1"/>
  <c r="M2839" i="1" s="1"/>
  <c r="M2840" i="1" a="1"/>
  <c r="M2840" i="1" s="1"/>
  <c r="M2841" i="1" a="1"/>
  <c r="M2841" i="1" s="1"/>
  <c r="M2842" i="1" a="1"/>
  <c r="M2842" i="1" s="1"/>
  <c r="M2843" i="1" a="1"/>
  <c r="M2843" i="1" s="1"/>
  <c r="M2844" i="1" a="1"/>
  <c r="M2844" i="1" s="1"/>
  <c r="M2845" i="1" a="1"/>
  <c r="M2845" i="1" s="1"/>
  <c r="M2846" i="1" a="1"/>
  <c r="M2846" i="1" s="1"/>
  <c r="M2847" i="1" a="1"/>
  <c r="M2847" i="1" s="1"/>
  <c r="M2848" i="1" a="1"/>
  <c r="M2848" i="1" s="1"/>
  <c r="M2849" i="1" a="1"/>
  <c r="M2849" i="1" s="1"/>
  <c r="M2850" i="1" a="1"/>
  <c r="M2850" i="1" s="1"/>
  <c r="M2851" i="1" a="1"/>
  <c r="M2851" i="1" s="1"/>
  <c r="M2852" i="1" a="1"/>
  <c r="M2852" i="1" s="1"/>
  <c r="M2853" i="1" a="1"/>
  <c r="M2853" i="1" s="1"/>
  <c r="M2854" i="1" a="1"/>
  <c r="M2854" i="1" s="1"/>
  <c r="M2855" i="1" a="1"/>
  <c r="M2855" i="1" s="1"/>
  <c r="M2856" i="1" a="1"/>
  <c r="M2856" i="1" s="1"/>
  <c r="M2857" i="1" a="1"/>
  <c r="M2857" i="1" s="1"/>
  <c r="M2858" i="1" a="1"/>
  <c r="M2858" i="1" s="1"/>
  <c r="M2859" i="1" a="1"/>
  <c r="M2859" i="1" s="1"/>
  <c r="M2860" i="1" a="1"/>
  <c r="M2860" i="1" s="1"/>
  <c r="M2861" i="1" a="1"/>
  <c r="M2861" i="1" s="1"/>
  <c r="M2862" i="1" a="1"/>
  <c r="M2862" i="1" s="1"/>
  <c r="M2863" i="1" a="1"/>
  <c r="M2863" i="1" s="1"/>
  <c r="M2864" i="1" a="1"/>
  <c r="M2864" i="1" s="1"/>
  <c r="M2865" i="1" a="1"/>
  <c r="M2865" i="1" s="1"/>
  <c r="M2866" i="1" a="1"/>
  <c r="M2866" i="1" s="1"/>
  <c r="M2867" i="1" a="1"/>
  <c r="M2867" i="1" s="1"/>
  <c r="M2868" i="1" a="1"/>
  <c r="M2868" i="1" s="1"/>
  <c r="M2869" i="1" a="1"/>
  <c r="M2869" i="1" s="1"/>
  <c r="M2870" i="1" a="1"/>
  <c r="M2870" i="1" s="1"/>
  <c r="M2871" i="1" a="1"/>
  <c r="M2871" i="1" s="1"/>
  <c r="M2872" i="1" a="1"/>
  <c r="M2872" i="1" s="1"/>
  <c r="M2873" i="1" a="1"/>
  <c r="M2873" i="1" s="1"/>
  <c r="M2874" i="1" a="1"/>
  <c r="M2874" i="1" s="1"/>
  <c r="M2875" i="1" a="1"/>
  <c r="M2875" i="1" s="1"/>
  <c r="M2876" i="1" a="1"/>
  <c r="M2876" i="1" s="1"/>
  <c r="M2877" i="1" a="1"/>
  <c r="M2877" i="1" s="1"/>
  <c r="M2878" i="1" a="1"/>
  <c r="M2878" i="1" s="1"/>
  <c r="M2879" i="1" a="1"/>
  <c r="M2879" i="1" s="1"/>
  <c r="M2880" i="1" a="1"/>
  <c r="M2880" i="1" s="1"/>
  <c r="M2881" i="1" a="1"/>
  <c r="M2881" i="1" s="1"/>
  <c r="M2882" i="1" a="1"/>
  <c r="M2882" i="1" s="1"/>
  <c r="M2883" i="1" a="1"/>
  <c r="M2883" i="1" s="1"/>
  <c r="M2884" i="1" a="1"/>
  <c r="M2884" i="1" s="1"/>
  <c r="M2885" i="1" a="1"/>
  <c r="M2885" i="1" s="1"/>
  <c r="M2886" i="1" a="1"/>
  <c r="M2886" i="1" s="1"/>
  <c r="M2887" i="1" a="1"/>
  <c r="M2887" i="1" s="1"/>
  <c r="M2888" i="1" a="1"/>
  <c r="M2888" i="1" s="1"/>
  <c r="M2889" i="1" a="1"/>
  <c r="M2889" i="1" s="1"/>
  <c r="M2890" i="1" a="1"/>
  <c r="M2890" i="1" s="1"/>
  <c r="M2891" i="1" a="1"/>
  <c r="M2891" i="1" s="1"/>
  <c r="M2892" i="1" a="1"/>
  <c r="M2892" i="1" s="1"/>
  <c r="M2893" i="1" a="1"/>
  <c r="M2893" i="1" s="1"/>
  <c r="M2894" i="1" a="1"/>
  <c r="M2894" i="1" s="1"/>
  <c r="M2895" i="1" a="1"/>
  <c r="M2895" i="1" s="1"/>
  <c r="M2896" i="1" a="1"/>
  <c r="M2896" i="1" s="1"/>
  <c r="M2897" i="1" a="1"/>
  <c r="M2897" i="1" s="1"/>
  <c r="M2898" i="1" a="1"/>
  <c r="M2898" i="1" s="1"/>
  <c r="M2899" i="1" a="1"/>
  <c r="M2899" i="1" s="1"/>
  <c r="M2900" i="1" a="1"/>
  <c r="M2900" i="1" s="1"/>
  <c r="M2901" i="1" a="1"/>
  <c r="M2901" i="1" s="1"/>
  <c r="M2902" i="1" a="1"/>
  <c r="M2902" i="1" s="1"/>
  <c r="M2903" i="1" a="1"/>
  <c r="M2903" i="1" s="1"/>
  <c r="M2904" i="1" a="1"/>
  <c r="M2904" i="1" s="1"/>
  <c r="M2905" i="1" a="1"/>
  <c r="M2905" i="1" s="1"/>
  <c r="M2906" i="1" a="1"/>
  <c r="M2906" i="1" s="1"/>
  <c r="M2907" i="1" a="1"/>
  <c r="M2907" i="1" s="1"/>
  <c r="M2908" i="1" a="1"/>
  <c r="M2908" i="1" s="1"/>
  <c r="M2909" i="1" a="1"/>
  <c r="M2909" i="1" s="1"/>
  <c r="M2910" i="1" a="1"/>
  <c r="M2910" i="1" s="1"/>
  <c r="M2911" i="1" a="1"/>
  <c r="M2911" i="1" s="1"/>
  <c r="M2912" i="1" a="1"/>
  <c r="M2912" i="1" s="1"/>
  <c r="M2913" i="1" a="1"/>
  <c r="M2913" i="1" s="1"/>
  <c r="M2914" i="1" a="1"/>
  <c r="M2914" i="1" s="1"/>
  <c r="M2915" i="1" a="1"/>
  <c r="M2915" i="1" s="1"/>
  <c r="M2916" i="1" a="1"/>
  <c r="M2916" i="1" s="1"/>
  <c r="M2917" i="1" a="1"/>
  <c r="M2917" i="1" s="1"/>
  <c r="M2918" i="1" a="1"/>
  <c r="M2918" i="1" s="1"/>
  <c r="M2919" i="1" a="1"/>
  <c r="M2919" i="1" s="1"/>
  <c r="M2920" i="1" a="1"/>
  <c r="M2920" i="1" s="1"/>
  <c r="M2921" i="1" a="1"/>
  <c r="M2921" i="1" s="1"/>
  <c r="M2922" i="1" a="1"/>
  <c r="M2922" i="1" s="1"/>
  <c r="M2923" i="1" a="1"/>
  <c r="M2923" i="1" s="1"/>
  <c r="M2924" i="1" a="1"/>
  <c r="M2924" i="1" s="1"/>
  <c r="M2925" i="1" a="1"/>
  <c r="M2925" i="1" s="1"/>
  <c r="M2926" i="1" a="1"/>
  <c r="M2926" i="1" s="1"/>
  <c r="M2927" i="1" a="1"/>
  <c r="M2927" i="1" s="1"/>
  <c r="M2928" i="1" a="1"/>
  <c r="M2928" i="1" s="1"/>
  <c r="M2929" i="1" a="1"/>
  <c r="M2929" i="1" s="1"/>
  <c r="M2930" i="1" a="1"/>
  <c r="M2930" i="1" s="1"/>
  <c r="M2931" i="1" a="1"/>
  <c r="M2931" i="1" s="1"/>
  <c r="M2932" i="1" a="1"/>
  <c r="M2932" i="1" s="1"/>
  <c r="M2933" i="1" a="1"/>
  <c r="M2933" i="1" s="1"/>
  <c r="M2934" i="1" a="1"/>
  <c r="M2934" i="1" s="1"/>
  <c r="M2935" i="1" a="1"/>
  <c r="M2935" i="1" s="1"/>
  <c r="M2936" i="1" a="1"/>
  <c r="M2936" i="1" s="1"/>
  <c r="M2937" i="1" a="1"/>
  <c r="M2937" i="1" s="1"/>
  <c r="M2938" i="1" a="1"/>
  <c r="M2938" i="1" s="1"/>
  <c r="M2939" i="1" a="1"/>
  <c r="M2939" i="1" s="1"/>
  <c r="M2940" i="1" a="1"/>
  <c r="M2940" i="1" s="1"/>
  <c r="M2941" i="1" a="1"/>
  <c r="M2941" i="1" s="1"/>
  <c r="M2942" i="1" a="1"/>
  <c r="M2942" i="1" s="1"/>
  <c r="M2943" i="1" a="1"/>
  <c r="M2943" i="1" s="1"/>
  <c r="M2944" i="1" a="1"/>
  <c r="M2944" i="1" s="1"/>
  <c r="M2945" i="1" a="1"/>
  <c r="M2945" i="1" s="1"/>
  <c r="M2946" i="1" a="1"/>
  <c r="M2946" i="1" s="1"/>
  <c r="M2947" i="1" a="1"/>
  <c r="M2947" i="1" s="1"/>
  <c r="M2948" i="1" a="1"/>
  <c r="M2948" i="1" s="1"/>
  <c r="M2949" i="1" a="1"/>
  <c r="M2949" i="1" s="1"/>
  <c r="M2950" i="1" a="1"/>
  <c r="M2950" i="1" s="1"/>
  <c r="M2951" i="1" a="1"/>
  <c r="M2951" i="1" s="1"/>
  <c r="M2952" i="1" a="1"/>
  <c r="M2952" i="1" s="1"/>
  <c r="M2953" i="1" a="1"/>
  <c r="M2953" i="1" s="1"/>
  <c r="M2954" i="1" a="1"/>
  <c r="M2954" i="1" s="1"/>
  <c r="M2955" i="1" a="1"/>
  <c r="M2955" i="1" s="1"/>
  <c r="M2956" i="1" a="1"/>
  <c r="M2956" i="1" s="1"/>
  <c r="M2957" i="1" a="1"/>
  <c r="M2957" i="1" s="1"/>
  <c r="M2958" i="1" a="1"/>
  <c r="M2958" i="1" s="1"/>
  <c r="M2959" i="1" a="1"/>
  <c r="M2959" i="1" s="1"/>
  <c r="M2960" i="1" a="1"/>
  <c r="M2960" i="1" s="1"/>
  <c r="M2961" i="1" a="1"/>
  <c r="M2961" i="1" s="1"/>
  <c r="M2962" i="1" a="1"/>
  <c r="M2962" i="1" s="1"/>
  <c r="M2963" i="1" a="1"/>
  <c r="M2963" i="1" s="1"/>
  <c r="M2964" i="1" a="1"/>
  <c r="M2964" i="1" s="1"/>
  <c r="M2965" i="1" a="1"/>
  <c r="M2965" i="1" s="1"/>
  <c r="M2966" i="1" a="1"/>
  <c r="M2966" i="1" s="1"/>
  <c r="M2967" i="1" a="1"/>
  <c r="M2967" i="1" s="1"/>
  <c r="M2968" i="1" a="1"/>
  <c r="M2968" i="1" s="1"/>
  <c r="M2969" i="1" a="1"/>
  <c r="M2969" i="1" s="1"/>
  <c r="M2970" i="1" a="1"/>
  <c r="M2970" i="1" s="1"/>
  <c r="M2971" i="1" a="1"/>
  <c r="M2971" i="1" s="1"/>
  <c r="M2972" i="1" a="1"/>
  <c r="M2972" i="1" s="1"/>
  <c r="M2973" i="1" a="1"/>
  <c r="M2973" i="1" s="1"/>
  <c r="M2974" i="1" a="1"/>
  <c r="M2974" i="1" s="1"/>
  <c r="M2975" i="1" a="1"/>
  <c r="M2975" i="1" s="1"/>
  <c r="M2976" i="1" a="1"/>
  <c r="M2976" i="1" s="1"/>
  <c r="M2977" i="1" a="1"/>
  <c r="M2977" i="1" s="1"/>
  <c r="M2978" i="1" a="1"/>
  <c r="M2978" i="1" s="1"/>
  <c r="M2979" i="1" a="1"/>
  <c r="M2979" i="1" s="1"/>
  <c r="M2980" i="1" a="1"/>
  <c r="M2980" i="1" s="1"/>
  <c r="M2981" i="1" a="1"/>
  <c r="M2981" i="1" s="1"/>
  <c r="M2982" i="1" a="1"/>
  <c r="M2982" i="1" s="1"/>
  <c r="M2983" i="1" a="1"/>
  <c r="M2983" i="1" s="1"/>
  <c r="M2984" i="1" a="1"/>
  <c r="M2984" i="1" s="1"/>
  <c r="M2985" i="1" a="1"/>
  <c r="M2985" i="1" s="1"/>
  <c r="M2986" i="1" a="1"/>
  <c r="M2986" i="1" s="1"/>
  <c r="M2987" i="1" a="1"/>
  <c r="M2987" i="1" s="1"/>
  <c r="M2988" i="1" a="1"/>
  <c r="M2988" i="1" s="1"/>
  <c r="M2989" i="1" a="1"/>
  <c r="M2989" i="1" s="1"/>
  <c r="M2990" i="1" a="1"/>
  <c r="M2990" i="1" s="1"/>
  <c r="M2991" i="1" a="1"/>
  <c r="M2991" i="1" s="1"/>
  <c r="M2992" i="1" a="1"/>
  <c r="M2992" i="1" s="1"/>
  <c r="M2993" i="1" a="1"/>
  <c r="M2993" i="1" s="1"/>
  <c r="M2994" i="1" a="1"/>
  <c r="M2994" i="1" s="1"/>
  <c r="M2995" i="1" a="1"/>
  <c r="M2995" i="1" s="1"/>
  <c r="M2996" i="1" a="1"/>
  <c r="M2996" i="1" s="1"/>
  <c r="M2997" i="1" a="1"/>
  <c r="M2997" i="1" s="1"/>
  <c r="M2998" i="1" a="1"/>
  <c r="M2998" i="1" s="1"/>
  <c r="M2999" i="1" a="1"/>
  <c r="M2999" i="1" s="1"/>
  <c r="M3000" i="1" a="1"/>
  <c r="M3000" i="1" s="1"/>
  <c r="M3001" i="1" a="1"/>
  <c r="M3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<sst xmlns="http://schemas.openxmlformats.org/spreadsheetml/2006/main" count="21020" uniqueCount="21019">
  <si>
    <t>year</t>
  </si>
  <si>
    <t>age</t>
  </si>
  <si>
    <t>maritl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</si>
  <si>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</si>
  <si>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</si>
  <si>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</si>
  <si>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</si>
  <si>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</si>
  <si>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</si>
  <si>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</si>
  <si>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</si>
  <si>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</si>
  <si>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</si>
  <si>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</si>
  <si>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</si>
  <si>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</si>
  <si>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</si>
  <si>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</si>
  <si>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</si>
  <si>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</si>
  <si>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</si>
  <si>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</si>
  <si>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</si>
  <si>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</si>
  <si>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</si>
  <si>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</si>
  <si>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</si>
  <si>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</si>
  <si>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</si>
  <si>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</si>
  <si>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</si>
  <si>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</si>
  <si>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</si>
  <si>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3. Asian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</si>
  <si>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</si>
  <si>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</si>
  <si>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</si>
  <si>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</si>
  <si>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</si>
  <si>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</si>
  <si>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</si>
  <si>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</si>
  <si>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</si>
  <si>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</si>
  <si>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</si>
  <si>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</si>
  <si>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</si>
  <si>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</si>
  <si>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</si>
  <si>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</si>
  <si>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</si>
  <si>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</si>
  <si>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</si>
  <si>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4. Other</t>
  </si>
  <si>
    <t>3. Some College</t>
  </si>
  <si>
    <t>2. Middle Atlantic</t>
  </si>
  <si>
    <t>1. Industrial</t>
  </si>
  <si>
    <t>2. &gt;=Very Good</t>
  </si>
  <si>
    <t>1. Yes</t>
  </si>
  <si>
    <t>1. Never Married</t>
  </si>
  <si>
    <t>3. Asian</t>
  </si>
  <si>
    <t>3. Some College</t>
  </si>
  <si>
    <t>2. Middle Atlantic</t>
  </si>
  <si>
    <t>2. Information</t>
  </si>
  <si>
    <t>1. &lt;=Good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</si>
  <si>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</si>
  <si>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</si>
  <si>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</si>
  <si>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</si>
  <si>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</si>
  <si>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</si>
  <si>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</si>
  <si>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</si>
  <si>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</si>
  <si>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</si>
  <si>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</si>
  <si>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</si>
  <si>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</si>
  <si>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</si>
  <si>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</si>
  <si>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</si>
  <si>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</si>
  <si>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</si>
  <si>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</si>
  <si>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</si>
  <si>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</si>
  <si>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</si>
  <si>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</si>
  <si>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</si>
  <si>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</si>
  <si>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</si>
  <si>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</si>
  <si>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</si>
  <si>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</si>
  <si>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</si>
  <si>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</si>
  <si>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</si>
  <si>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</si>
  <si>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</si>
  <si>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</si>
  <si>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</si>
  <si>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</si>
  <si>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</si>
  <si>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</si>
  <si>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</si>
  <si>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</si>
  <si>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</si>
  <si>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</si>
  <si>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</si>
  <si>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</si>
  <si>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</si>
  <si>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</si>
  <si>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</si>
  <si>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</si>
  <si>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</si>
  <si>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</si>
  <si>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</si>
  <si>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</si>
  <si>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</si>
  <si>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</si>
  <si>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</si>
  <si>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</si>
  <si>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</si>
  <si>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3. Asian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</si>
  <si>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</si>
  <si>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</si>
  <si>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</si>
  <si>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</si>
  <si>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</si>
  <si>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</si>
  <si>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</si>
  <si>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</si>
  <si>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</si>
  <si>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</si>
  <si>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</si>
  <si>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</si>
  <si>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</si>
  <si>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</si>
  <si>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</si>
  <si>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</si>
  <si>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</si>
  <si>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</si>
  <si>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</si>
  <si>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</si>
  <si>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</si>
  <si>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</si>
  <si>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</si>
  <si>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</si>
  <si>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</si>
  <si>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</si>
  <si>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</si>
  <si>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</si>
  <si>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</si>
  <si>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</si>
  <si>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</si>
  <si>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</si>
  <si>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</si>
  <si>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</si>
  <si>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</si>
  <si>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</si>
  <si>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</si>
  <si>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</si>
  <si>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</si>
  <si>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</si>
  <si>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</si>
  <si>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</si>
  <si>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</si>
  <si>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</si>
  <si>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</si>
  <si>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</si>
  <si>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</si>
  <si>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</si>
  <si>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</si>
  <si>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</si>
  <si>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</si>
  <si>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</si>
  <si>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</si>
  <si>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</si>
  <si>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</si>
  <si>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</si>
  <si>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</si>
  <si>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</si>
  <si>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</si>
  <si>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</si>
  <si>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</si>
  <si>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</si>
  <si>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</si>
  <si>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</si>
  <si>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</si>
  <si>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</si>
  <si>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</si>
  <si>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</si>
  <si>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</si>
  <si>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</si>
  <si>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</si>
  <si>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</si>
  <si>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</si>
  <si>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</si>
  <si>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</si>
  <si>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</si>
  <si>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4. Other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</si>
  <si>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</si>
  <si>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</si>
  <si>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</si>
  <si>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</si>
  <si>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</si>
  <si>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</si>
  <si>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</si>
  <si>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</si>
  <si>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</si>
  <si>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</si>
  <si>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</si>
  <si>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</si>
  <si>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</si>
  <si>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</si>
  <si>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</si>
  <si>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</si>
  <si>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</si>
  <si>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</si>
  <si>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</si>
  <si>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</si>
  <si>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</si>
  <si>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</si>
  <si>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</si>
  <si>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</si>
  <si>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</si>
  <si>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</si>
  <si>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</si>
  <si>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</si>
  <si>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</si>
  <si>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</si>
  <si>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</si>
  <si>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</si>
  <si>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</si>
  <si>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</si>
  <si>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</si>
  <si>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</si>
  <si>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</si>
  <si>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</si>
  <si>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</si>
  <si>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</si>
  <si>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</si>
  <si>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</si>
  <si>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</si>
  <si>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</si>
  <si>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</si>
  <si>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</si>
  <si>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</si>
  <si>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</si>
  <si>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</si>
  <si>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</si>
  <si>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</si>
  <si>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</si>
  <si>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</si>
  <si>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</si>
  <si>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</si>
  <si>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</si>
  <si>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</si>
  <si>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</si>
  <si>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</si>
  <si>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</si>
  <si>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</si>
  <si>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</si>
  <si>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</si>
  <si>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</si>
  <si>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</si>
  <si>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</si>
  <si>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</si>
  <si>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</si>
  <si>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</si>
  <si>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</si>
  <si>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</si>
  <si>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</si>
  <si>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</si>
  <si>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</si>
  <si>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</si>
  <si>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</si>
  <si>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</si>
  <si>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</si>
  <si>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</si>
  <si>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</si>
  <si>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</si>
  <si>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</si>
  <si>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</si>
  <si>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</si>
  <si>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</si>
  <si>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</si>
  <si>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</si>
  <si>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</si>
  <si>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</si>
  <si>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</si>
  <si>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3. Asian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</si>
  <si>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</si>
  <si>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</si>
  <si>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</si>
  <si>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</si>
  <si>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</si>
  <si>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</si>
  <si>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</si>
  <si>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</si>
  <si>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</si>
  <si>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</si>
  <si>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</si>
  <si>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</si>
  <si>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</si>
  <si>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</si>
  <si>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</si>
  <si>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</si>
  <si>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</si>
  <si>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</si>
  <si>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</si>
  <si>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</si>
  <si>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4. Other</t>
  </si>
  <si>
    <t>1. &lt;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</si>
  <si>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</si>
  <si>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</si>
  <si>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</si>
  <si>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</si>
  <si>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</si>
  <si>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</si>
  <si>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</si>
  <si>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</si>
  <si>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</si>
  <si>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</si>
  <si>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</si>
  <si>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</si>
  <si>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</si>
  <si>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</si>
  <si>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</si>
  <si>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</si>
  <si>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</si>
  <si>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</si>
  <si>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</si>
  <si>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</si>
  <si>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</si>
  <si>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</si>
  <si>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</si>
  <si>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</si>
  <si>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</si>
  <si>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</si>
  <si>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</si>
  <si>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</si>
  <si>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</si>
  <si>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</si>
  <si>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</si>
  <si>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</si>
  <si>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</si>
  <si>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</si>
  <si>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</si>
  <si>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</si>
  <si>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</si>
  <si>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</si>
  <si>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</si>
  <si>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</si>
  <si>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</si>
  <si>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</si>
  <si>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</si>
  <si>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</si>
  <si>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</si>
  <si>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</si>
  <si>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</si>
  <si>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</si>
  <si>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</si>
  <si>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</si>
  <si>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</si>
  <si>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</si>
  <si>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</si>
  <si>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</si>
  <si>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</si>
  <si>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</si>
  <si>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</si>
  <si>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</si>
  <si>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</si>
  <si>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</si>
  <si>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</si>
  <si>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</si>
  <si>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</si>
  <si>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</si>
  <si>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</si>
  <si>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</si>
  <si>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</si>
  <si>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</si>
  <si>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</si>
  <si>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</si>
  <si>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</si>
  <si>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</si>
  <si>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</si>
  <si>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</si>
  <si>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</si>
  <si>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</si>
  <si>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</si>
  <si>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</si>
  <si>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</si>
  <si>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</si>
  <si>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</si>
  <si>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</si>
  <si>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</si>
  <si>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</si>
  <si>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</si>
  <si>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</si>
  <si>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</si>
  <si>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</si>
  <si>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</si>
  <si>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</si>
  <si>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</si>
  <si>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</si>
  <si>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</si>
  <si>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</si>
  <si>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</si>
  <si>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</si>
  <si>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</si>
  <si>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</si>
  <si>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</si>
  <si>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</si>
  <si>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</si>
  <si>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</si>
  <si>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</si>
  <si>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</si>
  <si>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</si>
  <si>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</si>
  <si>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</si>
  <si>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</si>
  <si>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</si>
  <si>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</si>
  <si>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</si>
  <si>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</si>
  <si>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</si>
  <si>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</si>
  <si>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</si>
  <si>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</si>
  <si>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</si>
  <si>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</si>
  <si>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</si>
  <si>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</si>
  <si>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</si>
  <si>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</si>
  <si>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</si>
  <si>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</si>
  <si>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</si>
  <si>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</si>
  <si>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</si>
  <si>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</si>
  <si>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</si>
  <si>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</si>
  <si>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</si>
  <si>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</si>
  <si>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</si>
  <si>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</si>
  <si>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</si>
  <si>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</si>
  <si>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</si>
  <si>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</si>
  <si>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</si>
  <si>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</si>
  <si>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</si>
  <si>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</si>
  <si>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</si>
  <si>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</si>
  <si>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</si>
  <si>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</si>
  <si>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</si>
  <si>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</si>
  <si>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</si>
  <si>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</si>
  <si>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</si>
  <si>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</si>
  <si>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</si>
  <si>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</si>
  <si>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</si>
  <si>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</si>
  <si>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</si>
  <si>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</si>
  <si>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</si>
  <si>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</si>
  <si>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</si>
  <si>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</si>
  <si>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</si>
  <si>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</si>
  <si>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</si>
  <si>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</si>
  <si>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</si>
  <si>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</si>
  <si>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</si>
  <si>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</si>
  <si>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</si>
  <si>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</si>
  <si>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</si>
  <si>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</si>
  <si>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</si>
  <si>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</si>
  <si>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</si>
  <si>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</si>
  <si>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</si>
  <si>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</si>
  <si>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</si>
  <si>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</si>
  <si>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</si>
  <si>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</si>
  <si>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</si>
  <si>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</si>
  <si>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</si>
  <si>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</si>
  <si>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</si>
  <si>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</si>
  <si>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</si>
  <si>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</si>
  <si>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</si>
  <si>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</si>
  <si>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</si>
  <si>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</si>
  <si>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</si>
  <si>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</si>
  <si>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</si>
  <si>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</si>
  <si>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</si>
  <si>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</si>
  <si>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</si>
  <si>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</si>
  <si>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</si>
  <si>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</si>
  <si>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</si>
  <si>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</si>
  <si>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</si>
  <si>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</si>
  <si>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</si>
  <si>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</si>
  <si>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</si>
  <si>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</si>
  <si>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</si>
  <si>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</si>
  <si>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</si>
  <si>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</si>
  <si>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</si>
  <si>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</si>
  <si>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</si>
  <si>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</si>
  <si>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</si>
  <si>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</si>
  <si>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</si>
  <si>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</si>
  <si>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</si>
  <si>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</si>
  <si>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</si>
  <si>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</si>
  <si>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</si>
  <si>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</si>
  <si>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</si>
  <si>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</si>
  <si>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</si>
  <si>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</si>
  <si>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</si>
  <si>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</si>
  <si>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</si>
  <si>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</si>
  <si>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</si>
  <si>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</si>
  <si>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</si>
  <si>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</si>
  <si>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</si>
  <si>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</si>
  <si>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</si>
  <si>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</si>
  <si>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</si>
  <si>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</si>
  <si>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</si>
  <si>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</si>
  <si>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</si>
  <si>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</si>
  <si>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</si>
  <si>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</si>
  <si>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</si>
  <si>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</si>
  <si>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</si>
  <si>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</si>
  <si>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</si>
  <si>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</si>
  <si>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</si>
  <si>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</si>
  <si>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</si>
  <si>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</si>
  <si>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</si>
  <si>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</si>
  <si>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</si>
  <si>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</si>
  <si>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</si>
  <si>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</si>
  <si>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</si>
  <si>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</si>
  <si>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</si>
  <si>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</si>
  <si>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</si>
  <si>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</si>
  <si>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</si>
  <si>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</si>
  <si>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</si>
  <si>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</si>
  <si>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</si>
  <si>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</si>
  <si>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3. Widowed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</si>
  <si>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</si>
  <si>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</si>
  <si>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</si>
  <si>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</si>
  <si>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</si>
  <si>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</si>
  <si>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</si>
  <si>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</si>
  <si>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</si>
  <si>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</si>
  <si>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</si>
  <si>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</si>
  <si>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</si>
  <si>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</si>
  <si>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</si>
  <si>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</si>
  <si>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</si>
  <si>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</si>
  <si>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</si>
  <si>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</si>
  <si>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</si>
  <si>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</si>
  <si>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</si>
  <si>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</si>
  <si>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</si>
  <si>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</si>
  <si>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</si>
  <si>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</si>
  <si>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</si>
  <si>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</si>
  <si>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</si>
  <si>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</si>
  <si>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</si>
  <si>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</si>
  <si>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</si>
  <si>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</si>
  <si>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</si>
  <si>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</si>
  <si>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</si>
  <si>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</si>
  <si>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</si>
  <si>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</si>
  <si>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</si>
  <si>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</si>
  <si>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</si>
  <si>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</si>
  <si>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</si>
  <si>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</si>
  <si>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</si>
  <si>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</si>
  <si>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</si>
  <si>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</si>
  <si>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</si>
  <si>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</si>
  <si>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</si>
  <si>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</si>
  <si>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</si>
  <si>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</si>
  <si>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</si>
  <si>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</si>
  <si>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</si>
  <si>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</si>
  <si>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</si>
  <si>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</si>
  <si>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</si>
  <si>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</si>
  <si>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</si>
  <si>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</si>
  <si>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</si>
  <si>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</si>
  <si>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</si>
  <si>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</si>
  <si>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</si>
  <si>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</si>
  <si>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</si>
  <si>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</si>
  <si>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</si>
  <si>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</si>
  <si>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</si>
  <si>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</si>
  <si>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</si>
  <si>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</si>
  <si>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</si>
  <si>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</si>
  <si>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</si>
  <si>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</si>
  <si>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</si>
  <si>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</si>
  <si>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</si>
  <si>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</si>
  <si>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</si>
  <si>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</si>
  <si>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</si>
  <si>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</si>
  <si>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</si>
  <si>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</si>
  <si>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</si>
  <si>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</si>
  <si>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</si>
  <si>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</si>
  <si>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</si>
  <si>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</si>
  <si>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</si>
  <si>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</si>
  <si>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</si>
  <si>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</si>
  <si>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</si>
  <si>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</si>
  <si>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</si>
  <si>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</si>
  <si>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</si>
  <si>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</si>
  <si>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</si>
  <si>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</si>
  <si>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</si>
  <si>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</si>
  <si>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</si>
  <si>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</si>
  <si>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</si>
  <si>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</si>
  <si>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</si>
  <si>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</si>
  <si>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</si>
  <si>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</si>
  <si>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</si>
  <si>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</si>
  <si>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</si>
  <si>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</si>
  <si>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</si>
  <si>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</si>
  <si>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</si>
  <si>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</si>
  <si>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</si>
  <si>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</si>
  <si>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</si>
  <si>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</si>
  <si>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</si>
  <si>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</si>
  <si>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</si>
  <si>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</si>
  <si>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</si>
  <si>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</si>
  <si>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</si>
  <si>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</si>
  <si>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</si>
  <si>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</si>
  <si>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</si>
  <si>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</si>
  <si>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</si>
  <si>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</si>
  <si>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</si>
  <si>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</si>
  <si>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</si>
  <si>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</si>
  <si>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</si>
  <si>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</si>
  <si>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</si>
  <si>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</si>
  <si>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</si>
  <si>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</si>
  <si>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4. Divorced</t>
  </si>
  <si>
    <t>2. Black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</si>
  <si>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</si>
  <si>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</si>
  <si>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</si>
  <si>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</si>
  <si>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</si>
  <si>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</si>
  <si>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</si>
  <si>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</si>
  <si>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</si>
  <si>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</si>
  <si>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</si>
  <si>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</si>
  <si>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</si>
  <si>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</si>
  <si>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</si>
  <si>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</si>
  <si>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</si>
  <si>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</si>
  <si>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</si>
  <si>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</si>
  <si>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</si>
  <si>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</si>
  <si>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</si>
  <si>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</si>
  <si>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</si>
  <si>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</si>
  <si>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</si>
  <si>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</si>
  <si>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</si>
  <si>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</si>
  <si>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</si>
  <si>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</si>
  <si>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</si>
  <si>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</si>
  <si>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</si>
  <si>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</si>
  <si>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</si>
  <si>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</si>
  <si>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</si>
  <si>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</si>
  <si>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</si>
  <si>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</si>
  <si>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</si>
  <si>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</si>
  <si>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</si>
  <si>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</si>
  <si>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</si>
  <si>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</si>
  <si>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</si>
  <si>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</si>
  <si>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</si>
  <si>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</si>
  <si>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</si>
  <si>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</si>
  <si>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</si>
  <si>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</si>
  <si>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</si>
  <si>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</si>
  <si>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</si>
  <si>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</si>
  <si>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</si>
  <si>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</si>
  <si>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</si>
  <si>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</si>
  <si>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</si>
  <si>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</si>
  <si>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</si>
  <si>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</si>
  <si>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</si>
  <si>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</si>
  <si>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</si>
  <si>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</si>
  <si>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</si>
  <si>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</si>
  <si>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</si>
  <si>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</si>
  <si>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</si>
  <si>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</si>
  <si>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</si>
  <si>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</si>
  <si>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</si>
  <si>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</si>
  <si>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</si>
  <si>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</si>
  <si>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</si>
  <si>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</si>
  <si>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</si>
  <si>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</si>
  <si>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</si>
  <si>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</si>
  <si>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</si>
  <si>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</si>
  <si>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</si>
  <si>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</si>
  <si>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</si>
  <si>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</si>
  <si>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5. Separated</t>
  </si>
  <si>
    <t>1. White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</si>
  <si>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</si>
  <si>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</si>
  <si>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</si>
  <si>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</si>
  <si>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</si>
  <si>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</si>
  <si>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</si>
  <si>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</si>
  <si>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</si>
  <si>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</si>
  <si>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</si>
  <si>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</si>
  <si>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</si>
  <si>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</si>
  <si>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</si>
  <si>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</si>
  <si>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</si>
  <si>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</si>
  <si>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</si>
  <si>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</si>
  <si>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</si>
  <si>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</si>
  <si>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</si>
  <si>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</si>
  <si>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</si>
  <si>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</si>
  <si>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</si>
  <si>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</si>
  <si>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</si>
  <si>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</si>
  <si>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</si>
  <si>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</si>
  <si>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</si>
  <si>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</si>
  <si>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</si>
  <si>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</si>
  <si>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</si>
  <si>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</si>
  <si>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</si>
  <si>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</si>
  <si>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</si>
  <si>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</si>
  <si>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</si>
  <si>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</si>
  <si>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</si>
  <si>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</si>
  <si>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</si>
  <si>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</si>
  <si>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</si>
  <si>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</si>
  <si>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</si>
  <si>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</si>
  <si>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</si>
  <si>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</si>
  <si>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</si>
  <si>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</si>
  <si>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</si>
  <si>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</si>
  <si>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</si>
  <si>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</si>
  <si>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</si>
  <si>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</si>
  <si>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</si>
  <si>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</si>
  <si>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</si>
  <si>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</si>
  <si>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</si>
  <si>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</si>
  <si>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</si>
  <si>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</si>
  <si>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</si>
  <si>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</si>
  <si>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</si>
  <si>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</si>
  <si>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</si>
  <si>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</si>
  <si>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</si>
  <si>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</si>
  <si>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</si>
  <si>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</si>
  <si>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</si>
  <si>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</si>
  <si>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</si>
  <si>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</si>
  <si>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</si>
  <si>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</si>
  <si>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</si>
  <si>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</si>
  <si>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</si>
  <si>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</si>
  <si>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</si>
  <si>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</si>
  <si>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</si>
  <si>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</si>
  <si>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</si>
  <si>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</si>
  <si>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</si>
  <si>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</si>
  <si>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</si>
  <si>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</si>
  <si>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</si>
  <si>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</si>
  <si>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</si>
  <si>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</si>
  <si>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</si>
  <si>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</si>
  <si>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</si>
  <si>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</si>
  <si>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</si>
  <si>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</si>
  <si>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</si>
  <si>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</si>
  <si>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</si>
  <si>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</si>
  <si>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</si>
  <si>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</si>
  <si>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</si>
  <si>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</si>
  <si>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</si>
  <si>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</si>
  <si>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</si>
  <si>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</si>
  <si>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</si>
  <si>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</si>
  <si>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</si>
  <si>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</si>
  <si>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</si>
  <si>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</si>
  <si>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</si>
  <si>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</si>
  <si>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</si>
  <si>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</si>
  <si>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</si>
  <si>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</si>
  <si>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</si>
  <si>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</si>
  <si>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</si>
  <si>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</si>
  <si>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</si>
  <si>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</si>
  <si>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</si>
  <si>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</si>
  <si>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</si>
  <si>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</si>
  <si>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</si>
  <si>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</si>
  <si>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</si>
  <si>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</si>
  <si>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</si>
  <si>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</si>
  <si>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</si>
  <si>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</si>
  <si>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</si>
  <si>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3. Asian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</si>
  <si>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</si>
  <si>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</si>
  <si>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</si>
  <si>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</si>
  <si>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</si>
  <si>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</si>
  <si>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</si>
  <si>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</si>
  <si>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</si>
  <si>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</si>
  <si>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</si>
  <si>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</si>
  <si>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4. Divorced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</si>
  <si>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</si>
  <si>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</si>
  <si>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</si>
  <si>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</si>
  <si>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</si>
  <si>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</si>
  <si>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</si>
  <si>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</si>
  <si>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</si>
  <si>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</si>
  <si>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</si>
  <si>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</si>
  <si>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</si>
  <si>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</si>
  <si>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</si>
  <si>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</si>
  <si>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</si>
  <si>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</si>
  <si>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</si>
  <si>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</si>
  <si>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</si>
  <si>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</si>
  <si>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</si>
  <si>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</si>
  <si>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</si>
  <si>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</si>
  <si>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</si>
  <si>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</si>
  <si>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</si>
  <si>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</si>
  <si>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</si>
  <si>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</si>
  <si>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</si>
  <si>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</si>
  <si>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</si>
  <si>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</si>
  <si>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</si>
  <si>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</si>
  <si>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</si>
  <si>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</si>
  <si>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</si>
  <si>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</si>
  <si>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</si>
  <si>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</si>
  <si>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</si>
  <si>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</si>
  <si>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</si>
  <si>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</si>
  <si>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</si>
  <si>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</si>
  <si>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</si>
  <si>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</si>
  <si>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</si>
  <si>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</si>
  <si>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</si>
  <si>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</si>
  <si>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</si>
  <si>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</si>
  <si>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</si>
  <si>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</si>
  <si>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</si>
  <si>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</si>
  <si>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4. Divorced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</si>
  <si>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</si>
  <si>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</si>
  <si>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</si>
  <si>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</si>
  <si>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</si>
  <si>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</si>
  <si>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</si>
  <si>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</si>
  <si>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</si>
  <si>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</si>
  <si>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</si>
  <si>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</si>
  <si>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</si>
  <si>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</si>
  <si>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</si>
  <si>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</si>
  <si>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</si>
  <si>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</si>
  <si>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</si>
  <si>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</si>
  <si>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</si>
  <si>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</si>
  <si>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</si>
  <si>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</si>
  <si>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</si>
  <si>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</si>
  <si>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</si>
  <si>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</si>
  <si>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</si>
  <si>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</si>
  <si>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</si>
  <si>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</si>
  <si>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</si>
  <si>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</si>
  <si>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</si>
  <si>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</si>
  <si>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</si>
  <si>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</si>
  <si>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</si>
  <si>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</si>
  <si>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</si>
  <si>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</si>
  <si>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</si>
  <si>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</si>
  <si>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</si>
  <si>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</si>
  <si>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</si>
  <si>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</si>
  <si>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</si>
  <si>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</si>
  <si>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</si>
  <si>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</si>
  <si>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</si>
  <si>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</si>
  <si>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</si>
  <si>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</si>
  <si>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</si>
  <si>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</si>
  <si>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</si>
  <si>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</si>
  <si>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</si>
  <si>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</si>
  <si>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</si>
  <si>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</si>
  <si>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</si>
  <si>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</si>
  <si>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</si>
  <si>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</si>
  <si>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</si>
  <si>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4. Divorced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</si>
  <si>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</si>
  <si>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</si>
  <si>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</si>
  <si>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</si>
  <si>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</si>
  <si>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</si>
  <si>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</si>
  <si>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</si>
  <si>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</si>
  <si>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</si>
  <si>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</si>
  <si>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</si>
  <si>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</si>
  <si>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</si>
  <si>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3. Asian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</si>
  <si>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</si>
  <si>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</si>
  <si>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</si>
  <si>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</si>
  <si>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</si>
  <si>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</si>
  <si>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</si>
  <si>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</si>
  <si>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</si>
  <si>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</si>
  <si>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</si>
  <si>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</si>
  <si>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</si>
  <si>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</si>
  <si>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</si>
  <si>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</si>
  <si>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</si>
  <si>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</si>
  <si>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</si>
  <si>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</si>
  <si>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</si>
  <si>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</si>
  <si>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</si>
  <si>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</si>
  <si>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</si>
  <si>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</si>
  <si>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</si>
  <si>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</si>
  <si>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</si>
  <si>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</si>
  <si>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</si>
  <si>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</si>
  <si>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</si>
  <si>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</si>
  <si>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</si>
  <si>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</si>
  <si>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</si>
  <si>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</si>
  <si>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</si>
  <si>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</si>
  <si>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</si>
  <si>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</si>
  <si>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</si>
  <si>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</si>
  <si>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</si>
  <si>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</si>
  <si>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</si>
  <si>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</si>
  <si>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</si>
  <si>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</si>
  <si>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</si>
  <si>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</si>
  <si>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</si>
  <si>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</si>
  <si>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</si>
  <si>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</si>
  <si>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</si>
  <si>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</si>
  <si>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</si>
  <si>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</si>
  <si>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</si>
  <si>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</si>
  <si>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</si>
  <si>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</si>
  <si>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</si>
  <si>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</si>
  <si>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</si>
  <si>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</si>
  <si>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</si>
  <si>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</si>
  <si>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</si>
  <si>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</si>
  <si>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</si>
  <si>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</si>
  <si>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</si>
  <si>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</si>
  <si>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</si>
  <si>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</si>
  <si>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</si>
  <si>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</si>
  <si>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</si>
  <si>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</si>
  <si>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</si>
  <si>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</si>
  <si>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</si>
  <si>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</si>
  <si>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</si>
  <si>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</si>
  <si>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</si>
  <si>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</si>
  <si>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</si>
  <si>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</si>
  <si>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</si>
  <si>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</si>
  <si>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</si>
  <si>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</si>
  <si>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</si>
  <si>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</si>
  <si>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</si>
  <si>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</si>
  <si>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</si>
  <si>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</si>
  <si>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</si>
  <si>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</si>
  <si>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</si>
  <si>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</si>
  <si>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</si>
  <si>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</si>
  <si>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</si>
  <si>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</si>
  <si>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</si>
  <si>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</si>
  <si>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</si>
  <si>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</si>
  <si>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</si>
  <si>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</si>
  <si>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</si>
  <si>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</si>
  <si>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</si>
  <si>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</si>
  <si>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</si>
  <si>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</si>
  <si>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</si>
  <si>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</si>
  <si>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</si>
  <si>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</si>
  <si>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</si>
  <si>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</si>
  <si>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</si>
  <si>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</si>
  <si>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</si>
  <si>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</si>
  <si>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</si>
  <si>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</si>
  <si>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</si>
  <si>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</si>
  <si>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</si>
  <si>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</si>
  <si>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</si>
  <si>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3. Asian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</si>
  <si>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</si>
  <si>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</si>
  <si>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</si>
  <si>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</si>
  <si>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</si>
  <si>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</si>
  <si>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</si>
  <si>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</si>
  <si>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</si>
  <si>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</si>
  <si>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</si>
  <si>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</si>
  <si>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</si>
  <si>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</si>
  <si>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</si>
  <si>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</si>
  <si>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</si>
  <si>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</si>
  <si>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</si>
  <si>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</si>
  <si>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</si>
  <si>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</si>
  <si>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</si>
  <si>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</si>
  <si>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</si>
  <si>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</si>
  <si>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</si>
  <si>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</si>
  <si>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</si>
  <si>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</si>
  <si>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</si>
  <si>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</si>
  <si>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</si>
  <si>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</si>
  <si>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</si>
  <si>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</si>
  <si>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</si>
  <si>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</si>
  <si>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</si>
  <si>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</si>
  <si>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</si>
  <si>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</si>
  <si>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</si>
  <si>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</si>
  <si>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</si>
  <si>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</si>
  <si>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</si>
  <si>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</si>
  <si>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</si>
  <si>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</si>
  <si>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</si>
  <si>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</si>
  <si>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</si>
  <si>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</si>
  <si>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</si>
  <si>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</si>
  <si>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</si>
  <si>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</si>
  <si>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</si>
  <si>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</si>
  <si>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</si>
  <si>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</si>
  <si>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</si>
  <si>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</si>
  <si>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</si>
  <si>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</si>
  <si>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</si>
  <si>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</si>
  <si>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</si>
  <si>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</si>
  <si>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</si>
  <si>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</si>
  <si>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</si>
  <si>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</si>
  <si>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</si>
  <si>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</si>
  <si>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3. Asian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</si>
  <si>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</si>
  <si>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</si>
  <si>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</si>
  <si>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</si>
  <si>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</si>
  <si>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</si>
  <si>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</si>
  <si>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</si>
  <si>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</si>
  <si>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</si>
  <si>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</si>
  <si>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</si>
  <si>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</si>
  <si>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</si>
  <si>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</si>
  <si>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</si>
  <si>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</si>
  <si>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</si>
  <si>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</si>
  <si>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</si>
  <si>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</si>
  <si>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</si>
  <si>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</si>
  <si>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</si>
  <si>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</si>
  <si>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</si>
  <si>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</si>
  <si>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</si>
  <si>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</si>
  <si>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</si>
  <si>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</si>
  <si>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</si>
  <si>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</si>
  <si>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</si>
  <si>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</si>
  <si>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</si>
  <si>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</si>
  <si>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</si>
  <si>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</si>
  <si>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</si>
  <si>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</si>
  <si>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</si>
  <si>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</si>
  <si>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</si>
  <si>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</si>
  <si>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</si>
  <si>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</si>
  <si>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</si>
  <si>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</si>
  <si>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</si>
  <si>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</si>
  <si>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</si>
  <si>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</si>
  <si>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</si>
  <si>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</si>
  <si>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</si>
  <si>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</si>
  <si>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</si>
  <si>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</si>
  <si>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</si>
  <si>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</si>
  <si>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</si>
  <si>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</si>
  <si>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</si>
  <si>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</si>
  <si>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</si>
  <si>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</si>
  <si>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</si>
  <si>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</si>
  <si>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</si>
  <si>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</si>
  <si>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</si>
  <si>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</si>
  <si>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</si>
  <si>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</si>
  <si>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</si>
  <si>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</si>
  <si>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</si>
  <si>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</si>
  <si>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</si>
  <si>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</si>
  <si>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</si>
  <si>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</si>
  <si>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4. Other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</si>
  <si>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</si>
  <si>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</si>
  <si>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</si>
  <si>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</si>
  <si>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</si>
  <si>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</si>
  <si>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</si>
  <si>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</si>
  <si>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</si>
  <si>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</si>
  <si>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</si>
  <si>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</si>
  <si>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</si>
  <si>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</si>
  <si>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</si>
  <si>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</si>
  <si>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</si>
  <si>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</si>
  <si>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</si>
  <si>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</si>
  <si>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</si>
  <si>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</si>
  <si>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</si>
  <si>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</si>
  <si>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</si>
  <si>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</si>
  <si>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</si>
  <si>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</si>
  <si>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</si>
  <si>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</si>
  <si>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</si>
  <si>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</si>
  <si>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</si>
  <si>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</si>
  <si>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</si>
  <si>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</si>
  <si>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</si>
  <si>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</si>
  <si>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</si>
  <si>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</si>
  <si>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</si>
  <si>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</si>
  <si>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</si>
  <si>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</si>
  <si>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</si>
  <si>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</si>
  <si>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</si>
  <si>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</si>
  <si>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</si>
  <si>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</si>
  <si>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</si>
  <si>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</si>
  <si>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</si>
  <si>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</si>
  <si>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</si>
  <si>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</si>
  <si>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</si>
  <si>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</si>
  <si>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</si>
  <si>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</si>
  <si>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</si>
  <si>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</si>
  <si>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</si>
  <si>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</si>
  <si>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</si>
  <si>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</si>
  <si>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</si>
  <si>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</si>
  <si>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</si>
  <si>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</si>
  <si>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</si>
  <si>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</si>
  <si>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</si>
  <si>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</si>
  <si>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</si>
  <si>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</si>
  <si>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</si>
  <si>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</si>
  <si>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</si>
  <si>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</si>
  <si>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</si>
  <si>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</si>
  <si>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</si>
  <si>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</si>
  <si>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</si>
  <si>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</si>
  <si>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</si>
  <si>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</si>
  <si>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</si>
  <si>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5. Separated</t>
  </si>
  <si>
    <t>3. Asian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</si>
  <si>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</si>
  <si>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</si>
  <si>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</si>
  <si>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</si>
  <si>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</si>
  <si>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</si>
  <si>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</si>
  <si>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</si>
  <si>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</si>
  <si>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</si>
  <si>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</si>
  <si>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</si>
  <si>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</si>
  <si>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4. Other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</si>
  <si>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</si>
  <si>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</si>
  <si>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</si>
  <si>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</si>
  <si>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</si>
  <si>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</si>
  <si>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</si>
  <si>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</si>
  <si>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</si>
  <si>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</si>
  <si>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</si>
  <si>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</si>
  <si>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</si>
  <si>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</si>
  <si>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</si>
  <si>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</si>
  <si>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</si>
  <si>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</si>
  <si>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</si>
  <si>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</si>
  <si>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</si>
  <si>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</si>
  <si>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</si>
  <si>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</si>
  <si>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</si>
  <si>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</si>
  <si>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</si>
  <si>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</si>
  <si>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</si>
  <si>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</si>
  <si>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</si>
  <si>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</si>
  <si>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</si>
  <si>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5. Separated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</si>
  <si>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</si>
  <si>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</si>
  <si>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</si>
  <si>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</si>
  <si>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</si>
  <si>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</si>
  <si>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</si>
  <si>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</si>
  <si>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</si>
  <si>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</si>
  <si>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</si>
  <si>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</si>
  <si>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</si>
  <si>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</si>
  <si>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</si>
  <si>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</si>
  <si>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</si>
  <si>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</si>
  <si>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</si>
  <si>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</si>
  <si>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</si>
  <si>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</si>
  <si>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</si>
  <si>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</si>
  <si>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</si>
  <si>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</si>
  <si>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</si>
  <si>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</si>
  <si>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</si>
  <si>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</si>
  <si>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</si>
  <si>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</si>
  <si>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</si>
  <si>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</si>
  <si>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</si>
  <si>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</si>
  <si>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</si>
  <si>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</si>
  <si>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</si>
  <si>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</si>
  <si>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</si>
  <si>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</si>
  <si>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</si>
  <si>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</si>
  <si>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</si>
  <si>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</si>
  <si>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</si>
  <si>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</si>
  <si>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</si>
  <si>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</si>
  <si>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</si>
  <si>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</si>
  <si>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</si>
  <si>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</si>
  <si>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</si>
  <si>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</si>
  <si>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</si>
  <si>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</si>
  <si>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</si>
  <si>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</si>
  <si>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</si>
  <si>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</si>
  <si>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</si>
  <si>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</si>
  <si>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</si>
  <si>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</si>
  <si>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</si>
  <si>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</si>
  <si>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</si>
  <si>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</si>
  <si>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</si>
  <si>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</si>
  <si>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</si>
  <si>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</si>
  <si>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</si>
  <si>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</si>
  <si>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</si>
  <si>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</si>
  <si>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</si>
  <si>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</si>
  <si>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</si>
  <si>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</si>
  <si>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</si>
  <si>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</si>
  <si>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</si>
  <si>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</si>
  <si>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</si>
  <si>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</si>
  <si>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</si>
  <si>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</si>
  <si>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</si>
  <si>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</si>
  <si>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</si>
  <si>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</si>
  <si>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</si>
  <si>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</si>
  <si>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</si>
  <si>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</si>
  <si>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</si>
  <si>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</si>
  <si>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</si>
  <si>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</si>
  <si>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</si>
  <si>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</si>
  <si>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</si>
  <si>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</si>
  <si>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</si>
  <si>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</si>
  <si>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</si>
  <si>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</si>
  <si>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</si>
  <si>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</si>
  <si>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</si>
  <si>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</si>
  <si>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</si>
  <si>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</si>
  <si>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</si>
  <si>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</si>
  <si>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</si>
  <si>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</si>
  <si>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</si>
  <si>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</si>
  <si>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</si>
  <si>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</si>
  <si>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</si>
  <si>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</si>
  <si>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</si>
  <si>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</si>
  <si>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</si>
  <si>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</si>
  <si>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</si>
  <si>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</si>
  <si>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</si>
  <si>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</si>
  <si>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</si>
  <si>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</si>
  <si>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</si>
  <si>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</si>
  <si>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</si>
  <si>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</si>
  <si>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</si>
  <si>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</si>
  <si>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</si>
  <si>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</si>
  <si>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</si>
  <si>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</si>
  <si>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</si>
  <si>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</si>
  <si>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</si>
  <si>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</si>
  <si>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</si>
  <si>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</si>
  <si>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</si>
  <si>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</si>
  <si>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</si>
  <si>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</si>
  <si>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</si>
  <si>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</si>
  <si>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</si>
  <si>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</si>
  <si>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5. Separated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</si>
  <si>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</si>
  <si>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</si>
  <si>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</si>
  <si>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</si>
  <si>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</si>
  <si>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</si>
  <si>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</si>
  <si>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</si>
  <si>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</si>
  <si>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</si>
  <si>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</si>
  <si>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</si>
  <si>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</si>
  <si>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</si>
  <si>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3. Asian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</si>
  <si>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</si>
  <si>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</si>
  <si>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</si>
  <si>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</si>
  <si>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</si>
  <si>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</si>
  <si>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</si>
  <si>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</si>
  <si>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</si>
  <si>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</si>
  <si>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</si>
  <si>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</si>
  <si>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3. Widowed</t>
  </si>
  <si>
    <t>3. Asian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</si>
  <si>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</si>
  <si>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</si>
  <si>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</si>
  <si>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</si>
  <si>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</si>
  <si>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</si>
  <si>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</si>
  <si>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</si>
  <si>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</si>
  <si>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</si>
  <si>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</si>
  <si>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</si>
  <si>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</si>
  <si>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</si>
  <si>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</si>
  <si>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</si>
  <si>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</si>
  <si>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</si>
  <si>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</si>
  <si>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</si>
  <si>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</si>
  <si>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</si>
  <si>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</si>
  <si>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</si>
  <si>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</si>
  <si>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</si>
  <si>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</si>
  <si>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</si>
  <si>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</si>
  <si>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</si>
  <si>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</si>
  <si>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</si>
  <si>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</si>
  <si>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</si>
  <si>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</si>
  <si>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</si>
  <si>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</si>
  <si>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</si>
  <si>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</si>
  <si>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</si>
  <si>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</si>
  <si>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</si>
  <si>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</si>
  <si>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</si>
  <si>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</si>
  <si>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</si>
  <si>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</si>
  <si>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</si>
  <si>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</si>
  <si>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</si>
  <si>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</si>
  <si>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</si>
  <si>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</si>
  <si>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</si>
  <si>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</si>
  <si>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</si>
  <si>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</si>
  <si>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</si>
  <si>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</si>
  <si>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</si>
  <si>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</si>
  <si>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</si>
  <si>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</si>
  <si>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</si>
  <si>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</si>
  <si>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</si>
  <si>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</si>
  <si>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</si>
  <si>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</si>
  <si>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</si>
  <si>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</si>
  <si>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</si>
  <si>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</si>
  <si>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</si>
  <si>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</si>
  <si>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</si>
  <si>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</si>
  <si>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</si>
  <si>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</si>
  <si>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</si>
  <si>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</si>
  <si>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</si>
  <si>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</si>
  <si>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</si>
  <si>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</si>
  <si>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</si>
  <si>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</si>
  <si>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</si>
  <si>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</si>
  <si>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</si>
  <si>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</si>
  <si>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</si>
  <si>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</si>
  <si>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</si>
  <si>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</si>
  <si>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</si>
  <si>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</si>
  <si>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</si>
  <si>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</si>
  <si>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</si>
  <si>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</si>
  <si>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</si>
  <si>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</si>
  <si>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</si>
  <si>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</si>
  <si>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</si>
  <si>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</si>
  <si>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</si>
  <si>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</si>
  <si>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</si>
  <si>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</si>
  <si>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</si>
  <si>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</si>
  <si>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</si>
  <si>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</si>
  <si>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</si>
  <si>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</si>
  <si>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</si>
  <si>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</si>
  <si>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</si>
  <si>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</si>
  <si>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</si>
  <si>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</si>
  <si>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</si>
  <si>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</si>
  <si>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</si>
  <si>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</si>
  <si>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</si>
  <si>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</si>
  <si>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</si>
  <si>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</si>
  <si>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</si>
  <si>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</si>
  <si>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</si>
  <si>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</si>
  <si>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</si>
  <si>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</si>
  <si>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</si>
  <si>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</si>
  <si>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</si>
  <si>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</si>
  <si>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</si>
  <si>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</si>
  <si>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</si>
  <si>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</si>
  <si>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</si>
  <si>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</si>
  <si>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</si>
  <si>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</si>
  <si>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</si>
  <si>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</si>
  <si>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</si>
  <si>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</si>
  <si>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</si>
  <si>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</si>
  <si>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</si>
  <si>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</si>
  <si>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</si>
  <si>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</si>
  <si>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</si>
  <si>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</si>
  <si>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</si>
  <si>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</si>
  <si>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</si>
  <si>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</si>
  <si>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</si>
  <si>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</si>
  <si>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</si>
  <si>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</si>
  <si>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</si>
  <si>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</si>
  <si>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</si>
  <si>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</si>
  <si>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3. Widowed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</si>
  <si>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</si>
  <si>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</si>
  <si>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</si>
  <si>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</si>
  <si>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</si>
  <si>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</si>
  <si>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</si>
  <si>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</si>
  <si>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</si>
  <si>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</si>
  <si>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</si>
  <si>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</si>
  <si>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</si>
  <si>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</si>
  <si>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</si>
  <si>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</si>
  <si>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</si>
  <si>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</si>
  <si>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</si>
  <si>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</si>
  <si>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</si>
  <si>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</si>
  <si>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</si>
  <si>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</si>
  <si>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</si>
  <si>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</si>
  <si>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</si>
  <si>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</si>
  <si>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</si>
  <si>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</si>
  <si>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</si>
  <si>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</si>
  <si>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</si>
  <si>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</si>
  <si>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</si>
  <si>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</si>
  <si>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</si>
  <si>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</si>
  <si>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</si>
  <si>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</si>
  <si>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</si>
  <si>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</si>
  <si>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</si>
  <si>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</si>
  <si>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</si>
  <si>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</si>
  <si>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</si>
  <si>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</si>
  <si>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</si>
  <si>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</si>
  <si>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</si>
  <si>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</si>
  <si>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</si>
  <si>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</si>
  <si>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</si>
  <si>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</si>
  <si>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</si>
  <si>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</si>
  <si>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</si>
  <si>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</si>
  <si>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</si>
  <si>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</si>
  <si>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</si>
  <si>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</si>
  <si>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</si>
  <si>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</si>
  <si>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</si>
  <si>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</si>
  <si>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</si>
  <si>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4. Divorced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</si>
  <si>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</si>
  <si>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</si>
  <si>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</si>
  <si>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</si>
  <si>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</si>
  <si>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</si>
  <si>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</si>
  <si>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</si>
  <si>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</si>
  <si>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</si>
  <si>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</si>
  <si>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</si>
  <si>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</si>
  <si>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</si>
  <si>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</si>
  <si>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</si>
  <si>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</si>
  <si>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</si>
  <si>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</si>
  <si>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</si>
  <si>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</si>
  <si>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</si>
  <si>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</si>
  <si>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</si>
  <si>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</si>
  <si>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</si>
  <si>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</si>
  <si>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</si>
  <si>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</si>
  <si>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</si>
  <si>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</si>
  <si>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</si>
  <si>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</si>
  <si>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</si>
  <si>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</si>
  <si>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</si>
  <si>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</si>
  <si>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</si>
  <si>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</si>
  <si>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</si>
  <si>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</si>
  <si>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</si>
  <si>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</si>
  <si>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</si>
  <si>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</si>
  <si>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</si>
  <si>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</si>
  <si>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</si>
  <si>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</si>
  <si>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</si>
  <si>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</si>
  <si>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</si>
  <si>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</si>
  <si>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</si>
  <si>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</si>
  <si>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5. Separated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</si>
  <si>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</si>
  <si>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</si>
  <si>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</si>
  <si>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</si>
  <si>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</si>
  <si>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</si>
  <si>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</si>
  <si>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</si>
  <si>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</si>
  <si>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</si>
  <si>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</si>
  <si>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</si>
  <si>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</si>
  <si>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</si>
  <si>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</si>
  <si>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</si>
  <si>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</si>
  <si>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</si>
  <si>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</si>
  <si>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</si>
  <si>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</si>
  <si>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</si>
  <si>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</si>
  <si>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</si>
  <si>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</si>
  <si>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</si>
  <si>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</si>
  <si>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</si>
  <si>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</si>
  <si>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</si>
  <si>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</si>
  <si>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</si>
  <si>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</si>
  <si>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</si>
  <si>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</si>
  <si>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</si>
  <si>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1. &lt; HS Grad</t>
  </si>
  <si>
    <t>2. Middle Atlantic</t>
  </si>
  <si>
    <t>1. Industrial</t>
  </si>
  <si>
    <t>2. &gt;=Very Good</t>
  </si>
  <si>
    <t>1. Yes</t>
  </si>
  <si>
    <t>5. Separated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</si>
  <si>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</si>
  <si>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</si>
  <si>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</si>
  <si>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</si>
  <si>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</si>
  <si>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</si>
  <si>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</si>
  <si>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</si>
  <si>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</si>
  <si>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</si>
  <si>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</si>
  <si>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</si>
  <si>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</si>
  <si>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</si>
  <si>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</si>
  <si>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</si>
  <si>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</si>
  <si>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</si>
  <si>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</si>
  <si>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1. Yes</t>
  </si>
  <si>
    <t>5. Separated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</si>
  <si>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</si>
  <si>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</si>
  <si>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</si>
  <si>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</si>
  <si>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</si>
  <si>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</si>
  <si>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</si>
  <si>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</si>
  <si>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</si>
  <si>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</si>
  <si>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</si>
  <si>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</si>
  <si>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</si>
  <si>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</si>
  <si>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</si>
  <si>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</si>
  <si>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</si>
  <si>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</si>
  <si>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</si>
  <si>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</si>
  <si>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</si>
  <si>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</si>
  <si>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</si>
  <si>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</si>
  <si>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</si>
  <si>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</si>
  <si>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</si>
  <si>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</si>
  <si>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</si>
  <si>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</si>
  <si>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</si>
  <si>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</si>
  <si>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</si>
  <si>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</si>
  <si>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</si>
  <si>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</si>
  <si>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</si>
  <si>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</si>
  <si>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</si>
  <si>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</si>
  <si>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</si>
  <si>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</si>
  <si>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</si>
  <si>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</si>
  <si>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</si>
  <si>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</si>
  <si>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</si>
  <si>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</si>
  <si>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</si>
  <si>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</si>
  <si>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</si>
  <si>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</si>
  <si>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</si>
  <si>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</si>
  <si>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</si>
  <si>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</si>
  <si>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4. Other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</si>
  <si>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</si>
  <si>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</si>
  <si>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</si>
  <si>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</si>
  <si>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</si>
  <si>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</si>
  <si>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</si>
  <si>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</si>
  <si>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</si>
  <si>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</si>
  <si>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</si>
  <si>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</si>
  <si>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</si>
  <si>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</si>
  <si>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</si>
  <si>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</si>
  <si>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</si>
  <si>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</si>
  <si>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</si>
  <si>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</si>
  <si>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</si>
  <si>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</si>
  <si>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</si>
  <si>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</si>
  <si>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</si>
  <si>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</si>
  <si>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</si>
  <si>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</si>
  <si>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</si>
  <si>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</si>
  <si>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</si>
  <si>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</si>
  <si>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</si>
  <si>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</si>
  <si>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</si>
  <si>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</si>
  <si>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</si>
  <si>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</si>
  <si>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</si>
  <si>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</si>
  <si>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</si>
  <si>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</si>
  <si>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</si>
  <si>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</si>
  <si>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</si>
  <si>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</si>
  <si>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</si>
  <si>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</si>
  <si>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</si>
  <si>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</si>
  <si>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</si>
  <si>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</si>
  <si>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</si>
  <si>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</si>
  <si>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</si>
  <si>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</si>
  <si>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</si>
  <si>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</si>
  <si>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</si>
  <si>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</si>
  <si>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</si>
  <si>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</si>
  <si>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</si>
  <si>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</si>
  <si>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</si>
  <si>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</si>
  <si>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</si>
  <si>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</si>
  <si>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</si>
  <si>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</si>
  <si>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</si>
  <si>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</si>
  <si>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</si>
  <si>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</si>
  <si>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</si>
  <si>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</si>
  <si>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</si>
  <si>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</si>
  <si>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</si>
  <si>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</si>
  <si>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</si>
  <si>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</si>
  <si>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</si>
  <si>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</si>
  <si>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</si>
  <si>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</si>
  <si>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</si>
  <si>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</si>
  <si>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</si>
  <si>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</si>
  <si>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</si>
  <si>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</si>
  <si>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</si>
  <si>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</si>
  <si>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</si>
  <si>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</si>
  <si>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</si>
  <si>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</si>
  <si>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</si>
  <si>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</si>
  <si>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</si>
  <si>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</si>
  <si>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</si>
  <si>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</si>
  <si>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</si>
  <si>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</si>
  <si>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</si>
  <si>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</si>
  <si>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</si>
  <si>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</si>
  <si>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</si>
  <si>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</si>
  <si>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</si>
  <si>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</si>
  <si>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</si>
  <si>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</si>
  <si>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</si>
  <si>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</si>
  <si>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</si>
  <si>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</si>
  <si>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</si>
  <si>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</si>
  <si>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</si>
  <si>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</si>
  <si>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</si>
  <si>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</si>
  <si>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</si>
  <si>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</si>
  <si>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</si>
  <si>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</si>
  <si>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</si>
  <si>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</si>
  <si>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</si>
  <si>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</si>
  <si>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</si>
  <si>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</si>
  <si>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</si>
  <si>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</si>
  <si>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</si>
  <si>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</si>
  <si>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</si>
  <si>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</si>
  <si>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</si>
  <si>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</si>
  <si>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</si>
  <si>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</si>
  <si>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</si>
  <si>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</si>
  <si>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</si>
  <si>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</si>
  <si>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</si>
  <si>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</si>
  <si>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</si>
  <si>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</si>
  <si>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</si>
  <si>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</si>
  <si>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</si>
  <si>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</si>
  <si>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</si>
  <si>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</si>
  <si>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</si>
  <si>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</si>
  <si>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</si>
  <si>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</si>
  <si>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</si>
  <si>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</si>
  <si>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</si>
  <si>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</si>
  <si>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</si>
  <si>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</si>
  <si>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</si>
  <si>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</si>
  <si>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</si>
  <si>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</si>
  <si>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</si>
  <si>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</si>
  <si>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</si>
  <si>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</si>
  <si>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</si>
  <si>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</si>
  <si>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</si>
  <si>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</si>
  <si>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</si>
  <si>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</si>
  <si>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</si>
  <si>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</si>
  <si>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</si>
  <si>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</si>
  <si>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</si>
  <si>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</si>
  <si>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</si>
  <si>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</si>
  <si>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</si>
  <si>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</si>
  <si>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</si>
  <si>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</si>
  <si>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</si>
  <si>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</si>
  <si>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</si>
  <si>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</si>
  <si>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</si>
  <si>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</si>
  <si>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4. Other</t>
  </si>
  <si>
    <t>4. College Grad</t>
  </si>
  <si>
    <t>2. Middle Atlantic</t>
  </si>
  <si>
    <t>2. Information</t>
  </si>
  <si>
    <t>1. &lt;=Good</t>
  </si>
  <si>
    <t>1. Yes</t>
  </si>
  <si>
    <t>2. Married</t>
  </si>
  <si>
    <t>3. Asian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</si>
  <si>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</si>
  <si>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</si>
  <si>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</si>
  <si>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</si>
  <si>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</si>
  <si>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</si>
  <si>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</si>
  <si>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</si>
  <si>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</si>
  <si>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</si>
  <si>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</si>
  <si>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</si>
  <si>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</si>
  <si>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</si>
  <si>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</si>
  <si>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</si>
  <si>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</si>
  <si>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</si>
  <si>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</si>
  <si>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</si>
  <si>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</si>
  <si>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</si>
  <si>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</si>
  <si>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</si>
  <si>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</si>
  <si>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</si>
  <si>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</si>
  <si>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</si>
  <si>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</si>
  <si>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</si>
  <si>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</si>
  <si>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</si>
  <si>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</si>
  <si>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</si>
  <si>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</si>
  <si>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</si>
  <si>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</si>
  <si>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</si>
  <si>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</si>
  <si>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</si>
  <si>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</si>
  <si>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</si>
  <si>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</si>
  <si>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</si>
  <si>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</si>
  <si>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</si>
  <si>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</si>
  <si>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</si>
  <si>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</si>
  <si>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</si>
  <si>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</si>
  <si>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</si>
  <si>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</si>
  <si>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</si>
  <si>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</si>
  <si>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</si>
  <si>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</si>
  <si>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</si>
  <si>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</si>
  <si>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</si>
  <si>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</si>
  <si>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</si>
  <si>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</si>
  <si>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</si>
  <si>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</si>
  <si>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</si>
  <si>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</si>
  <si>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</si>
  <si>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</si>
  <si>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</si>
  <si>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</si>
  <si>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</si>
  <si>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</si>
  <si>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</si>
  <si>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</si>
  <si>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</si>
  <si>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</si>
  <si>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</si>
  <si>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</si>
  <si>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</si>
  <si>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</si>
  <si>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2. No</t>
  </si>
  <si>
    <t>4. Divorced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</si>
  <si>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</si>
  <si>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</si>
  <si>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</si>
  <si>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</si>
  <si>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</si>
  <si>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</si>
  <si>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</si>
  <si>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</si>
  <si>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</si>
  <si>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</si>
  <si>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</si>
  <si>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</si>
  <si>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</si>
  <si>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</si>
  <si>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</si>
  <si>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</si>
  <si>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</si>
  <si>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</si>
  <si>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</si>
  <si>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</si>
  <si>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</si>
  <si>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</si>
  <si>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</si>
  <si>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</si>
  <si>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</si>
  <si>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</si>
  <si>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</si>
  <si>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</si>
  <si>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</si>
  <si>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</si>
  <si>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</si>
  <si>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</si>
  <si>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</si>
  <si>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</si>
  <si>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3. Widowed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</si>
  <si>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</si>
  <si>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</si>
  <si>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</si>
  <si>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</si>
  <si>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</si>
  <si>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</si>
  <si>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</si>
  <si>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</si>
  <si>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</si>
  <si>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</si>
  <si>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</si>
  <si>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</si>
  <si>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</si>
  <si>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</si>
  <si>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</si>
  <si>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</si>
  <si>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</si>
  <si>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</si>
  <si>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</si>
  <si>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</si>
  <si>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</si>
  <si>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</si>
  <si>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</si>
  <si>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</si>
  <si>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</si>
  <si>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</si>
  <si>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</si>
  <si>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</si>
  <si>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</si>
  <si>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</si>
  <si>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</si>
  <si>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</si>
  <si>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</si>
  <si>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</si>
  <si>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</si>
  <si>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</si>
  <si>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</si>
  <si>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</si>
  <si>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</si>
  <si>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</si>
  <si>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</si>
  <si>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</si>
  <si>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</si>
  <si>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</si>
  <si>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</si>
  <si>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</si>
  <si>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</si>
  <si>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</si>
  <si>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</si>
  <si>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</si>
  <si>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</si>
  <si>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</si>
  <si>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</si>
  <si>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</si>
  <si>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</si>
  <si>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</si>
  <si>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</si>
  <si>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</si>
  <si>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</si>
  <si>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</si>
  <si>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</si>
  <si>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</si>
  <si>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</si>
  <si>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</si>
  <si>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</si>
  <si>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</si>
  <si>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</si>
  <si>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</si>
  <si>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</si>
  <si>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</si>
  <si>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</si>
  <si>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</si>
  <si>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</si>
  <si>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</si>
  <si>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</si>
  <si>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</si>
  <si>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</si>
  <si>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</si>
  <si>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</si>
  <si>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</si>
  <si>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</si>
  <si>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</si>
  <si>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</si>
  <si>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</si>
  <si>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</si>
  <si>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</si>
  <si>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</si>
  <si>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</si>
  <si>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</si>
  <si>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</si>
  <si>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</si>
  <si>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</si>
  <si>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</si>
  <si>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</si>
  <si>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</si>
  <si>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</si>
  <si>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</si>
  <si>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</si>
  <si>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</si>
  <si>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</si>
  <si>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</si>
  <si>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</si>
  <si>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</si>
  <si>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</si>
  <si>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</si>
  <si>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</si>
  <si>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</si>
  <si>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</si>
  <si>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</si>
  <si>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</si>
  <si>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</si>
  <si>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</si>
  <si>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</si>
  <si>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</si>
  <si>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</si>
  <si>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</si>
  <si>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</si>
  <si>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</si>
  <si>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</si>
  <si>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</si>
  <si>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</si>
  <si>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</si>
  <si>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</si>
  <si>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</si>
  <si>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</si>
  <si>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</si>
  <si>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</si>
  <si>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</si>
  <si>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</si>
  <si>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</si>
  <si>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</si>
  <si>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</si>
  <si>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</si>
  <si>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</si>
  <si>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</si>
  <si>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</si>
  <si>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</si>
  <si>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</si>
  <si>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</si>
  <si>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</si>
  <si>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</si>
  <si>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</si>
  <si>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</si>
  <si>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</si>
  <si>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</si>
  <si>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</si>
  <si>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</si>
  <si>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</si>
  <si>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</si>
  <si>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</si>
  <si>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</si>
  <si>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</si>
  <si>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</si>
  <si>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</si>
  <si>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</si>
  <si>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</si>
  <si>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</si>
  <si>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</si>
  <si>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</si>
  <si>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</si>
  <si>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</si>
  <si>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</si>
  <si>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</si>
  <si>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</si>
  <si>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</si>
  <si>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</si>
  <si>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</si>
  <si>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</si>
  <si>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</si>
  <si>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</si>
  <si>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</si>
  <si>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</si>
  <si>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</si>
  <si>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</si>
  <si>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</si>
  <si>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</si>
  <si>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</si>
  <si>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</si>
  <si>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</si>
  <si>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</si>
  <si>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</si>
  <si>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</si>
  <si>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</si>
  <si>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</si>
  <si>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</si>
  <si>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</si>
  <si>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</si>
  <si>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</si>
  <si>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</si>
  <si>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</si>
  <si>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</si>
  <si>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</si>
  <si>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</si>
  <si>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</si>
  <si>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</si>
  <si>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</si>
  <si>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</si>
  <si>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</si>
  <si>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</si>
  <si>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</si>
  <si>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</si>
  <si>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</si>
  <si>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</si>
  <si>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</si>
  <si>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</si>
  <si>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</si>
  <si>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</si>
  <si>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</si>
  <si>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</si>
  <si>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</si>
  <si>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</si>
  <si>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</si>
  <si>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</si>
  <si>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</si>
  <si>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</si>
  <si>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</si>
  <si>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</si>
  <si>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3. Asian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</si>
  <si>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</si>
  <si>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</si>
  <si>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</si>
  <si>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</si>
  <si>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</si>
  <si>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</si>
  <si>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</si>
  <si>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</si>
  <si>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</si>
  <si>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</si>
  <si>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</si>
  <si>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</si>
  <si>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</si>
  <si>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</si>
  <si>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</si>
  <si>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</si>
  <si>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</si>
  <si>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</si>
  <si>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</si>
  <si>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1. Never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</si>
  <si>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</si>
  <si>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</si>
  <si>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</si>
  <si>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</si>
  <si>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</si>
  <si>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</si>
  <si>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</si>
  <si>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</si>
  <si>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</si>
  <si>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</si>
  <si>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</si>
  <si>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</si>
  <si>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</si>
  <si>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</si>
  <si>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</si>
  <si>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</si>
  <si>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</si>
  <si>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</si>
  <si>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</si>
  <si>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</si>
  <si>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</si>
  <si>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</si>
  <si>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</si>
  <si>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</si>
  <si>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</si>
  <si>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</si>
  <si>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</si>
  <si>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5. Separated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</si>
  <si>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</si>
  <si>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</si>
  <si>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</si>
  <si>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</si>
  <si>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</si>
  <si>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</si>
  <si>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</si>
  <si>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</si>
  <si>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</si>
  <si>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</si>
  <si>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</si>
  <si>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</si>
  <si>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</si>
  <si>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</si>
  <si>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</si>
  <si>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</si>
  <si>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</si>
  <si>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</si>
  <si>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</si>
  <si>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</si>
  <si>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</si>
  <si>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</si>
  <si>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</si>
  <si>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</si>
  <si>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</si>
  <si>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</si>
  <si>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</si>
  <si>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</si>
  <si>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</si>
  <si>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</si>
  <si>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</si>
  <si>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</si>
  <si>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</si>
  <si>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</si>
  <si>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</si>
  <si>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</si>
  <si>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</si>
  <si>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</si>
  <si>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</si>
  <si>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</si>
  <si>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</si>
  <si>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</si>
  <si>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</si>
  <si>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</si>
  <si>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</si>
  <si>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</si>
  <si>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</si>
  <si>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</si>
  <si>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</si>
  <si>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</si>
  <si>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</si>
  <si>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</si>
  <si>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</si>
  <si>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</si>
  <si>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</si>
  <si>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</si>
  <si>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</si>
  <si>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</si>
  <si>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</si>
  <si>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</si>
  <si>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</si>
  <si>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</si>
  <si>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</si>
  <si>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</si>
  <si>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</si>
  <si>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</si>
  <si>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</si>
  <si>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</si>
  <si>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</si>
  <si>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</si>
  <si>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</si>
  <si>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</si>
  <si>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</si>
  <si>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</si>
  <si>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</si>
  <si>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</si>
  <si>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</si>
  <si>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</si>
  <si>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</si>
  <si>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</si>
  <si>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</si>
  <si>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</si>
  <si>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</si>
  <si>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</si>
  <si>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</si>
  <si>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</si>
  <si>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</si>
  <si>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</si>
  <si>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</si>
  <si>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</si>
  <si>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</si>
  <si>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</si>
  <si>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</si>
  <si>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</si>
  <si>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</si>
  <si>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</si>
  <si>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</si>
  <si>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</si>
  <si>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</si>
  <si>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</si>
  <si>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</si>
  <si>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</si>
  <si>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</si>
  <si>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</si>
  <si>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</si>
  <si>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</si>
  <si>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</si>
  <si>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</si>
  <si>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</si>
  <si>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</si>
  <si>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</si>
  <si>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</si>
  <si>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</si>
  <si>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</si>
  <si>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</si>
  <si>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</si>
  <si>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</si>
  <si>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</si>
  <si>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</si>
  <si>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</si>
  <si>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</si>
  <si>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</si>
  <si>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</si>
  <si>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</si>
  <si>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</si>
  <si>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</si>
  <si>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</si>
  <si>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</si>
  <si>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</si>
  <si>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</si>
  <si>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</si>
  <si>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</si>
  <si>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4. Divorced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</si>
  <si>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</si>
  <si>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</si>
  <si>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</si>
  <si>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</si>
  <si>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</si>
  <si>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</si>
  <si>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</si>
  <si>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</si>
  <si>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</si>
  <si>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</si>
  <si>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</si>
  <si>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</si>
  <si>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</si>
  <si>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</si>
  <si>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</si>
  <si>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</si>
  <si>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</si>
  <si>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</si>
  <si>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</si>
  <si>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</si>
  <si>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</si>
  <si>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</si>
  <si>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</si>
  <si>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</si>
  <si>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</si>
  <si>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</si>
  <si>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</si>
  <si>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</si>
  <si>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</si>
  <si>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</si>
  <si>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</si>
  <si>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</si>
  <si>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</si>
  <si>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</si>
  <si>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</si>
  <si>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</si>
  <si>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</si>
  <si>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</si>
  <si>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</si>
  <si>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</si>
  <si>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</si>
  <si>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</si>
  <si>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</si>
  <si>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</si>
  <si>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</si>
  <si>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</si>
  <si>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</si>
  <si>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</si>
  <si>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</si>
  <si>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</si>
  <si>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</si>
  <si>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</si>
  <si>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</si>
  <si>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</si>
  <si>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</si>
  <si>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</si>
  <si>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</si>
  <si>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</si>
  <si>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</si>
  <si>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</si>
  <si>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</si>
  <si>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</si>
  <si>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</si>
  <si>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</si>
  <si>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</si>
  <si>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</si>
  <si>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</si>
  <si>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</si>
  <si>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</si>
  <si>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</si>
  <si>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</si>
  <si>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</si>
  <si>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</si>
  <si>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</si>
  <si>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</si>
  <si>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</si>
  <si>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</si>
  <si>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</si>
  <si>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</si>
  <si>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</si>
  <si>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</si>
  <si>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</si>
  <si>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</si>
  <si>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</si>
  <si>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</si>
  <si>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</si>
  <si>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</si>
  <si>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</si>
  <si>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</si>
  <si>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</si>
  <si>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</si>
  <si>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</si>
  <si>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</si>
  <si>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</si>
  <si>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</si>
  <si>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</si>
  <si>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</si>
  <si>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</si>
  <si>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</si>
  <si>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</si>
  <si>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</si>
  <si>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</si>
  <si>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</si>
  <si>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</si>
  <si>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</si>
  <si>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</si>
  <si>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</si>
  <si>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</si>
  <si>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</si>
  <si>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</si>
  <si>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</si>
  <si>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</si>
  <si>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</si>
  <si>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</si>
  <si>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</si>
  <si>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</si>
  <si>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</si>
  <si>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</si>
  <si>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</si>
  <si>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</si>
  <si>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</si>
  <si>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</si>
  <si>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</si>
  <si>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</si>
  <si>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</si>
  <si>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</si>
  <si>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</si>
  <si>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</si>
  <si>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</si>
  <si>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</si>
  <si>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</si>
  <si>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</si>
  <si>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5. Separated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</si>
  <si>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</si>
  <si>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</si>
  <si>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</si>
  <si>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</si>
  <si>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</si>
  <si>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</si>
  <si>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</si>
  <si>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</si>
  <si>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</si>
  <si>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</si>
  <si>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</si>
  <si>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</si>
  <si>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</si>
  <si>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</si>
  <si>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</si>
  <si>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</si>
  <si>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</si>
  <si>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</si>
  <si>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</si>
  <si>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</si>
  <si>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</si>
  <si>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</si>
  <si>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</si>
  <si>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</si>
  <si>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</si>
  <si>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</si>
  <si>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</si>
  <si>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</si>
  <si>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</si>
  <si>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</si>
  <si>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</si>
  <si>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</si>
  <si>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</si>
  <si>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</si>
  <si>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</si>
  <si>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</si>
  <si>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</si>
  <si>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</si>
  <si>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</si>
  <si>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</si>
  <si>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</si>
  <si>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</si>
  <si>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</si>
  <si>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</si>
  <si>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</si>
  <si>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</si>
  <si>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</si>
  <si>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</si>
  <si>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</si>
  <si>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</si>
  <si>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</si>
  <si>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</si>
  <si>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</si>
  <si>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</si>
  <si>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</si>
  <si>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</si>
  <si>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</si>
  <si>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</si>
  <si>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</si>
  <si>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</si>
  <si>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</si>
  <si>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</si>
  <si>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</si>
  <si>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</si>
  <si>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</si>
  <si>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</si>
  <si>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</si>
  <si>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</si>
  <si>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</si>
  <si>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</si>
  <si>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</si>
  <si>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</si>
  <si>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</si>
  <si>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</si>
  <si>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</si>
  <si>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</si>
  <si>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</si>
  <si>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</si>
  <si>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</si>
  <si>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</si>
  <si>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</si>
  <si>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</si>
  <si>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</si>
  <si>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</si>
  <si>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</si>
  <si>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</si>
  <si>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</si>
  <si>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</si>
  <si>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</si>
  <si>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</si>
  <si>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</si>
  <si>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</si>
  <si>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</si>
  <si>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</si>
  <si>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</si>
  <si>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</si>
  <si>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</si>
  <si>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</si>
  <si>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</si>
  <si>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</si>
  <si>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</si>
  <si>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</si>
  <si>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</si>
  <si>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</si>
  <si>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</si>
  <si>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</si>
  <si>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</si>
  <si>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</si>
  <si>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</si>
  <si>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</si>
  <si>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</si>
  <si>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</si>
  <si>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</si>
  <si>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</si>
  <si>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</si>
  <si>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</si>
  <si>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</si>
  <si>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</si>
  <si>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</si>
  <si>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</si>
  <si>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</si>
  <si>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</si>
  <si>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</si>
  <si>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</si>
  <si>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</si>
  <si>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</si>
  <si>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</si>
  <si>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</si>
  <si>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</si>
  <si>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</si>
  <si>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</si>
  <si>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</si>
  <si>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</si>
  <si>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</si>
  <si>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</si>
  <si>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</si>
  <si>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</si>
  <si>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</si>
  <si>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</si>
  <si>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</si>
  <si>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</si>
  <si>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</si>
  <si>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</si>
  <si>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</si>
  <si>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</si>
  <si>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</si>
  <si>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</si>
  <si>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</si>
  <si>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</si>
  <si>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</si>
  <si>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</si>
  <si>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</si>
  <si>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</si>
  <si>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</si>
  <si>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</si>
  <si>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</si>
  <si>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</si>
  <si>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</si>
  <si>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</si>
  <si>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</si>
  <si>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</si>
  <si>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</si>
  <si>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</si>
  <si>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</si>
  <si>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</si>
  <si>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</si>
  <si>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</si>
  <si>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</si>
  <si>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</si>
  <si>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</si>
  <si>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</si>
  <si>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</si>
  <si>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</si>
  <si>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</si>
  <si>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</si>
  <si>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</si>
  <si>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</si>
  <si>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</si>
  <si>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</si>
  <si>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</si>
  <si>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</si>
  <si>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</si>
  <si>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</si>
  <si>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</si>
  <si>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</si>
  <si>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</si>
  <si>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</si>
  <si>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</si>
  <si>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</si>
  <si>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</si>
  <si>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</si>
  <si>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</si>
  <si>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</si>
  <si>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</si>
  <si>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</si>
  <si>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</si>
  <si>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</si>
  <si>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</si>
  <si>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</si>
  <si>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</si>
  <si>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</si>
  <si>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</si>
  <si>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</si>
  <si>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</si>
  <si>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</si>
  <si>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</si>
  <si>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</si>
  <si>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</si>
  <si>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</si>
  <si>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</si>
  <si>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</si>
  <si>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</si>
  <si>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</si>
  <si>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</si>
  <si>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</si>
  <si>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</si>
  <si>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</si>
  <si>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</si>
  <si>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</si>
  <si>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</si>
  <si>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</si>
  <si>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</si>
  <si>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</si>
  <si>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</si>
  <si>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</si>
  <si>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</si>
  <si>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</si>
  <si>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</si>
  <si>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</si>
  <si>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</si>
  <si>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</si>
  <si>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</si>
  <si>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</si>
  <si>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</si>
  <si>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</si>
  <si>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</si>
  <si>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</si>
  <si>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</si>
  <si>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</si>
  <si>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</si>
  <si>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</si>
  <si>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</si>
  <si>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</si>
  <si>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</si>
  <si>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</si>
  <si>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</si>
  <si>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</si>
  <si>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</si>
  <si>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</si>
  <si>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</si>
  <si>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</si>
  <si>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</si>
  <si>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</si>
  <si>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</si>
  <si>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</si>
  <si>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</si>
  <si>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</si>
  <si>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</si>
  <si>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</si>
  <si>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</si>
  <si>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</si>
  <si>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</si>
  <si>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</si>
  <si>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</si>
  <si>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</si>
  <si>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</si>
  <si>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</si>
  <si>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</si>
  <si>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</si>
  <si>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</si>
  <si>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</si>
  <si>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</si>
  <si>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</si>
  <si>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</si>
  <si>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</si>
  <si>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</si>
  <si>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</si>
  <si>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</si>
  <si>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</si>
  <si>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</si>
  <si>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</si>
  <si>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</si>
  <si>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</si>
  <si>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</si>
  <si>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</si>
  <si>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</si>
  <si>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</si>
  <si>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3. Asian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</si>
  <si>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</si>
  <si>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</si>
  <si>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</si>
  <si>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</si>
  <si>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</si>
  <si>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</si>
  <si>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</si>
  <si>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</si>
  <si>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</si>
  <si>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</si>
  <si>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</si>
  <si>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</si>
  <si>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</si>
  <si>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</si>
  <si>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</si>
  <si>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</si>
  <si>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</si>
  <si>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</si>
  <si>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</si>
  <si>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</si>
  <si>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</si>
  <si>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</si>
  <si>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</si>
  <si>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</si>
  <si>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</si>
  <si>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</si>
  <si>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</si>
  <si>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</si>
  <si>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</si>
  <si>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</si>
  <si>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</si>
  <si>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</si>
  <si>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</si>
  <si>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</si>
  <si>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</si>
  <si>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</si>
  <si>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</si>
  <si>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</si>
  <si>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</si>
  <si>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</si>
  <si>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5. Separated</t>
  </si>
  <si>
    <t>1. White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</si>
  <si>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</si>
  <si>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</si>
  <si>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</si>
  <si>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</si>
  <si>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</si>
  <si>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</si>
  <si>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</si>
  <si>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</si>
  <si>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</si>
  <si>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</si>
  <si>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</si>
  <si>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</si>
  <si>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</si>
  <si>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</si>
  <si>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</si>
  <si>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</si>
  <si>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</si>
  <si>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</si>
  <si>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</si>
  <si>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</si>
  <si>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</si>
  <si>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</si>
  <si>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</si>
  <si>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</si>
  <si>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</si>
  <si>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</si>
  <si>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</si>
  <si>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</si>
  <si>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</si>
  <si>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</si>
  <si>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</si>
  <si>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</si>
  <si>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</si>
  <si>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</si>
  <si>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</si>
  <si>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</si>
  <si>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</si>
  <si>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</si>
  <si>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</si>
  <si>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</si>
  <si>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</si>
  <si>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</si>
  <si>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</si>
  <si>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</si>
  <si>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</si>
  <si>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</si>
  <si>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</si>
  <si>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</si>
  <si>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</si>
  <si>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</si>
  <si>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</si>
  <si>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</si>
  <si>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</si>
  <si>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</si>
  <si>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</si>
  <si>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</si>
  <si>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</si>
  <si>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</si>
  <si>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</si>
  <si>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</si>
  <si>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</si>
  <si>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</si>
  <si>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</si>
  <si>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</si>
  <si>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</si>
  <si>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</si>
  <si>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</si>
  <si>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</si>
  <si>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</si>
  <si>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</si>
  <si>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</si>
  <si>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</si>
  <si>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</si>
  <si>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</si>
  <si>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</si>
  <si>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</si>
  <si>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</si>
  <si>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</si>
  <si>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</si>
  <si>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</si>
  <si>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</si>
  <si>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</si>
  <si>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</si>
  <si>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</si>
  <si>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</si>
  <si>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</si>
  <si>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</si>
  <si>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</si>
  <si>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</si>
  <si>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</si>
  <si>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</si>
  <si>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</si>
  <si>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</si>
  <si>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</si>
  <si>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</si>
  <si>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</si>
  <si>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</si>
  <si>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</si>
  <si>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</si>
  <si>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</si>
  <si>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</si>
  <si>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</si>
  <si>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</si>
  <si>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</si>
  <si>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</si>
  <si>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</si>
  <si>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</si>
  <si>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</si>
  <si>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</si>
  <si>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</si>
  <si>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</si>
  <si>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</si>
  <si>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</si>
  <si>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</si>
  <si>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</si>
  <si>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</si>
  <si>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</si>
  <si>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</si>
  <si>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</si>
  <si>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</si>
  <si>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</si>
  <si>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</si>
  <si>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</si>
  <si>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</si>
  <si>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</si>
  <si>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</si>
  <si>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</si>
  <si>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</si>
  <si>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</si>
  <si>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</si>
  <si>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</si>
  <si>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</si>
  <si>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</si>
  <si>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</si>
  <si>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</si>
  <si>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</si>
  <si>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</si>
  <si>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</si>
  <si>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</si>
  <si>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</si>
  <si>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</si>
  <si>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</si>
  <si>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</si>
  <si>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</si>
  <si>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</si>
  <si>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</si>
  <si>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</si>
  <si>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</si>
  <si>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</si>
  <si>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</si>
  <si>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</si>
  <si>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</si>
  <si>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</si>
  <si>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</si>
  <si>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</si>
  <si>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</si>
  <si>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</si>
  <si>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</si>
  <si>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</si>
  <si>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</si>
  <si>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</si>
  <si>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</si>
  <si>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</si>
  <si>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</si>
  <si>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</si>
  <si>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</si>
  <si>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</si>
  <si>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</si>
  <si>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</si>
  <si>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</si>
  <si>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</si>
  <si>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</si>
  <si>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</si>
  <si>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</si>
  <si>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</si>
  <si>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</si>
  <si>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</si>
  <si>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</si>
  <si>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</si>
  <si>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</si>
  <si>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</si>
  <si>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</si>
  <si>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</si>
  <si>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</si>
  <si>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</si>
  <si>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</si>
  <si>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</si>
  <si>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</si>
  <si>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</si>
  <si>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</si>
  <si>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</si>
  <si>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</si>
  <si>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</si>
  <si>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</si>
  <si>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</si>
  <si>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</si>
  <si>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</si>
  <si>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</si>
  <si>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</si>
  <si>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</si>
  <si>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</si>
  <si>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</si>
  <si>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</si>
  <si>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</si>
  <si>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</si>
  <si>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</si>
  <si>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</si>
  <si>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</si>
  <si>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</si>
  <si>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</si>
  <si>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</si>
  <si>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</si>
  <si>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</si>
  <si>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</si>
  <si>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</si>
  <si>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</si>
  <si>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</si>
  <si>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</si>
  <si>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</si>
  <si>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</si>
  <si>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</si>
  <si>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</si>
  <si>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</si>
  <si>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</si>
  <si>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</si>
  <si>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</si>
  <si>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</si>
  <si>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</si>
  <si>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</si>
  <si>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</si>
  <si>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</si>
  <si>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</si>
  <si>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</si>
  <si>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</si>
  <si>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</si>
  <si>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</si>
  <si>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</si>
  <si>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</si>
  <si>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</si>
  <si>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</si>
  <si>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</si>
  <si>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</si>
  <si>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</si>
  <si>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</si>
  <si>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</si>
  <si>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</si>
  <si>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</si>
  <si>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</si>
  <si>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</si>
  <si>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</si>
  <si>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</si>
  <si>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</si>
  <si>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</si>
  <si>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</si>
  <si>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</si>
  <si>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</si>
  <si>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</si>
  <si>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</si>
  <si>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</si>
  <si>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</si>
  <si>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</si>
  <si>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</si>
  <si>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</si>
  <si>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</si>
  <si>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</si>
  <si>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</si>
  <si>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</si>
  <si>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</si>
  <si>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</si>
  <si>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</si>
  <si>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</si>
  <si>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</si>
  <si>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</si>
  <si>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</si>
  <si>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</si>
  <si>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</si>
  <si>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</si>
  <si>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</si>
  <si>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</si>
  <si>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</si>
  <si>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</si>
  <si>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</si>
  <si>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</si>
  <si>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</si>
  <si>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</si>
  <si>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</si>
  <si>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</si>
  <si>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</si>
  <si>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</si>
  <si>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</si>
  <si>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</si>
  <si>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</si>
  <si>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</si>
  <si>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</si>
  <si>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</si>
  <si>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</si>
  <si>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</si>
  <si>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</si>
  <si>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</si>
  <si>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</si>
  <si>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</si>
  <si>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</si>
  <si>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</si>
  <si>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</si>
  <si>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</si>
  <si>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</si>
  <si>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</si>
  <si>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</si>
  <si>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</si>
  <si>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</si>
  <si>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</si>
  <si>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</si>
  <si>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</si>
  <si>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</si>
  <si>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</si>
  <si>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</si>
  <si>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</si>
  <si>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</si>
  <si>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</si>
  <si>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</si>
  <si>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</si>
  <si>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</si>
  <si>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</si>
  <si>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</si>
  <si>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</si>
  <si>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</si>
  <si>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</si>
  <si>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</si>
  <si>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</si>
  <si>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</si>
  <si>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</si>
  <si>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</si>
  <si>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</si>
  <si>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</si>
  <si>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</si>
  <si>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</si>
  <si>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</si>
  <si>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</si>
  <si>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</si>
  <si>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</si>
  <si>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</si>
  <si>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</si>
  <si>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</si>
  <si>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</si>
  <si>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</si>
  <si>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</si>
  <si>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</si>
  <si>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</si>
  <si>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</si>
  <si>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</si>
  <si>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</si>
  <si>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</si>
  <si>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</si>
  <si>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</si>
  <si>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</si>
  <si>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</si>
  <si>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</si>
  <si>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</si>
  <si>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</si>
  <si>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</si>
  <si>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</si>
  <si>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</si>
  <si>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</si>
  <si>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</si>
  <si>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</si>
  <si>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</si>
  <si>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</si>
  <si>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</si>
  <si>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</si>
  <si>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</si>
  <si>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</si>
  <si>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</si>
  <si>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</si>
  <si>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</si>
  <si>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</si>
  <si>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</si>
  <si>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</si>
  <si>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</si>
  <si>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</si>
  <si>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</si>
  <si>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</si>
  <si>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</si>
  <si>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</si>
  <si>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</si>
  <si>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</si>
  <si>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</si>
  <si>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</si>
  <si>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</si>
  <si>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</si>
  <si>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</si>
  <si>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</si>
  <si>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</si>
  <si>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</si>
  <si>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</si>
  <si>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</si>
  <si>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</si>
  <si>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</si>
  <si>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</si>
  <si>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</si>
  <si>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</si>
  <si>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</si>
  <si>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</si>
  <si>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</si>
  <si>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</si>
  <si>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</si>
  <si>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</si>
  <si>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</si>
  <si>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</si>
  <si>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</si>
  <si>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</si>
  <si>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</si>
  <si>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</si>
  <si>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</si>
  <si>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</si>
  <si>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</si>
  <si>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</si>
  <si>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</si>
  <si>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</si>
  <si>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</si>
  <si>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</si>
  <si>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</si>
  <si>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</si>
  <si>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</si>
  <si>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</si>
  <si>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</si>
  <si>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</si>
  <si>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</si>
  <si>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</si>
  <si>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</si>
  <si>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</si>
  <si>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</si>
  <si>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</si>
  <si>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</si>
  <si>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</si>
  <si>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</si>
  <si>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</si>
  <si>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</si>
  <si>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</si>
  <si>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</si>
  <si>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</si>
  <si>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</si>
  <si>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</si>
  <si>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</si>
  <si>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</si>
  <si>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</si>
  <si>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</si>
  <si>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</si>
  <si>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2. Black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</si>
  <si>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</si>
  <si>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</si>
  <si>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</si>
  <si>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</si>
  <si>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</si>
  <si>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</si>
  <si>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</si>
  <si>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</si>
  <si>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</si>
  <si>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</si>
  <si>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</si>
  <si>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</si>
  <si>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</si>
  <si>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</si>
  <si>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</si>
  <si>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</si>
  <si>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</si>
  <si>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</si>
  <si>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</si>
  <si>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</si>
  <si>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</si>
  <si>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</si>
  <si>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</si>
  <si>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</si>
  <si>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</si>
  <si>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</si>
  <si>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</si>
  <si>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</si>
  <si>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</si>
  <si>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</si>
  <si>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</si>
  <si>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</si>
  <si>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</si>
  <si>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</si>
  <si>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</si>
  <si>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</si>
  <si>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</si>
  <si>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</si>
  <si>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</si>
  <si>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</si>
  <si>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</si>
  <si>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</si>
  <si>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</si>
  <si>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</si>
  <si>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</si>
  <si>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</si>
  <si>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</si>
  <si>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</si>
  <si>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</si>
  <si>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</si>
  <si>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</si>
  <si>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</si>
  <si>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</si>
  <si>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</si>
  <si>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</si>
  <si>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</si>
  <si>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</si>
  <si>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</si>
  <si>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</si>
  <si>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</si>
  <si>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</si>
  <si>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</si>
  <si>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2. Black</t>
  </si>
  <si>
    <t>1. &lt; HS Grad</t>
  </si>
  <si>
    <t>2. Middle Atlantic</t>
  </si>
  <si>
    <t>2. Information</t>
  </si>
  <si>
    <t>1. &lt;=Good</t>
  </si>
  <si>
    <t>2. No</t>
  </si>
  <si>
    <t>2. Married</t>
  </si>
  <si>
    <t>4. Other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</si>
  <si>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</si>
  <si>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</si>
  <si>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</si>
  <si>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</si>
  <si>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</si>
  <si>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</si>
  <si>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</si>
  <si>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</si>
  <si>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</si>
  <si>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</si>
  <si>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</si>
  <si>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</si>
  <si>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</si>
  <si>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</si>
  <si>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</si>
  <si>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</si>
  <si>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</si>
  <si>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</si>
  <si>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</si>
  <si>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</si>
  <si>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</si>
  <si>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</si>
  <si>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</si>
  <si>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</si>
  <si>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</si>
  <si>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</si>
  <si>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</si>
  <si>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</si>
  <si>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</si>
  <si>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</si>
  <si>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</si>
  <si>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</si>
  <si>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</si>
  <si>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</si>
  <si>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</si>
  <si>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</si>
  <si>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</si>
  <si>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</si>
  <si>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</si>
  <si>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</si>
  <si>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</si>
  <si>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</si>
  <si>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</si>
  <si>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</si>
  <si>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</si>
  <si>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</si>
  <si>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</si>
  <si>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</si>
  <si>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</si>
  <si>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</si>
  <si>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</si>
  <si>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</si>
  <si>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</si>
  <si>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</si>
  <si>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</si>
  <si>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</si>
  <si>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</si>
  <si>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</si>
  <si>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</si>
  <si>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</si>
  <si>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</si>
  <si>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</si>
  <si>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</si>
  <si>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</si>
  <si>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</si>
  <si>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</si>
  <si>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</si>
  <si>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</si>
  <si>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</si>
  <si>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</si>
  <si>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</si>
  <si>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</si>
  <si>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</si>
  <si>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</si>
  <si>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</si>
  <si>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</si>
  <si>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</si>
  <si>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</si>
  <si>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</si>
  <si>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</si>
  <si>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</si>
  <si>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</si>
  <si>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</si>
  <si>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</si>
  <si>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</si>
  <si>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</si>
  <si>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</si>
  <si>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</si>
  <si>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</si>
  <si>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</si>
  <si>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</si>
  <si>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</si>
  <si>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</si>
  <si>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</si>
  <si>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</si>
  <si>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</si>
  <si>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</si>
  <si>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</si>
  <si>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</si>
  <si>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</si>
  <si>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</si>
  <si>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</si>
  <si>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</si>
  <si>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</si>
  <si>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</si>
  <si>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</si>
  <si>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</si>
  <si>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</si>
  <si>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</si>
  <si>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</si>
  <si>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</si>
  <si>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</si>
  <si>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</si>
  <si>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</si>
  <si>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</si>
  <si>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</si>
  <si>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</si>
  <si>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</si>
  <si>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</si>
  <si>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</si>
  <si>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</si>
  <si>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</si>
  <si>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</si>
  <si>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</si>
  <si>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</si>
  <si>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</si>
  <si>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</si>
  <si>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</si>
  <si>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</si>
  <si>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</si>
  <si>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</si>
  <si>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</si>
  <si>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</si>
  <si>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</si>
  <si>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</si>
  <si>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</si>
  <si>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</si>
  <si>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</si>
  <si>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</si>
  <si>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</si>
  <si>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</si>
  <si>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</si>
  <si>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</si>
  <si>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</si>
  <si>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</si>
  <si>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</si>
  <si>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</si>
  <si>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</si>
  <si>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</si>
  <si>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</si>
  <si>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</si>
  <si>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</si>
  <si>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</si>
  <si>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</si>
  <si>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</si>
  <si>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</si>
  <si>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</si>
  <si>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</si>
  <si>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</si>
  <si>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</si>
  <si>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</si>
  <si>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</si>
  <si>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</si>
  <si>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</si>
  <si>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</si>
  <si>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</si>
  <si>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</si>
  <si>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</si>
  <si>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</si>
  <si>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</si>
  <si>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</si>
  <si>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</si>
  <si>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</si>
  <si>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</si>
  <si>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</si>
  <si>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</si>
  <si>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</si>
  <si>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</si>
  <si>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</si>
  <si>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</si>
  <si>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5. Separated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</si>
  <si>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</si>
  <si>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</si>
  <si>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</si>
  <si>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</si>
  <si>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</si>
  <si>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</si>
  <si>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</si>
  <si>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</si>
  <si>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</si>
  <si>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</si>
  <si>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</si>
  <si>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</si>
  <si>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</si>
  <si>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</si>
  <si>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</si>
  <si>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</si>
  <si>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</si>
  <si>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</si>
  <si>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</si>
  <si>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</si>
  <si>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</si>
  <si>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</si>
  <si>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</si>
  <si>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</si>
  <si>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</si>
  <si>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</si>
  <si>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</si>
  <si>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</si>
  <si>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</si>
  <si>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</si>
  <si>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</si>
  <si>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</si>
  <si>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</si>
  <si>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</si>
  <si>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</si>
  <si>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</si>
  <si>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</si>
  <si>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</si>
  <si>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</si>
  <si>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</si>
  <si>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</si>
  <si>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</si>
  <si>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</si>
  <si>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</si>
  <si>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</si>
  <si>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</si>
  <si>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</si>
  <si>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</si>
  <si>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</si>
  <si>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</si>
  <si>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</si>
  <si>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</si>
  <si>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</si>
  <si>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</si>
  <si>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</si>
  <si>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</si>
  <si>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</si>
  <si>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</si>
  <si>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</si>
  <si>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</si>
  <si>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</si>
  <si>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</si>
  <si>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</si>
  <si>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</si>
  <si>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</si>
  <si>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</si>
  <si>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</si>
  <si>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</si>
  <si>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</si>
  <si>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</si>
  <si>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</si>
  <si>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</si>
  <si>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</si>
  <si>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</si>
  <si>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</si>
  <si>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</si>
  <si>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</si>
  <si>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</si>
  <si>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</si>
  <si>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</si>
  <si>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</si>
  <si>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</si>
  <si>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</si>
  <si>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</si>
  <si>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</si>
  <si>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</si>
  <si>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</si>
  <si>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</si>
  <si>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</si>
  <si>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</si>
  <si>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</si>
  <si>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</si>
  <si>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</si>
  <si>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</si>
  <si>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</si>
  <si>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</si>
  <si>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</si>
  <si>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</si>
  <si>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</si>
  <si>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</si>
  <si>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</si>
  <si>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</si>
  <si>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</si>
  <si>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</si>
  <si>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</si>
  <si>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</si>
  <si>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</si>
  <si>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</si>
  <si>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</si>
  <si>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</si>
  <si>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</si>
  <si>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</si>
  <si>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</si>
  <si>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</si>
  <si>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</si>
  <si>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</si>
  <si>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</si>
  <si>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</si>
  <si>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</si>
  <si>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</si>
  <si>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</si>
  <si>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</si>
  <si>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</si>
  <si>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</si>
  <si>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</si>
  <si>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</si>
  <si>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</si>
  <si>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</si>
  <si>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</si>
  <si>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</si>
  <si>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</si>
  <si>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</si>
  <si>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</si>
  <si>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3. Asian</t>
  </si>
  <si>
    <t>4. College Grad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</si>
  <si>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</si>
  <si>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</si>
  <si>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</si>
  <si>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</si>
  <si>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</si>
  <si>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</si>
  <si>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</si>
  <si>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</si>
  <si>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</si>
  <si>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</si>
  <si>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</si>
  <si>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</si>
  <si>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</si>
  <si>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</si>
  <si>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</si>
  <si>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</si>
  <si>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</si>
  <si>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</si>
  <si>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</si>
  <si>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</si>
  <si>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</si>
  <si>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</si>
  <si>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</si>
  <si>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</si>
  <si>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</si>
  <si>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</si>
  <si>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</si>
  <si>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</si>
  <si>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</si>
  <si>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</si>
  <si>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</si>
  <si>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</si>
  <si>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</si>
  <si>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</si>
  <si>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</si>
  <si>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</si>
  <si>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</si>
  <si>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</si>
  <si>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</si>
  <si>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</si>
  <si>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4. Other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</si>
  <si>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</si>
  <si>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</si>
  <si>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</si>
  <si>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</si>
  <si>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</si>
  <si>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</si>
  <si>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</si>
  <si>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</si>
  <si>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</si>
  <si>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</si>
  <si>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</si>
  <si>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2. No</t>
  </si>
  <si>
    <t>1. Never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</si>
  <si>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</si>
  <si>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</si>
  <si>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</si>
  <si>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</si>
  <si>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</si>
  <si>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</si>
  <si>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</si>
  <si>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</si>
  <si>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</si>
  <si>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</si>
  <si>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</si>
  <si>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</si>
  <si>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</si>
  <si>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</si>
  <si>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</si>
  <si>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</si>
  <si>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</si>
  <si>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</si>
  <si>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</si>
  <si>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</si>
  <si>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</si>
  <si>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</si>
  <si>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</si>
  <si>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</si>
  <si>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</si>
  <si>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</si>
  <si>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</si>
  <si>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</si>
  <si>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</si>
  <si>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</si>
  <si>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</si>
  <si>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</si>
  <si>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</si>
  <si>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</si>
  <si>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</si>
  <si>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</si>
  <si>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</si>
  <si>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</si>
  <si>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</si>
  <si>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</si>
  <si>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</si>
  <si>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</si>
  <si>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</si>
  <si>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</si>
  <si>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</si>
  <si>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</si>
  <si>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</si>
  <si>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</si>
  <si>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</si>
  <si>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</si>
  <si>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</si>
  <si>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</si>
  <si>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</si>
  <si>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</si>
  <si>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</si>
  <si>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</si>
  <si>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</si>
  <si>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</si>
  <si>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</si>
  <si>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</si>
  <si>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</si>
  <si>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</si>
  <si>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</si>
  <si>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</si>
  <si>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</si>
  <si>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</si>
  <si>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</si>
  <si>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</si>
  <si>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</si>
  <si>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</si>
  <si>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</si>
  <si>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</si>
  <si>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</si>
  <si>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</si>
  <si>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</si>
  <si>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</si>
  <si>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</si>
  <si>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</si>
  <si>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</si>
  <si>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</si>
  <si>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</si>
  <si>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</si>
  <si>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</si>
  <si>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</si>
  <si>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</si>
  <si>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</si>
  <si>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</si>
  <si>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</si>
  <si>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</si>
  <si>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</si>
  <si>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</si>
  <si>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</si>
  <si>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</si>
  <si>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</si>
  <si>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</si>
  <si>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</si>
  <si>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</si>
  <si>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</si>
  <si>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</si>
  <si>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</si>
  <si>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</si>
  <si>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</si>
  <si>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</si>
  <si>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</si>
  <si>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</si>
  <si>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</si>
  <si>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</si>
  <si>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</si>
  <si>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</si>
  <si>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</si>
  <si>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</si>
  <si>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</si>
  <si>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</si>
  <si>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</si>
  <si>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</si>
  <si>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</si>
  <si>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</si>
  <si>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</si>
  <si>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</si>
  <si>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</si>
  <si>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</si>
  <si>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</si>
  <si>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</si>
  <si>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</si>
  <si>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</si>
  <si>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</si>
  <si>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</si>
  <si>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</si>
  <si>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</si>
  <si>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</si>
  <si>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</si>
  <si>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</si>
  <si>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</si>
  <si>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</si>
  <si>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</si>
  <si>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</si>
  <si>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</si>
  <si>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</si>
  <si>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</si>
  <si>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</si>
  <si>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</si>
  <si>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</si>
  <si>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</si>
  <si>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</si>
  <si>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</si>
  <si>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</si>
  <si>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</si>
  <si>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</si>
  <si>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</si>
  <si>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</si>
  <si>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</si>
  <si>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</si>
  <si>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</si>
  <si>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</si>
  <si>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</si>
  <si>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</si>
  <si>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</si>
  <si>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</si>
  <si>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</si>
  <si>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</si>
  <si>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</si>
  <si>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</si>
  <si>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</si>
  <si>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</si>
  <si>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</si>
  <si>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</si>
  <si>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</si>
  <si>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</si>
  <si>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</si>
  <si>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</si>
  <si>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</si>
  <si>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</si>
  <si>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</si>
  <si>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</si>
  <si>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</si>
  <si>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</si>
  <si>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</si>
  <si>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</si>
  <si>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</si>
  <si>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</si>
  <si>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</si>
  <si>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</si>
  <si>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</si>
  <si>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</si>
  <si>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</si>
  <si>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</si>
  <si>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</si>
  <si>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</si>
  <si>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</si>
  <si>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</si>
  <si>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</si>
  <si>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</si>
  <si>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</si>
  <si>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</si>
  <si>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</si>
  <si>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</si>
  <si>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</si>
  <si>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</si>
  <si>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</si>
  <si>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</si>
  <si>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</si>
  <si>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</si>
  <si>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</si>
  <si>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</si>
  <si>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</si>
  <si>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</si>
  <si>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</si>
  <si>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</si>
  <si>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</si>
  <si>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</si>
  <si>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</si>
  <si>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</si>
  <si>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</si>
  <si>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</si>
  <si>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</si>
  <si>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</si>
  <si>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</si>
  <si>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</si>
  <si>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</si>
  <si>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</si>
  <si>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</si>
  <si>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</si>
  <si>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</si>
  <si>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</si>
  <si>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</si>
  <si>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</si>
  <si>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</si>
  <si>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</si>
  <si>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</si>
  <si>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</si>
  <si>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</si>
  <si>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</si>
  <si>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</si>
  <si>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</si>
  <si>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</si>
  <si>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</si>
  <si>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</si>
  <si>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</si>
  <si>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</si>
  <si>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</si>
  <si>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</si>
  <si>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</si>
  <si>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</si>
  <si>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</si>
  <si>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</si>
  <si>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</si>
  <si>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</si>
  <si>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</si>
  <si>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</si>
  <si>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</si>
  <si>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</si>
  <si>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</si>
  <si>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</si>
  <si>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</si>
  <si>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</si>
  <si>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</si>
  <si>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</si>
  <si>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</si>
  <si>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</si>
  <si>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</si>
  <si>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</si>
  <si>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</si>
  <si>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</si>
  <si>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</si>
  <si>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</si>
  <si>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</si>
  <si>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</si>
  <si>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</si>
  <si>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</si>
  <si>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</si>
  <si>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</si>
  <si>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</si>
  <si>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</si>
  <si>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</si>
  <si>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</si>
  <si>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</si>
  <si>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</si>
  <si>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</si>
  <si>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</si>
  <si>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</si>
  <si>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</si>
  <si>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</si>
  <si>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</si>
  <si>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</si>
  <si>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</si>
  <si>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</si>
  <si>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</si>
  <si>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</si>
  <si>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</si>
  <si>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</si>
  <si>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</si>
  <si>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</si>
  <si>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</si>
  <si>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</si>
  <si>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</si>
  <si>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</si>
  <si>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</si>
  <si>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</si>
  <si>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</si>
  <si>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</si>
  <si>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</si>
  <si>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3. Asian</t>
  </si>
  <si>
    <t>2. HS Grad</t>
  </si>
  <si>
    <t>2. Middle Atlantic</t>
  </si>
  <si>
    <t>2. Information</t>
  </si>
  <si>
    <t>2. &gt;=Very Good</t>
  </si>
  <si>
    <t>2. No</t>
  </si>
  <si>
    <t>5. Separated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</si>
  <si>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</si>
  <si>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</si>
  <si>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</si>
  <si>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</si>
  <si>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</si>
  <si>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</si>
  <si>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</si>
  <si>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</si>
  <si>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</si>
  <si>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</si>
  <si>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</si>
  <si>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</si>
  <si>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</si>
  <si>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</si>
  <si>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</si>
  <si>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</si>
  <si>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</si>
  <si>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</si>
  <si>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</si>
  <si>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</si>
  <si>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</si>
  <si>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</si>
  <si>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</si>
  <si>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</si>
  <si>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</si>
  <si>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</si>
  <si>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</si>
  <si>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</si>
  <si>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</si>
  <si>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</si>
  <si>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</si>
  <si>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</si>
  <si>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</si>
  <si>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</si>
  <si>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</si>
  <si>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</si>
  <si>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</si>
  <si>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</si>
  <si>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</si>
  <si>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</si>
  <si>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</si>
  <si>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</si>
  <si>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</si>
  <si>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</si>
  <si>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</si>
  <si>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</si>
  <si>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</si>
  <si>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</si>
  <si>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</si>
  <si>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</si>
  <si>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</si>
  <si>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</si>
  <si>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</si>
  <si>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</si>
  <si>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</si>
  <si>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</si>
  <si>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</si>
  <si>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</si>
  <si>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</si>
  <si>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</si>
  <si>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</si>
  <si>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</si>
  <si>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</si>
  <si>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</si>
  <si>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</si>
  <si>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</si>
  <si>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</si>
  <si>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</si>
  <si>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</si>
  <si>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</si>
  <si>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</si>
  <si>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</si>
  <si>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</si>
  <si>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</si>
  <si>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</si>
  <si>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</si>
  <si>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</si>
  <si>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</si>
  <si>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</si>
  <si>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</si>
  <si>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</si>
  <si>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</si>
  <si>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</si>
  <si>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</si>
  <si>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</si>
  <si>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</si>
  <si>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</si>
  <si>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</si>
  <si>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</si>
  <si>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</si>
  <si>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</si>
  <si>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</si>
  <si>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</si>
  <si>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</si>
  <si>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</si>
  <si>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</si>
  <si>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</si>
  <si>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</si>
  <si>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</si>
  <si>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</si>
  <si>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</si>
  <si>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</si>
  <si>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</si>
  <si>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</si>
  <si>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</si>
  <si>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</si>
  <si>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</si>
  <si>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</si>
  <si>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</si>
  <si>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</si>
  <si>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</si>
  <si>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</si>
  <si>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</si>
  <si>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</si>
  <si>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</si>
  <si>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</si>
  <si>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</si>
  <si>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</si>
  <si>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</si>
  <si>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</si>
  <si>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</si>
  <si>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</si>
  <si>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</si>
  <si>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</si>
  <si>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</si>
  <si>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</si>
  <si>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</si>
  <si>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</si>
  <si>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</si>
  <si>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</si>
  <si>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</si>
  <si>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</si>
  <si>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</si>
  <si>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</si>
  <si>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</si>
  <si>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</si>
  <si>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</si>
  <si>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</si>
  <si>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</si>
  <si>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</si>
  <si>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</si>
  <si>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</si>
  <si>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</si>
  <si>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</si>
  <si>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</si>
  <si>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</si>
  <si>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</si>
  <si>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</si>
  <si>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</si>
  <si>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</si>
  <si>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</si>
  <si>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</si>
  <si>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</si>
  <si>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</si>
  <si>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</si>
  <si>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</si>
  <si>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</si>
  <si>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</si>
  <si>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</si>
  <si>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</si>
  <si>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</si>
  <si>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</si>
  <si>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</si>
  <si>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</si>
  <si>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</si>
  <si>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</si>
  <si>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</si>
  <si>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</si>
  <si>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</si>
  <si>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4. College Grad</t>
  </si>
  <si>
    <t>2. Middle Atlantic</t>
  </si>
  <si>
    <t>2. Information</t>
  </si>
  <si>
    <t>2. &gt;=Very Good</t>
  </si>
  <si>
    <t>1. Yes</t>
  </si>
  <si>
    <t>3. Widowed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</si>
  <si>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</si>
  <si>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</si>
  <si>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</si>
  <si>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</si>
  <si>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</si>
  <si>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</si>
  <si>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</si>
  <si>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</si>
  <si>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</si>
  <si>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</si>
  <si>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</si>
  <si>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</si>
  <si>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</si>
  <si>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</si>
  <si>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</si>
  <si>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</si>
  <si>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</si>
  <si>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</si>
  <si>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</si>
  <si>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</si>
  <si>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</si>
  <si>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</si>
  <si>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</si>
  <si>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</si>
  <si>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</si>
  <si>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</si>
  <si>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</si>
  <si>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</si>
  <si>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</si>
  <si>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</si>
  <si>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</si>
  <si>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</si>
  <si>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</si>
  <si>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</si>
  <si>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</si>
  <si>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</si>
  <si>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</si>
  <si>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</si>
  <si>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</si>
  <si>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</si>
  <si>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</si>
  <si>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</si>
  <si>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</si>
  <si>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</si>
  <si>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</si>
  <si>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</si>
  <si>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</si>
  <si>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</si>
  <si>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</si>
  <si>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</si>
  <si>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</si>
  <si>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</si>
  <si>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</si>
  <si>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</si>
  <si>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</si>
  <si>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</si>
  <si>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</si>
  <si>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</si>
  <si>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</si>
  <si>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</si>
  <si>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</si>
  <si>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</si>
  <si>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</si>
  <si>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</si>
  <si>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</si>
  <si>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</si>
  <si>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</si>
  <si>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</si>
  <si>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</si>
  <si>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</si>
  <si>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</si>
  <si>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</si>
  <si>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</si>
  <si>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</si>
  <si>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</si>
  <si>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</si>
  <si>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</si>
  <si>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</si>
  <si>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</si>
  <si>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</si>
  <si>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</si>
  <si>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</si>
  <si>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</si>
  <si>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</si>
  <si>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</si>
  <si>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</si>
  <si>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</si>
  <si>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</si>
  <si>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</si>
  <si>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</si>
  <si>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</si>
  <si>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</si>
  <si>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</si>
  <si>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</si>
  <si>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</si>
  <si>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</si>
  <si>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</si>
  <si>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</si>
  <si>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</si>
  <si>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</si>
  <si>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</si>
  <si>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</si>
  <si>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</si>
  <si>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</si>
  <si>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</si>
  <si>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</si>
  <si>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</si>
  <si>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</si>
  <si>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</si>
  <si>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</si>
  <si>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</si>
  <si>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</si>
  <si>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</si>
  <si>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</si>
  <si>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</si>
  <si>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</si>
  <si>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</si>
  <si>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</si>
  <si>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</si>
  <si>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</si>
  <si>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</si>
  <si>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</si>
  <si>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</si>
  <si>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</si>
  <si>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</si>
  <si>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</si>
  <si>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</si>
  <si>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</si>
  <si>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</si>
  <si>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</si>
  <si>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</si>
  <si>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</si>
  <si>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</si>
  <si>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</si>
  <si>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</si>
  <si>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</si>
  <si>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</si>
  <si>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</si>
  <si>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</si>
  <si>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</si>
  <si>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</si>
  <si>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</si>
  <si>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</si>
  <si>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</si>
  <si>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</si>
  <si>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</si>
  <si>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</si>
  <si>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</si>
  <si>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</si>
  <si>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</si>
  <si>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</si>
  <si>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</si>
  <si>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</si>
  <si>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</si>
  <si>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</si>
  <si>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</si>
  <si>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</si>
  <si>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</si>
  <si>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</si>
  <si>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</si>
  <si>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</si>
  <si>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</si>
  <si>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</si>
  <si>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</si>
  <si>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</si>
  <si>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</si>
  <si>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</si>
  <si>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</si>
  <si>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</si>
  <si>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</si>
  <si>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</si>
  <si>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</si>
  <si>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</si>
  <si>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</si>
  <si>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</si>
  <si>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</si>
  <si>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</si>
  <si>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</si>
  <si>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</si>
  <si>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</si>
  <si>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</si>
  <si>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</si>
  <si>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</si>
  <si>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</si>
  <si>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</si>
  <si>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</si>
  <si>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</si>
  <si>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</si>
  <si>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</si>
  <si>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</si>
  <si>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</si>
  <si>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</si>
  <si>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</si>
  <si>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</si>
  <si>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</si>
  <si>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</si>
  <si>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</si>
  <si>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</si>
  <si>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</si>
  <si>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</si>
  <si>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</si>
  <si>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</si>
  <si>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</si>
  <si>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</si>
  <si>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</si>
  <si>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</si>
  <si>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</si>
  <si>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</si>
  <si>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</si>
  <si>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</si>
  <si>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</si>
  <si>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</si>
  <si>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</si>
  <si>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</si>
  <si>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</si>
  <si>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</si>
  <si>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</si>
  <si>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</si>
  <si>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</si>
  <si>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</si>
  <si>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</si>
  <si>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</si>
  <si>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</si>
  <si>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</si>
  <si>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</si>
  <si>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</si>
  <si>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</si>
  <si>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</si>
  <si>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</si>
  <si>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</si>
  <si>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</si>
  <si>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</si>
  <si>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</si>
  <si>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</si>
  <si>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</si>
  <si>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</si>
  <si>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</si>
  <si>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</si>
  <si>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</si>
  <si>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</si>
  <si>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</si>
  <si>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</si>
  <si>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</si>
  <si>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</si>
  <si>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</si>
  <si>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</si>
  <si>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</si>
  <si>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</si>
  <si>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</si>
  <si>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</si>
  <si>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</si>
  <si>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</si>
  <si>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</si>
  <si>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</si>
  <si>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</si>
  <si>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</si>
  <si>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</si>
  <si>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</si>
  <si>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</si>
  <si>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</si>
  <si>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</si>
  <si>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</si>
  <si>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</si>
  <si>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</si>
  <si>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</si>
  <si>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4. Divorced</t>
  </si>
  <si>
    <t>2. Black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</si>
  <si>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</si>
  <si>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</si>
  <si>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</si>
  <si>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</si>
  <si>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</si>
  <si>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</si>
  <si>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</si>
  <si>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</si>
  <si>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</si>
  <si>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</si>
  <si>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</si>
  <si>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</si>
  <si>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</si>
  <si>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</si>
  <si>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</si>
  <si>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</si>
  <si>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</si>
  <si>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</si>
  <si>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</si>
  <si>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</si>
  <si>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</si>
  <si>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</si>
  <si>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</si>
  <si>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</si>
  <si>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</si>
  <si>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</si>
  <si>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</si>
  <si>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</si>
  <si>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</si>
  <si>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</si>
  <si>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</si>
  <si>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</si>
  <si>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</si>
  <si>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3. Widowed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</si>
  <si>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</si>
  <si>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</si>
  <si>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</si>
  <si>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</si>
  <si>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</si>
  <si>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</si>
  <si>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</si>
  <si>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</si>
  <si>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</si>
  <si>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</si>
  <si>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</si>
  <si>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</si>
  <si>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</si>
  <si>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</si>
  <si>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</si>
  <si>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</si>
  <si>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</si>
  <si>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</si>
  <si>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</si>
  <si>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</si>
  <si>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</si>
  <si>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</si>
  <si>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</si>
  <si>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</si>
  <si>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</si>
  <si>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</si>
  <si>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</si>
  <si>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</si>
  <si>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</si>
  <si>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</si>
  <si>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</si>
  <si>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</si>
  <si>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</si>
  <si>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</si>
  <si>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</si>
  <si>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</si>
  <si>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</si>
  <si>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</si>
  <si>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</si>
  <si>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</si>
  <si>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</si>
  <si>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</si>
  <si>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</si>
  <si>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</si>
  <si>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</si>
  <si>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</si>
  <si>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</si>
  <si>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</si>
  <si>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</si>
  <si>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</si>
  <si>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</si>
  <si>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</si>
  <si>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</si>
  <si>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</si>
  <si>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</si>
  <si>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</si>
  <si>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</si>
  <si>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</si>
  <si>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</si>
  <si>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</si>
  <si>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</si>
  <si>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</si>
  <si>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</si>
  <si>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</si>
  <si>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</si>
  <si>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</si>
  <si>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</si>
  <si>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</si>
  <si>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</si>
  <si>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</si>
  <si>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</si>
  <si>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</si>
  <si>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</si>
  <si>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</si>
  <si>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</si>
  <si>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</si>
  <si>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</si>
  <si>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</si>
  <si>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</si>
  <si>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</si>
  <si>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</si>
  <si>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</si>
  <si>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</si>
  <si>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</si>
  <si>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</si>
  <si>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</si>
  <si>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</si>
  <si>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</si>
  <si>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</si>
  <si>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</si>
  <si>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</si>
  <si>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4. Other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</si>
  <si>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</si>
  <si>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</si>
  <si>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</si>
  <si>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</si>
  <si>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</si>
  <si>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</si>
  <si>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</si>
  <si>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</si>
  <si>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</si>
  <si>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</si>
  <si>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</si>
  <si>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</si>
  <si>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</si>
  <si>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</si>
  <si>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</si>
  <si>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</si>
  <si>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</si>
  <si>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</si>
  <si>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</si>
  <si>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</si>
  <si>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</si>
  <si>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</si>
  <si>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</si>
  <si>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</si>
  <si>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</si>
  <si>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</si>
  <si>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</si>
  <si>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</si>
  <si>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</si>
  <si>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</si>
  <si>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</si>
  <si>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</si>
  <si>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</si>
  <si>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</si>
  <si>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</si>
  <si>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</si>
  <si>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</si>
  <si>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</si>
  <si>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</si>
  <si>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</si>
  <si>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</si>
  <si>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</si>
  <si>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</si>
  <si>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</si>
  <si>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</si>
  <si>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</si>
  <si>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</si>
  <si>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</si>
  <si>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</si>
  <si>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</si>
  <si>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</si>
  <si>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</si>
  <si>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</si>
  <si>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</si>
  <si>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</si>
  <si>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</si>
  <si>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</si>
  <si>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</si>
  <si>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</si>
  <si>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</si>
  <si>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</si>
  <si>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</si>
  <si>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</si>
  <si>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</si>
  <si>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</si>
  <si>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</si>
  <si>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</si>
  <si>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</si>
  <si>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</si>
  <si>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</si>
  <si>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</si>
  <si>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</si>
  <si>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</si>
  <si>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</si>
  <si>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</si>
  <si>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</si>
  <si>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</si>
  <si>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</si>
  <si>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</si>
  <si>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</si>
  <si>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</si>
  <si>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</si>
  <si>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</si>
  <si>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</si>
  <si>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</si>
  <si>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</si>
  <si>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</si>
  <si>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</si>
  <si>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</si>
  <si>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</si>
  <si>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</si>
  <si>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</si>
  <si>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</si>
  <si>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</si>
  <si>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</si>
  <si>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</si>
  <si>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</si>
  <si>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</si>
  <si>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</si>
  <si>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</si>
  <si>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</si>
  <si>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</si>
  <si>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</si>
  <si>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</si>
  <si>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</si>
  <si>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3. Some College</t>
  </si>
  <si>
    <t>2. Middle Atlantic</t>
  </si>
  <si>
    <t>2. Information</t>
  </si>
  <si>
    <t>2. &gt;=Very Good</t>
  </si>
  <si>
    <t>2. No</t>
  </si>
  <si>
    <t>5. Separated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</si>
  <si>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</si>
  <si>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</si>
  <si>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</si>
  <si>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</si>
  <si>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</si>
  <si>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</si>
  <si>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</si>
  <si>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</si>
  <si>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</si>
  <si>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</si>
  <si>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</si>
  <si>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</si>
  <si>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</si>
  <si>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</si>
  <si>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</si>
  <si>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</si>
  <si>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</si>
  <si>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</si>
  <si>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</si>
  <si>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</si>
  <si>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</si>
  <si>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</si>
  <si>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</si>
  <si>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</si>
  <si>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</si>
  <si>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</si>
  <si>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</si>
  <si>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</si>
  <si>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</si>
  <si>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</si>
  <si>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</si>
  <si>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</si>
  <si>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</si>
  <si>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</si>
  <si>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</si>
  <si>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</si>
  <si>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</si>
  <si>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</si>
  <si>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</si>
  <si>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</si>
  <si>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</si>
  <si>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</si>
  <si>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</si>
  <si>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</si>
  <si>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</si>
  <si>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</si>
  <si>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</si>
  <si>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</si>
  <si>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</si>
  <si>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</si>
  <si>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</si>
  <si>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</si>
  <si>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</si>
  <si>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</si>
  <si>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</si>
  <si>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</si>
  <si>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</si>
  <si>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</si>
  <si>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</si>
  <si>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</si>
  <si>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</si>
  <si>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</si>
  <si>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</si>
  <si>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</si>
  <si>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</si>
  <si>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</si>
  <si>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</si>
  <si>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</si>
  <si>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</si>
  <si>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</si>
  <si>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</si>
  <si>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</si>
  <si>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</si>
  <si>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</si>
  <si>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</si>
  <si>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</si>
  <si>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</si>
  <si>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</si>
  <si>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</si>
  <si>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</si>
  <si>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</si>
  <si>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</si>
  <si>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</si>
  <si>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</si>
  <si>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</si>
  <si>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</si>
  <si>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</si>
  <si>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</si>
  <si>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</si>
  <si>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</si>
  <si>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</si>
  <si>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</si>
  <si>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</si>
  <si>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</si>
  <si>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</si>
  <si>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</si>
  <si>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</si>
  <si>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</si>
  <si>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</si>
  <si>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</si>
  <si>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</si>
  <si>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</si>
  <si>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</si>
  <si>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</si>
  <si>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</si>
  <si>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</si>
  <si>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</si>
  <si>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</si>
  <si>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</si>
  <si>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</si>
  <si>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</si>
  <si>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</si>
  <si>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</si>
  <si>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</si>
  <si>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</si>
  <si>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</si>
  <si>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</si>
  <si>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</si>
  <si>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</si>
  <si>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4. Other</t>
  </si>
  <si>
    <t>1. &lt; HS Grad</t>
  </si>
  <si>
    <t>2. Middle Atlantic</t>
  </si>
  <si>
    <t>2. Information</t>
  </si>
  <si>
    <t>1. &lt;=Good</t>
  </si>
  <si>
    <t>2. No</t>
  </si>
  <si>
    <t>1. Never Married</t>
  </si>
  <si>
    <t>2. Black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</si>
  <si>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</si>
  <si>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</si>
  <si>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</si>
  <si>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</si>
  <si>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</si>
  <si>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</si>
  <si>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</si>
  <si>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</si>
  <si>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</si>
  <si>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</si>
  <si>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</si>
  <si>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</si>
  <si>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</si>
  <si>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</si>
  <si>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</si>
  <si>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</si>
  <si>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</si>
  <si>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</si>
  <si>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</si>
  <si>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</si>
  <si>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</si>
  <si>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</si>
  <si>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</si>
  <si>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</si>
  <si>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</si>
  <si>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</si>
  <si>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</si>
  <si>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</si>
  <si>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</si>
  <si>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</si>
  <si>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</si>
  <si>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</si>
  <si>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</si>
  <si>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</si>
  <si>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</si>
  <si>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</si>
  <si>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</si>
  <si>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</si>
  <si>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</si>
  <si>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</si>
  <si>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</si>
  <si>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</si>
  <si>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</si>
  <si>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</si>
  <si>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</si>
  <si>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</si>
  <si>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</si>
  <si>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</si>
  <si>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</si>
  <si>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</si>
  <si>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</si>
  <si>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</si>
  <si>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</si>
  <si>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</si>
  <si>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</si>
  <si>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</si>
  <si>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</si>
  <si>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</si>
  <si>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</si>
  <si>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</si>
  <si>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</si>
  <si>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</si>
  <si>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</si>
  <si>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</si>
  <si>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</si>
  <si>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</si>
  <si>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</si>
  <si>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</si>
  <si>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</si>
  <si>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</si>
  <si>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</si>
  <si>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</si>
  <si>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</si>
  <si>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</si>
  <si>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</si>
  <si>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</si>
  <si>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</si>
  <si>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</si>
  <si>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</si>
  <si>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</si>
  <si>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</si>
  <si>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</si>
  <si>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</si>
  <si>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</si>
  <si>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</si>
  <si>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</si>
  <si>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</si>
  <si>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</si>
  <si>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</si>
  <si>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</si>
  <si>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</si>
  <si>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</si>
  <si>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</si>
  <si>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</si>
  <si>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</si>
  <si>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</si>
  <si>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</si>
  <si>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4. Other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</si>
  <si>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</si>
  <si>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</si>
  <si>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</si>
  <si>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</si>
  <si>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</si>
  <si>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</si>
  <si>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</si>
  <si>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</si>
  <si>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</si>
  <si>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</si>
  <si>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</si>
  <si>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</si>
  <si>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</si>
  <si>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</si>
  <si>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</si>
  <si>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</si>
  <si>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</si>
  <si>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</si>
  <si>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</si>
  <si>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</si>
  <si>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</si>
  <si>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</si>
  <si>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</si>
  <si>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</si>
  <si>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</si>
  <si>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</si>
  <si>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</si>
  <si>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</si>
  <si>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</si>
  <si>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</si>
  <si>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</si>
  <si>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</si>
  <si>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</si>
  <si>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</si>
  <si>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</si>
  <si>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</si>
  <si>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</si>
  <si>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</si>
  <si>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</si>
  <si>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</si>
  <si>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</si>
  <si>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</si>
  <si>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</si>
  <si>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</si>
  <si>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</si>
  <si>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</si>
  <si>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</si>
  <si>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</si>
  <si>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</si>
  <si>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</si>
  <si>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</si>
  <si>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</si>
  <si>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</si>
  <si>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</si>
  <si>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</si>
  <si>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</si>
  <si>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</si>
  <si>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</si>
  <si>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</si>
  <si>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</si>
  <si>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</si>
  <si>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</si>
  <si>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</si>
  <si>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</si>
  <si>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</si>
  <si>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</si>
  <si>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</si>
  <si>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</si>
  <si>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</si>
  <si>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</si>
  <si>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</si>
  <si>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</si>
  <si>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</si>
  <si>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</si>
  <si>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</si>
  <si>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</si>
  <si>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</si>
  <si>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</si>
  <si>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</si>
  <si>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</si>
  <si>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</si>
  <si>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</si>
  <si>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</si>
  <si>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</si>
  <si>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</si>
  <si>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</si>
  <si>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</si>
  <si>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</si>
  <si>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</si>
  <si>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</si>
  <si>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</si>
  <si>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</si>
  <si>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</si>
  <si>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</si>
  <si>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</si>
  <si>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</si>
  <si>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</si>
  <si>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</si>
  <si>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</si>
  <si>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</si>
  <si>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</si>
  <si>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</si>
  <si>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</si>
  <si>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</si>
  <si>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</si>
  <si>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</si>
  <si>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</si>
  <si>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</si>
  <si>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</si>
  <si>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</si>
  <si>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</si>
  <si>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</si>
  <si>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</si>
  <si>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</si>
  <si>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</si>
  <si>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</si>
  <si>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</si>
  <si>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</si>
  <si>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</si>
  <si>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</si>
  <si>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</si>
  <si>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</si>
  <si>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</si>
  <si>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</si>
  <si>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</si>
  <si>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</si>
  <si>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</si>
  <si>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</si>
  <si>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</si>
  <si>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</si>
  <si>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</si>
  <si>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5. Separated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</si>
  <si>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</si>
  <si>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</si>
  <si>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</si>
  <si>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</si>
  <si>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</si>
  <si>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</si>
  <si>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</si>
  <si>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</si>
  <si>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</si>
  <si>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</si>
  <si>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</si>
  <si>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</si>
  <si>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</si>
  <si>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</si>
  <si>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</si>
  <si>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</si>
  <si>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</si>
  <si>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</si>
  <si>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</si>
  <si>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</si>
  <si>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</si>
  <si>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</si>
  <si>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</si>
  <si>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</si>
  <si>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</si>
  <si>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</si>
  <si>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</si>
  <si>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</si>
  <si>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</si>
  <si>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</si>
  <si>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</si>
  <si>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</si>
  <si>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</si>
  <si>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</si>
  <si>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</si>
  <si>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</si>
  <si>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</si>
  <si>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</si>
  <si>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</si>
  <si>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</si>
  <si>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</si>
  <si>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</si>
  <si>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</si>
  <si>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</si>
  <si>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</si>
  <si>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</si>
  <si>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</si>
  <si>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</si>
  <si>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</si>
  <si>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</si>
  <si>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</si>
  <si>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</si>
  <si>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</si>
  <si>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</si>
  <si>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</si>
  <si>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</si>
  <si>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</si>
  <si>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</si>
  <si>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</si>
  <si>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</si>
  <si>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</si>
  <si>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</si>
  <si>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</si>
  <si>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</si>
  <si>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</si>
  <si>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</si>
  <si>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</si>
  <si>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</si>
  <si>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</si>
  <si>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</si>
  <si>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</si>
  <si>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</si>
  <si>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</si>
  <si>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</si>
  <si>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</si>
  <si>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</si>
  <si>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</si>
  <si>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</si>
  <si>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</si>
  <si>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</si>
  <si>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</si>
  <si>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</si>
  <si>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</si>
  <si>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</si>
  <si>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</si>
  <si>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</si>
  <si>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</si>
  <si>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</si>
  <si>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</si>
  <si>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</si>
  <si>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</si>
  <si>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</si>
  <si>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</si>
  <si>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</si>
  <si>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</si>
  <si>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</si>
  <si>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</si>
  <si>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</si>
  <si>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</si>
  <si>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</si>
  <si>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</si>
  <si>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</si>
  <si>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</si>
  <si>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</si>
  <si>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</si>
  <si>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</si>
  <si>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</si>
  <si>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</si>
  <si>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</si>
  <si>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</si>
  <si>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</si>
  <si>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</si>
  <si>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</si>
  <si>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</si>
  <si>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</si>
  <si>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</si>
  <si>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</si>
  <si>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</si>
  <si>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</si>
  <si>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</si>
  <si>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</si>
  <si>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</si>
  <si>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</si>
  <si>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</si>
  <si>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</si>
  <si>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</si>
  <si>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</si>
  <si>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</si>
  <si>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</si>
  <si>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</si>
  <si>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</si>
  <si>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</si>
  <si>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</si>
  <si>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</si>
  <si>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</si>
  <si>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</si>
  <si>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</si>
  <si>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</si>
  <si>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</si>
  <si>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</si>
  <si>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</si>
  <si>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</si>
  <si>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</si>
  <si>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</si>
  <si>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</si>
  <si>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</si>
  <si>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</si>
  <si>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</si>
  <si>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</si>
  <si>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</si>
  <si>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</si>
  <si>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</si>
  <si>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</si>
  <si>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3. Widowed</t>
  </si>
  <si>
    <t>1. White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</si>
  <si>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</si>
  <si>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</si>
  <si>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</si>
  <si>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</si>
  <si>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</si>
  <si>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</si>
  <si>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</si>
  <si>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</si>
  <si>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</si>
  <si>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</si>
  <si>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</si>
  <si>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</si>
  <si>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</si>
  <si>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</si>
  <si>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</si>
  <si>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</si>
  <si>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</si>
  <si>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</si>
  <si>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</si>
  <si>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</si>
  <si>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</si>
  <si>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</si>
  <si>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</si>
  <si>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</si>
  <si>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</si>
  <si>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</si>
  <si>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</si>
  <si>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</si>
  <si>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</si>
  <si>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</si>
  <si>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</si>
  <si>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</si>
  <si>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</si>
  <si>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</si>
  <si>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</si>
  <si>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</si>
  <si>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</si>
  <si>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</si>
  <si>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</si>
  <si>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</si>
  <si>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</si>
  <si>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</si>
  <si>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</si>
  <si>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</si>
  <si>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</si>
  <si>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</si>
  <si>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</si>
  <si>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</si>
  <si>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</si>
  <si>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</si>
  <si>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</si>
  <si>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</si>
  <si>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</si>
  <si>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</si>
  <si>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</si>
  <si>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</si>
  <si>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</si>
  <si>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</si>
  <si>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</si>
  <si>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</si>
  <si>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</si>
  <si>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</si>
  <si>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4. Other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</si>
  <si>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</si>
  <si>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</si>
  <si>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</si>
  <si>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</si>
  <si>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</si>
  <si>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</si>
  <si>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</si>
  <si>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</si>
  <si>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</si>
  <si>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</si>
  <si>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</si>
  <si>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</si>
  <si>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</si>
  <si>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</si>
  <si>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</si>
  <si>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</si>
  <si>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</si>
  <si>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</si>
  <si>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</si>
  <si>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</si>
  <si>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</si>
  <si>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</si>
  <si>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</si>
  <si>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</si>
  <si>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</si>
  <si>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</si>
  <si>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</si>
  <si>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</si>
  <si>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</si>
  <si>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</si>
  <si>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</si>
  <si>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</si>
  <si>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</si>
  <si>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</si>
  <si>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</si>
  <si>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</si>
  <si>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</si>
  <si>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</si>
  <si>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</si>
  <si>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</si>
  <si>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</si>
  <si>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</si>
  <si>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</si>
  <si>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</si>
  <si>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</si>
  <si>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</si>
  <si>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</si>
  <si>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</si>
  <si>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</si>
  <si>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</si>
  <si>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</si>
  <si>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</si>
  <si>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</si>
  <si>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</si>
  <si>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</si>
  <si>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</si>
  <si>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</si>
  <si>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</si>
  <si>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</si>
  <si>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</si>
  <si>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</si>
  <si>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</si>
  <si>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3. Asian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</si>
  <si>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</si>
  <si>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</si>
  <si>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</si>
  <si>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</si>
  <si>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</si>
  <si>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</si>
  <si>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</si>
  <si>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</si>
  <si>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</si>
  <si>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</si>
  <si>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</si>
  <si>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</si>
  <si>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</si>
  <si>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</si>
  <si>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</si>
  <si>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</si>
  <si>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</si>
  <si>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</si>
  <si>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</si>
  <si>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</si>
  <si>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</si>
  <si>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</si>
  <si>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</si>
  <si>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</si>
  <si>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</si>
  <si>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</si>
  <si>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</si>
  <si>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</si>
  <si>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</si>
  <si>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</si>
  <si>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</si>
  <si>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</si>
  <si>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</si>
  <si>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</si>
  <si>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</si>
  <si>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</si>
  <si>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</si>
  <si>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</si>
  <si>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</si>
  <si>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</si>
  <si>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</si>
  <si>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</si>
  <si>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</si>
  <si>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</si>
  <si>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</si>
  <si>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</si>
  <si>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</si>
  <si>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</si>
  <si>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</si>
  <si>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</si>
  <si>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</si>
  <si>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</si>
  <si>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</si>
  <si>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</si>
  <si>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</si>
  <si>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</si>
  <si>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</si>
  <si>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</si>
  <si>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</si>
  <si>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</si>
  <si>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</si>
  <si>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</si>
  <si>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</si>
  <si>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</si>
  <si>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</si>
  <si>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</si>
  <si>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</si>
  <si>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</si>
  <si>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</si>
  <si>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2. Black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</si>
  <si>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</si>
  <si>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</si>
  <si>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</si>
  <si>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</si>
  <si>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</si>
  <si>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</si>
  <si>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</si>
  <si>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</si>
  <si>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</si>
  <si>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</si>
  <si>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</si>
  <si>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</si>
  <si>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</si>
  <si>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</si>
  <si>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</si>
  <si>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</si>
  <si>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</si>
  <si>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</si>
  <si>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</si>
  <si>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</si>
  <si>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</si>
  <si>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</si>
  <si>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</si>
  <si>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</si>
  <si>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</si>
  <si>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</si>
  <si>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</si>
  <si>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</si>
  <si>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</si>
  <si>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</si>
  <si>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</si>
  <si>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</si>
  <si>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</si>
  <si>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</si>
  <si>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</si>
  <si>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</si>
  <si>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</si>
  <si>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</si>
  <si>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1. &lt;=Good</t>
  </si>
  <si>
    <t>2. No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</si>
  <si>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</si>
  <si>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</si>
  <si>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</si>
  <si>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</si>
  <si>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</si>
  <si>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</si>
  <si>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</si>
  <si>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</si>
  <si>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</si>
  <si>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</si>
  <si>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</si>
  <si>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</si>
  <si>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</si>
  <si>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</si>
  <si>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</si>
  <si>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</si>
  <si>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</si>
  <si>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</si>
  <si>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</si>
  <si>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</si>
  <si>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</si>
  <si>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</si>
  <si>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</si>
  <si>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</si>
  <si>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</si>
  <si>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</si>
  <si>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</si>
  <si>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</si>
  <si>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</si>
  <si>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</si>
  <si>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</si>
  <si>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</si>
  <si>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</si>
  <si>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</si>
  <si>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</si>
  <si>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</si>
  <si>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</si>
  <si>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</si>
  <si>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</si>
  <si>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</si>
  <si>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</si>
  <si>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</si>
  <si>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</si>
  <si>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</si>
  <si>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</si>
  <si>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</si>
  <si>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</si>
  <si>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</si>
  <si>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</si>
  <si>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</si>
  <si>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3. Asian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</si>
  <si>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</si>
  <si>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</si>
  <si>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</si>
  <si>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</si>
  <si>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</si>
  <si>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</si>
  <si>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</si>
  <si>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</si>
  <si>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</si>
  <si>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</si>
  <si>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</si>
  <si>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</si>
  <si>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</si>
  <si>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</si>
  <si>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</si>
  <si>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</si>
  <si>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</si>
  <si>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</si>
  <si>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</si>
  <si>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</si>
  <si>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</si>
  <si>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</si>
  <si>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</si>
  <si>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</si>
  <si>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</si>
  <si>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</si>
  <si>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</si>
  <si>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</si>
  <si>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</si>
  <si>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</si>
  <si>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</si>
  <si>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</si>
  <si>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</si>
  <si>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</si>
  <si>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</si>
  <si>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</si>
  <si>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</si>
  <si>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</si>
  <si>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</si>
  <si>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</si>
  <si>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</si>
  <si>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</si>
  <si>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</si>
  <si>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</si>
  <si>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</si>
  <si>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</si>
  <si>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</si>
  <si>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</si>
  <si>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</si>
  <si>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</si>
  <si>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</si>
  <si>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</si>
  <si>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</si>
  <si>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</si>
  <si>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</si>
  <si>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</si>
  <si>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</si>
  <si>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</si>
  <si>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</si>
  <si>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</si>
  <si>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</si>
  <si>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</si>
  <si>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</si>
  <si>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</si>
  <si>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</si>
  <si>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</si>
  <si>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</si>
  <si>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</si>
  <si>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</si>
  <si>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</si>
  <si>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</si>
  <si>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</si>
  <si>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</si>
  <si>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</si>
  <si>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</si>
  <si>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</si>
  <si>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</si>
  <si>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</si>
  <si>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</si>
  <si>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</si>
  <si>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</si>
  <si>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</si>
  <si>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</si>
  <si>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</si>
  <si>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</si>
  <si>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</si>
  <si>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</si>
  <si>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</si>
  <si>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</si>
  <si>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</si>
  <si>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</si>
  <si>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</si>
  <si>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</si>
  <si>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</si>
  <si>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</si>
  <si>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</si>
  <si>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</si>
  <si>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</si>
  <si>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</si>
  <si>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</si>
  <si>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</si>
  <si>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</si>
  <si>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</si>
  <si>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</si>
  <si>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</si>
  <si>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</si>
  <si>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</si>
  <si>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</si>
  <si>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</si>
  <si>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</si>
  <si>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</si>
  <si>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</si>
  <si>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</si>
  <si>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</si>
  <si>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</si>
  <si>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</si>
  <si>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</si>
  <si>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</si>
  <si>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</si>
  <si>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</si>
  <si>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</si>
  <si>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</si>
  <si>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</si>
  <si>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</si>
  <si>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</si>
  <si>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</si>
  <si>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</si>
  <si>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</si>
  <si>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</si>
  <si>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</si>
  <si>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</si>
  <si>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</si>
  <si>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</si>
  <si>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</si>
  <si>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</si>
  <si>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</si>
  <si>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</si>
  <si>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</si>
  <si>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</si>
  <si>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</si>
  <si>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</si>
  <si>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</si>
  <si>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</si>
  <si>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</si>
  <si>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</si>
  <si>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</si>
  <si>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</si>
  <si>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</si>
  <si>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</si>
  <si>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</si>
  <si>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</si>
  <si>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</si>
  <si>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</si>
  <si>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</si>
  <si>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</si>
  <si>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</si>
  <si>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</si>
  <si>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</si>
  <si>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</si>
  <si>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</si>
  <si>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</si>
  <si>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</si>
  <si>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</si>
  <si>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</si>
  <si>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</si>
  <si>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</si>
  <si>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</si>
  <si>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</si>
  <si>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</si>
  <si>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</si>
  <si>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</si>
  <si>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</si>
  <si>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</si>
  <si>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</si>
  <si>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</si>
  <si>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</si>
  <si>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</si>
  <si>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</si>
  <si>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</si>
  <si>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</si>
  <si>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</si>
  <si>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</si>
  <si>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</si>
  <si>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</si>
  <si>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</si>
  <si>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</si>
  <si>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</si>
  <si>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</si>
  <si>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</si>
  <si>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</si>
  <si>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</si>
  <si>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</si>
  <si>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</si>
  <si>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</si>
  <si>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</si>
  <si>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</si>
  <si>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</si>
  <si>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</si>
  <si>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</si>
  <si>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</si>
  <si>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</si>
  <si>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</si>
  <si>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</si>
  <si>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</si>
  <si>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</si>
  <si>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</si>
  <si>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</si>
  <si>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</si>
  <si>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</si>
  <si>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</si>
  <si>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</si>
  <si>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</si>
  <si>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</si>
  <si>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</si>
  <si>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</si>
  <si>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</si>
  <si>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</si>
  <si>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</si>
  <si>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</si>
  <si>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</si>
  <si>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</si>
  <si>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</si>
  <si>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</si>
  <si>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</si>
  <si>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</si>
  <si>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</si>
  <si>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</si>
  <si>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</si>
  <si>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</si>
  <si>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</si>
  <si>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</si>
  <si>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</si>
  <si>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</si>
  <si>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</si>
  <si>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</si>
  <si>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</si>
  <si>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</si>
  <si>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</si>
  <si>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</si>
  <si>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</si>
  <si>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</si>
  <si>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</si>
  <si>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</si>
  <si>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</si>
  <si>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</si>
  <si>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</si>
  <si>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</si>
  <si>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</si>
  <si>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</si>
  <si>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</si>
  <si>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</si>
  <si>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</si>
  <si>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</si>
  <si>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</si>
  <si>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</si>
  <si>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</si>
  <si>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</si>
  <si>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</si>
  <si>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</si>
  <si>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</si>
  <si>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</si>
  <si>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</si>
  <si>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</si>
  <si>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</si>
  <si>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</si>
  <si>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</si>
  <si>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</si>
  <si>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</si>
  <si>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</si>
  <si>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</si>
  <si>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</si>
  <si>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</si>
  <si>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</si>
  <si>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</si>
  <si>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</si>
  <si>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</si>
  <si>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</si>
  <si>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</si>
  <si>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</si>
  <si>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</si>
  <si>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</si>
  <si>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</si>
  <si>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</si>
  <si>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</si>
  <si>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</si>
  <si>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</si>
  <si>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</si>
  <si>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</si>
  <si>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</si>
  <si>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</si>
  <si>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</si>
  <si>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</si>
  <si>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</si>
  <si>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</si>
  <si>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</si>
  <si>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</si>
  <si>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</si>
  <si>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</si>
  <si>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</si>
  <si>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</si>
  <si>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</si>
  <si>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</si>
  <si>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</si>
  <si>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</si>
  <si>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</si>
  <si>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</si>
  <si>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</si>
  <si>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</si>
  <si>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</si>
  <si>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</si>
  <si>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</si>
  <si>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</si>
  <si>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</si>
  <si>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</si>
  <si>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</si>
  <si>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</si>
  <si>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</si>
  <si>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</si>
  <si>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</si>
  <si>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</si>
  <si>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</si>
  <si>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</si>
  <si>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</si>
  <si>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</si>
  <si>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</si>
  <si>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</si>
  <si>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</si>
  <si>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</si>
  <si>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</si>
  <si>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</si>
  <si>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</si>
  <si>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</si>
  <si>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</si>
  <si>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</si>
  <si>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</si>
  <si>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</si>
  <si>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</si>
  <si>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</si>
  <si>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</si>
  <si>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</si>
  <si>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</si>
  <si>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</si>
  <si>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</si>
  <si>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</si>
  <si>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</si>
  <si>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</si>
  <si>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</si>
  <si>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</si>
  <si>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</si>
  <si>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</si>
  <si>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</si>
  <si>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</si>
  <si>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</si>
  <si>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</si>
  <si>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</si>
  <si>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</si>
  <si>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2. Black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</si>
  <si>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</si>
  <si>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</si>
  <si>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</si>
  <si>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</si>
  <si>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</si>
  <si>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</si>
  <si>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</si>
  <si>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</si>
  <si>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</si>
  <si>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</si>
  <si>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</si>
  <si>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</si>
  <si>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</si>
  <si>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</si>
  <si>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</si>
  <si>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</si>
  <si>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</si>
  <si>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</si>
  <si>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</si>
  <si>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</si>
  <si>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</si>
  <si>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</si>
  <si>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</si>
  <si>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</si>
  <si>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</si>
  <si>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</si>
  <si>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</si>
  <si>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</si>
  <si>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</si>
  <si>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</si>
  <si>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</si>
  <si>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</si>
  <si>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</si>
  <si>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</si>
  <si>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</si>
  <si>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</si>
  <si>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</si>
  <si>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</si>
  <si>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</si>
  <si>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</si>
  <si>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</si>
  <si>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</si>
  <si>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</si>
  <si>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</si>
  <si>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</si>
  <si>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</si>
  <si>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</si>
  <si>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</si>
  <si>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</si>
  <si>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</si>
  <si>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</si>
  <si>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</si>
  <si>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</si>
  <si>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</si>
  <si>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</si>
  <si>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</si>
  <si>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</si>
  <si>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</si>
  <si>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</si>
  <si>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</si>
  <si>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</si>
  <si>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</si>
  <si>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</si>
  <si>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</si>
  <si>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</si>
  <si>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</si>
  <si>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</si>
  <si>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</si>
  <si>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</si>
  <si>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</si>
  <si>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</si>
  <si>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</si>
  <si>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</si>
  <si>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</si>
  <si>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</si>
  <si>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</si>
  <si>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</si>
  <si>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</si>
  <si>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</si>
  <si>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</si>
  <si>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</si>
  <si>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</si>
  <si>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</si>
  <si>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</si>
  <si>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</si>
  <si>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</si>
  <si>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</si>
  <si>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</si>
  <si>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</si>
  <si>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</si>
  <si>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</si>
  <si>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</si>
  <si>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</si>
  <si>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</si>
  <si>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</si>
  <si>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</si>
  <si>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</si>
  <si>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</si>
  <si>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</si>
  <si>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</si>
  <si>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</si>
  <si>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</si>
  <si>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</si>
  <si>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</si>
  <si>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</si>
  <si>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</si>
  <si>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</si>
  <si>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</si>
  <si>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</si>
  <si>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</si>
  <si>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</si>
  <si>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</si>
  <si>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</si>
  <si>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</si>
  <si>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2. Information</t>
  </si>
  <si>
    <t>2. &gt;=Very Good</t>
  </si>
  <si>
    <t>2. No</t>
  </si>
  <si>
    <t>1. Never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</si>
  <si>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</si>
  <si>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</si>
  <si>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</si>
  <si>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</si>
  <si>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</si>
  <si>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</si>
  <si>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</si>
  <si>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</si>
  <si>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</si>
  <si>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</si>
  <si>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</si>
  <si>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</si>
  <si>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</si>
  <si>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</si>
  <si>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</si>
  <si>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</si>
  <si>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</si>
  <si>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</si>
  <si>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</si>
  <si>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</si>
  <si>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</si>
  <si>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4. Other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</si>
  <si>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</si>
  <si>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</si>
  <si>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</si>
  <si>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</si>
  <si>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</si>
  <si>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</si>
  <si>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</si>
  <si>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</si>
  <si>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</si>
  <si>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</si>
  <si>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</si>
  <si>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</si>
  <si>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</si>
  <si>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</si>
  <si>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</si>
  <si>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</si>
  <si>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</si>
  <si>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</si>
  <si>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</si>
  <si>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</si>
  <si>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</si>
  <si>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</si>
  <si>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</si>
  <si>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</si>
  <si>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</si>
  <si>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</si>
  <si>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</si>
  <si>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</si>
  <si>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</si>
  <si>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</si>
  <si>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</si>
  <si>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</si>
  <si>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</si>
  <si>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</si>
  <si>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</si>
  <si>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</si>
  <si>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</si>
  <si>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</si>
  <si>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</si>
  <si>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</si>
  <si>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</si>
  <si>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</si>
  <si>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</si>
  <si>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</si>
  <si>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</si>
  <si>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</si>
  <si>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</si>
  <si>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</si>
  <si>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</si>
  <si>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</si>
  <si>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</si>
  <si>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</si>
  <si>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</si>
  <si>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</si>
  <si>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</si>
  <si>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</si>
  <si>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</si>
  <si>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</si>
  <si>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</si>
  <si>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</si>
  <si>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</si>
  <si>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</si>
  <si>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</si>
  <si>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</si>
  <si>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</si>
  <si>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</si>
  <si>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</si>
  <si>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</si>
  <si>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</si>
  <si>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</si>
  <si>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</si>
  <si>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</si>
  <si>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</si>
  <si>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</si>
  <si>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</si>
  <si>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</si>
  <si>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</si>
  <si>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</si>
  <si>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</si>
  <si>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</si>
  <si>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</si>
  <si>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</si>
  <si>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</si>
  <si>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</si>
  <si>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</si>
  <si>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</si>
  <si>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</si>
  <si>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</si>
  <si>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</si>
  <si>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</si>
  <si>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</si>
  <si>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</si>
  <si>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</si>
  <si>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</si>
  <si>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</si>
  <si>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</si>
  <si>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</si>
  <si>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</si>
  <si>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</si>
  <si>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</si>
  <si>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</si>
  <si>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</si>
  <si>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</si>
  <si>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</si>
  <si>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</si>
  <si>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</si>
  <si>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</si>
  <si>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</si>
  <si>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</si>
  <si>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</si>
  <si>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</si>
  <si>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</si>
  <si>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</si>
  <si>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</si>
  <si>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</si>
  <si>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</si>
  <si>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</si>
  <si>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</si>
  <si>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</si>
  <si>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</si>
  <si>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</si>
  <si>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</si>
  <si>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</si>
  <si>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</si>
  <si>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</si>
  <si>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</si>
  <si>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</si>
  <si>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</si>
  <si>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</si>
  <si>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</si>
  <si>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</si>
  <si>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</si>
  <si>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</si>
  <si>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</si>
  <si>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</si>
  <si>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</si>
  <si>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</si>
  <si>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</si>
  <si>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</si>
  <si>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</si>
  <si>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</si>
  <si>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</si>
  <si>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</si>
  <si>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</si>
  <si>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</si>
  <si>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</si>
  <si>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</si>
  <si>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</si>
  <si>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</si>
  <si>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</si>
  <si>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</si>
  <si>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</si>
  <si>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</si>
  <si>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</si>
  <si>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</si>
  <si>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</si>
  <si>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</si>
  <si>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</si>
  <si>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</si>
  <si>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</si>
  <si>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</si>
  <si>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</si>
  <si>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</si>
  <si>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</si>
  <si>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</si>
  <si>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</si>
  <si>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</si>
  <si>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</si>
  <si>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</si>
  <si>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</si>
  <si>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</si>
  <si>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</si>
  <si>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</si>
  <si>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</si>
  <si>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</si>
  <si>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</si>
  <si>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</si>
  <si>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</si>
  <si>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</si>
  <si>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</si>
  <si>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</si>
  <si>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</si>
  <si>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</si>
  <si>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</si>
  <si>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</si>
  <si>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</si>
  <si>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</si>
  <si>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</si>
  <si>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</si>
  <si>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</si>
  <si>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</si>
  <si>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</si>
  <si>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</si>
  <si>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</si>
  <si>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</si>
  <si>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</si>
  <si>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</si>
  <si>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</si>
  <si>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</si>
  <si>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</si>
  <si>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</si>
  <si>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</si>
  <si>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</si>
  <si>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</si>
  <si>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</si>
  <si>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</si>
  <si>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</si>
  <si>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</si>
  <si>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</si>
  <si>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</si>
  <si>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5. Advanced Degree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</si>
  <si>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</si>
  <si>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</si>
  <si>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</si>
  <si>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</si>
  <si>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</si>
  <si>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</si>
  <si>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</si>
  <si>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</si>
  <si>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</si>
  <si>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</si>
  <si>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</si>
  <si>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</si>
  <si>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</si>
  <si>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</si>
  <si>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</si>
  <si>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</si>
  <si>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</si>
  <si>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</si>
  <si>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</si>
  <si>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</si>
  <si>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</si>
  <si>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</si>
  <si>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</si>
  <si>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</si>
  <si>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</si>
  <si>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</si>
  <si>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</si>
  <si>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</si>
  <si>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</si>
  <si>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</si>
  <si>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</si>
  <si>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</si>
  <si>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</si>
  <si>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</si>
  <si>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</si>
  <si>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</si>
  <si>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</si>
  <si>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</si>
  <si>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</si>
  <si>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</si>
  <si>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</si>
  <si>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</si>
  <si>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</si>
  <si>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</si>
  <si>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</si>
  <si>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</si>
  <si>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</si>
  <si>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</si>
  <si>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</si>
  <si>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</si>
  <si>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</si>
  <si>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</si>
  <si>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</si>
  <si>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</si>
  <si>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</si>
  <si>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</si>
  <si>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</si>
  <si>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</si>
  <si>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</si>
  <si>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</si>
  <si>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</si>
  <si>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</si>
  <si>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</si>
  <si>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</si>
  <si>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</si>
  <si>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</si>
  <si>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</si>
  <si>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</si>
  <si>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4. Other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</si>
  <si>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</si>
  <si>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</si>
  <si>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</si>
  <si>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</si>
  <si>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</si>
  <si>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</si>
  <si>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</si>
  <si>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</si>
  <si>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</si>
  <si>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</si>
  <si>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</si>
  <si>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</si>
  <si>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</si>
  <si>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</si>
  <si>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</si>
  <si>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</si>
  <si>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</si>
  <si>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</si>
  <si>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</si>
  <si>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</si>
  <si>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</si>
  <si>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</si>
  <si>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</si>
  <si>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</si>
  <si>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</si>
  <si>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</si>
  <si>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</si>
  <si>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</si>
  <si>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</si>
  <si>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</si>
  <si>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</si>
  <si>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</si>
  <si>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</si>
  <si>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</si>
  <si>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</si>
  <si>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</si>
  <si>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</si>
  <si>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</si>
  <si>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</si>
  <si>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</si>
  <si>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</si>
  <si>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</si>
  <si>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</si>
  <si>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</si>
  <si>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</si>
  <si>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</si>
  <si>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</si>
  <si>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</si>
  <si>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</si>
  <si>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</si>
  <si>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</si>
  <si>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</si>
  <si>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</si>
  <si>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</si>
  <si>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</si>
  <si>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</si>
  <si>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</si>
  <si>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</si>
  <si>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</si>
  <si>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</si>
  <si>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</si>
  <si>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</si>
  <si>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</si>
  <si>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</si>
  <si>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</si>
  <si>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</si>
  <si>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</si>
  <si>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</si>
  <si>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</si>
  <si>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</si>
  <si>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</si>
  <si>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</si>
  <si>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</si>
  <si>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</si>
  <si>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</si>
  <si>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</si>
  <si>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</si>
  <si>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</si>
  <si>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</si>
  <si>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</si>
  <si>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</si>
  <si>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</si>
  <si>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</si>
  <si>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</si>
  <si>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</si>
  <si>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</si>
  <si>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</si>
  <si>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</si>
  <si>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</si>
  <si>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</si>
  <si>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</si>
  <si>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</si>
  <si>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</si>
  <si>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</si>
  <si>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</si>
  <si>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</si>
  <si>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</si>
  <si>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</si>
  <si>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</si>
  <si>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</si>
  <si>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</si>
  <si>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</si>
  <si>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</si>
  <si>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</si>
  <si>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</si>
  <si>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</si>
  <si>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</si>
  <si>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</si>
  <si>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</si>
  <si>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</si>
  <si>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</si>
  <si>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</si>
  <si>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</si>
  <si>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</si>
  <si>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</si>
  <si>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</si>
  <si>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</si>
  <si>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5. Separated</t>
  </si>
  <si>
    <t>2. Black</t>
  </si>
  <si>
    <t>1. &lt; HS Grad</t>
  </si>
  <si>
    <t>2. Middle Atlantic</t>
  </si>
  <si>
    <t>1. Industrial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</si>
  <si>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</si>
  <si>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</si>
  <si>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</si>
  <si>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</si>
  <si>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</si>
  <si>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</si>
  <si>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</si>
  <si>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</si>
  <si>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</si>
  <si>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</si>
  <si>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</si>
  <si>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</si>
  <si>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</si>
  <si>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</si>
  <si>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</si>
  <si>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</si>
  <si>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</si>
  <si>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</si>
  <si>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</si>
  <si>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</si>
  <si>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</si>
  <si>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</si>
  <si>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</si>
  <si>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</si>
  <si>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</si>
  <si>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</si>
  <si>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</si>
  <si>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</si>
  <si>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</si>
  <si>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</si>
  <si>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</si>
  <si>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</si>
  <si>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</si>
  <si>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</si>
  <si>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</si>
  <si>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</si>
  <si>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</si>
  <si>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</si>
  <si>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</si>
  <si>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</si>
  <si>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</si>
  <si>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</si>
  <si>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</si>
  <si>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</si>
  <si>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</si>
  <si>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</si>
  <si>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</si>
  <si>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</si>
  <si>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</si>
  <si>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</si>
  <si>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</si>
  <si>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</si>
  <si>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</si>
  <si>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</si>
  <si>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</si>
  <si>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</si>
  <si>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</si>
  <si>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</si>
  <si>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</si>
  <si>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</si>
  <si>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</si>
  <si>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</si>
  <si>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</si>
  <si>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</si>
  <si>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</si>
  <si>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</si>
  <si>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</si>
  <si>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</si>
  <si>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</si>
  <si>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</si>
  <si>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</si>
  <si>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</si>
  <si>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</si>
  <si>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</si>
  <si>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</si>
  <si>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</si>
  <si>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</si>
  <si>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</si>
  <si>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</si>
  <si>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</si>
  <si>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</si>
  <si>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</si>
  <si>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</si>
  <si>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</si>
  <si>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</si>
  <si>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</si>
  <si>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</si>
  <si>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</si>
  <si>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</si>
  <si>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</si>
  <si>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</si>
  <si>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</si>
  <si>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</si>
  <si>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</si>
  <si>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</si>
  <si>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</si>
  <si>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</si>
  <si>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</si>
  <si>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</si>
  <si>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</si>
  <si>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</si>
  <si>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</si>
  <si>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</si>
  <si>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</si>
  <si>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</si>
  <si>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</si>
  <si>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</si>
  <si>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</si>
  <si>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</si>
  <si>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</si>
  <si>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</si>
  <si>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</si>
  <si>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</si>
  <si>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</si>
  <si>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</si>
  <si>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</si>
  <si>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</si>
  <si>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</si>
  <si>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</si>
  <si>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</si>
  <si>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</si>
  <si>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</si>
  <si>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</si>
  <si>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</si>
  <si>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</si>
  <si>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</si>
  <si>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</si>
  <si>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</si>
  <si>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</si>
  <si>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</si>
  <si>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</si>
  <si>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</si>
  <si>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</si>
  <si>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</si>
  <si>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</si>
  <si>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</si>
  <si>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</si>
  <si>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</si>
  <si>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</si>
  <si>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</si>
  <si>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</si>
  <si>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</si>
  <si>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</si>
  <si>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</si>
  <si>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</si>
  <si>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</si>
  <si>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</si>
  <si>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</si>
  <si>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</si>
  <si>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</si>
  <si>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</si>
  <si>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</si>
  <si>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</si>
  <si>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</si>
  <si>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</si>
  <si>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</si>
  <si>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</si>
  <si>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</si>
  <si>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</si>
  <si>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</si>
  <si>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</si>
  <si>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</si>
  <si>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</si>
  <si>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</si>
  <si>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</si>
  <si>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</si>
  <si>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</si>
  <si>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</si>
  <si>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</si>
  <si>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</si>
  <si>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</si>
  <si>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</si>
  <si>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</si>
  <si>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</si>
  <si>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</si>
  <si>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</si>
  <si>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</si>
  <si>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</si>
  <si>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</si>
  <si>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</si>
  <si>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</si>
  <si>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</si>
  <si>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</si>
  <si>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</si>
  <si>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</si>
  <si>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</si>
  <si>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</si>
  <si>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</si>
  <si>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</si>
  <si>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</si>
  <si>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</si>
  <si>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</si>
  <si>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</si>
  <si>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</si>
  <si>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</si>
  <si>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</si>
  <si>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</si>
  <si>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</si>
  <si>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</si>
  <si>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</si>
  <si>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</si>
  <si>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</si>
  <si>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</si>
  <si>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</si>
  <si>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</si>
  <si>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</si>
  <si>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</si>
  <si>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</si>
  <si>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</si>
  <si>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</si>
  <si>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</si>
  <si>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</si>
  <si>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</si>
  <si>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</si>
  <si>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</si>
  <si>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</si>
  <si>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</si>
  <si>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</si>
  <si>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</si>
  <si>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</si>
  <si>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</si>
  <si>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</si>
  <si>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</si>
  <si>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</si>
  <si>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</si>
  <si>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</si>
  <si>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</si>
  <si>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</si>
  <si>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</si>
  <si>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</si>
  <si>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</si>
  <si>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</si>
  <si>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</si>
  <si>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</si>
  <si>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</si>
  <si>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</si>
  <si>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</si>
  <si>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</si>
  <si>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</si>
  <si>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</si>
  <si>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</si>
  <si>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</si>
  <si>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</si>
  <si>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</si>
  <si>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</si>
  <si>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</si>
  <si>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</si>
  <si>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</si>
  <si>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</si>
  <si>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</si>
  <si>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</si>
  <si>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</si>
  <si>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</si>
  <si>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</si>
  <si>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</si>
  <si>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</si>
  <si>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</si>
  <si>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</si>
  <si>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</si>
  <si>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</si>
  <si>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</si>
  <si>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</si>
  <si>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</si>
  <si>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</si>
  <si>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</si>
  <si>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</si>
  <si>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</si>
  <si>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</si>
  <si>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</si>
  <si>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</si>
  <si>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</si>
  <si>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</si>
  <si>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</si>
  <si>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</si>
  <si>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</si>
  <si>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</si>
  <si>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</si>
  <si>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</si>
  <si>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</si>
  <si>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</si>
  <si>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</si>
  <si>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</si>
  <si>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</si>
  <si>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</si>
  <si>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</si>
  <si>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</si>
  <si>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</si>
  <si>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</si>
  <si>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</si>
  <si>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</si>
  <si>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</si>
  <si>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</si>
  <si>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</si>
  <si>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</si>
  <si>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</si>
  <si>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</si>
  <si>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</si>
  <si>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</si>
  <si>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</si>
  <si>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</si>
  <si>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</si>
  <si>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</si>
  <si>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</si>
  <si>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</si>
  <si>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</si>
  <si>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</si>
  <si>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</si>
  <si>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</si>
  <si>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</si>
  <si>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</si>
  <si>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</si>
  <si>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2. Black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</si>
  <si>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</si>
  <si>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</si>
  <si>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</si>
  <si>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</si>
  <si>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</si>
  <si>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</si>
  <si>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</si>
  <si>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</si>
  <si>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</si>
  <si>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</si>
  <si>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</si>
  <si>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</si>
  <si>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</si>
  <si>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</si>
  <si>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</si>
  <si>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</si>
  <si>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</si>
  <si>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</si>
  <si>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</si>
  <si>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</si>
  <si>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</si>
  <si>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</si>
  <si>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</si>
  <si>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</si>
  <si>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</si>
  <si>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</si>
  <si>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</si>
  <si>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</si>
  <si>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</si>
  <si>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</si>
  <si>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</si>
  <si>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</si>
  <si>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</si>
  <si>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</si>
  <si>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</si>
  <si>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</si>
  <si>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</si>
  <si>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</si>
  <si>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</si>
  <si>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</si>
  <si>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</si>
  <si>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</si>
  <si>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</si>
  <si>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</si>
  <si>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</si>
  <si>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</si>
  <si>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</si>
  <si>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</si>
  <si>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</si>
  <si>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</si>
  <si>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</si>
  <si>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</si>
  <si>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</si>
  <si>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</si>
  <si>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</si>
  <si>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</si>
  <si>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</si>
  <si>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</si>
  <si>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</si>
  <si>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</si>
  <si>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</si>
  <si>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</si>
  <si>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</si>
  <si>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</si>
  <si>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</si>
  <si>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</si>
  <si>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</si>
  <si>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</si>
  <si>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</si>
  <si>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</si>
  <si>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</si>
  <si>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</si>
  <si>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</si>
  <si>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</si>
  <si>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</si>
  <si>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</si>
  <si>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</si>
  <si>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</si>
  <si>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</si>
  <si>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</si>
  <si>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</si>
  <si>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</si>
  <si>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</si>
  <si>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</si>
  <si>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</si>
  <si>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</si>
  <si>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</si>
  <si>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</si>
  <si>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</si>
  <si>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</si>
  <si>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</si>
  <si>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</si>
  <si>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</si>
  <si>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</si>
  <si>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</si>
  <si>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</si>
  <si>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</si>
  <si>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</si>
  <si>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</si>
  <si>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</si>
  <si>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</si>
  <si>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</si>
  <si>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</si>
  <si>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</si>
  <si>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</si>
  <si>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</si>
  <si>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</si>
  <si>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</si>
  <si>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</si>
  <si>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</si>
  <si>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</si>
  <si>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</si>
  <si>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</si>
  <si>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</si>
  <si>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</si>
  <si>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</si>
  <si>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</si>
  <si>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</si>
  <si>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</si>
  <si>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</si>
  <si>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</si>
  <si>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</si>
  <si>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</si>
  <si>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</si>
  <si>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5. Separated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</si>
  <si>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</si>
  <si>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</si>
  <si>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</si>
  <si>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</si>
  <si>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</si>
  <si>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</si>
  <si>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</si>
  <si>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</si>
  <si>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</si>
  <si>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</si>
  <si>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</si>
  <si>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</si>
  <si>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</si>
  <si>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</si>
  <si>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</si>
  <si>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</si>
  <si>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</si>
  <si>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</si>
  <si>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</si>
  <si>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</si>
  <si>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</si>
  <si>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</si>
  <si>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</si>
  <si>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</si>
  <si>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</si>
  <si>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</si>
  <si>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</si>
  <si>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</si>
  <si>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</si>
  <si>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</si>
  <si>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</si>
  <si>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</si>
  <si>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</si>
  <si>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</si>
  <si>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</si>
  <si>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</si>
  <si>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</si>
  <si>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</si>
  <si>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</si>
  <si>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</si>
  <si>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</si>
  <si>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</si>
  <si>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</si>
  <si>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</si>
  <si>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</si>
  <si>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</si>
  <si>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</si>
  <si>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</si>
  <si>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</si>
  <si>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</si>
  <si>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</si>
  <si>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</si>
  <si>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</si>
  <si>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</si>
  <si>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</si>
  <si>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</si>
  <si>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</si>
  <si>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</si>
  <si>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</si>
  <si>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</si>
  <si>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</si>
  <si>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</si>
  <si>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</si>
  <si>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</si>
  <si>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</si>
  <si>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</si>
  <si>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</si>
  <si>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</si>
  <si>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</si>
  <si>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</si>
  <si>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</si>
  <si>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</si>
  <si>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</si>
  <si>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</si>
  <si>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</si>
  <si>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</si>
  <si>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4. Divorced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</si>
  <si>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</si>
  <si>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</si>
  <si>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</si>
  <si>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</si>
  <si>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</si>
  <si>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</si>
  <si>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</si>
  <si>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</si>
  <si>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</si>
  <si>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</si>
  <si>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</si>
  <si>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</si>
  <si>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</si>
  <si>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</si>
  <si>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</si>
  <si>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</si>
  <si>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</si>
  <si>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</si>
  <si>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</si>
  <si>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</si>
  <si>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</si>
  <si>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</si>
  <si>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</si>
  <si>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</si>
  <si>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</si>
  <si>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</si>
  <si>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</si>
  <si>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</si>
  <si>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</si>
  <si>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</si>
  <si>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</si>
  <si>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</si>
  <si>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</si>
  <si>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</si>
  <si>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</si>
  <si>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</si>
  <si>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</si>
  <si>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</si>
  <si>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</si>
  <si>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</si>
  <si>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</si>
  <si>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</si>
  <si>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</si>
  <si>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</si>
  <si>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</si>
  <si>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</si>
  <si>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</si>
  <si>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</si>
  <si>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</si>
  <si>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</si>
  <si>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</si>
  <si>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</si>
  <si>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</si>
  <si>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</si>
  <si>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</si>
  <si>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</si>
  <si>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</si>
  <si>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</si>
  <si>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</si>
  <si>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</si>
  <si>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</si>
  <si>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</si>
  <si>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</si>
  <si>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</si>
  <si>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</si>
  <si>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</si>
  <si>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</si>
  <si>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</si>
  <si>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</si>
  <si>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</si>
  <si>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</si>
  <si>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</si>
  <si>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</si>
  <si>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</si>
  <si>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</si>
  <si>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</si>
  <si>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</si>
  <si>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</si>
  <si>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</si>
  <si>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</si>
  <si>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</si>
  <si>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</si>
  <si>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</si>
  <si>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5. Separated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</si>
  <si>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</si>
  <si>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</si>
  <si>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</si>
  <si>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</si>
  <si>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</si>
  <si>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</si>
  <si>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</si>
  <si>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</si>
  <si>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</si>
  <si>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</si>
  <si>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</si>
  <si>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</si>
  <si>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</si>
  <si>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</si>
  <si>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</si>
  <si>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</si>
  <si>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</si>
  <si>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</si>
  <si>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</si>
  <si>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</si>
  <si>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</si>
  <si>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</si>
  <si>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</si>
  <si>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</si>
  <si>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</si>
  <si>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</si>
  <si>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</si>
  <si>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</si>
  <si>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</si>
  <si>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</si>
  <si>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</si>
  <si>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</si>
  <si>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</si>
  <si>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</si>
  <si>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</si>
  <si>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</si>
  <si>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</si>
  <si>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</si>
  <si>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</si>
  <si>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</si>
  <si>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</si>
  <si>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</si>
  <si>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</si>
  <si>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</si>
  <si>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</si>
  <si>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</si>
  <si>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</si>
  <si>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</si>
  <si>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</si>
  <si>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</si>
  <si>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</si>
  <si>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</si>
  <si>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</si>
  <si>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</si>
  <si>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</si>
  <si>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</si>
  <si>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</si>
  <si>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</si>
  <si>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</si>
  <si>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</si>
  <si>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</si>
  <si>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</si>
  <si>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</si>
  <si>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</si>
  <si>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</si>
  <si>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</si>
  <si>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</si>
  <si>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</si>
  <si>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</si>
  <si>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</si>
  <si>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</si>
  <si>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</si>
  <si>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</si>
  <si>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</si>
  <si>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</si>
  <si>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</si>
  <si>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</si>
  <si>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</si>
  <si>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</si>
  <si>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</si>
  <si>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</si>
  <si>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</si>
  <si>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</si>
  <si>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</si>
  <si>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</si>
  <si>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</si>
  <si>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</si>
  <si>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</si>
  <si>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</si>
  <si>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</si>
  <si>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</si>
  <si>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</si>
  <si>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</si>
  <si>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</si>
  <si>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</si>
  <si>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</si>
  <si>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</si>
  <si>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</si>
  <si>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</si>
  <si>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</si>
  <si>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</si>
  <si>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</si>
  <si>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</si>
  <si>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</si>
  <si>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</si>
  <si>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4. Other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</si>
  <si>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</si>
  <si>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</si>
  <si>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</si>
  <si>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</si>
  <si>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</si>
  <si>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</si>
  <si>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</si>
  <si>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</si>
  <si>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</si>
  <si>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</si>
  <si>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</si>
  <si>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</si>
  <si>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</si>
  <si>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</si>
  <si>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</si>
  <si>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</si>
  <si>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</si>
  <si>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</si>
  <si>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</si>
  <si>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</si>
  <si>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</si>
  <si>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</si>
  <si>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</si>
  <si>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</si>
  <si>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</si>
  <si>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</si>
  <si>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</si>
  <si>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</si>
  <si>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</si>
  <si>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</si>
  <si>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</si>
  <si>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</si>
  <si>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</si>
  <si>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</si>
  <si>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</si>
  <si>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</si>
  <si>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</si>
  <si>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</si>
  <si>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</si>
  <si>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</si>
  <si>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</si>
  <si>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</si>
  <si>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</si>
  <si>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</si>
  <si>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</si>
  <si>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</si>
  <si>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</si>
  <si>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</si>
  <si>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</si>
  <si>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</si>
  <si>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</si>
  <si>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</si>
  <si>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</si>
  <si>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</si>
  <si>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</si>
  <si>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</si>
  <si>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</si>
  <si>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</si>
  <si>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</si>
  <si>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</si>
  <si>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</si>
  <si>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</si>
  <si>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</si>
  <si>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</si>
  <si>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</si>
  <si>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</si>
  <si>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</si>
  <si>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</si>
  <si>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</si>
  <si>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</si>
  <si>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</si>
  <si>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</si>
  <si>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</si>
  <si>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</si>
  <si>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</si>
  <si>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</si>
  <si>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</si>
  <si>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</si>
  <si>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</si>
  <si>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</si>
  <si>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</si>
  <si>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</si>
  <si>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</si>
  <si>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</si>
  <si>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</si>
  <si>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</si>
  <si>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</si>
  <si>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</si>
  <si>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</si>
  <si>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</si>
  <si>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</si>
  <si>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</si>
  <si>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</si>
  <si>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</si>
  <si>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</si>
  <si>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</si>
  <si>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</si>
  <si>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</si>
  <si>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</si>
  <si>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</si>
  <si>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</si>
  <si>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1. &lt;=Good</t>
  </si>
  <si>
    <t>1. Yes</t>
  </si>
  <si>
    <t>1. Never Married</t>
  </si>
  <si>
    <t>2. Black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</si>
  <si>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</si>
  <si>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</si>
  <si>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</si>
  <si>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</si>
  <si>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</si>
  <si>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</si>
  <si>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</si>
  <si>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</si>
  <si>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</si>
  <si>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</si>
  <si>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</si>
  <si>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</si>
  <si>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</si>
  <si>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</si>
  <si>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</si>
  <si>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</si>
  <si>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</si>
  <si>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</si>
  <si>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</si>
  <si>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</si>
  <si>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</si>
  <si>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</si>
  <si>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</si>
  <si>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</si>
  <si>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</si>
  <si>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</si>
  <si>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</si>
  <si>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</si>
  <si>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</si>
  <si>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</si>
  <si>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</si>
  <si>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</si>
  <si>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</si>
  <si>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</si>
  <si>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</si>
  <si>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</si>
  <si>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</si>
  <si>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</si>
  <si>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</si>
  <si>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</si>
  <si>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</si>
  <si>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</si>
  <si>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</si>
  <si>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</si>
  <si>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</si>
  <si>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</si>
  <si>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</si>
  <si>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</si>
  <si>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</si>
  <si>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</si>
  <si>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</si>
  <si>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</si>
  <si>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</si>
  <si>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</si>
  <si>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</si>
  <si>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3. Asian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</si>
  <si>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</si>
  <si>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</si>
  <si>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</si>
  <si>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</si>
  <si>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</si>
  <si>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</si>
  <si>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</si>
  <si>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</si>
  <si>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</si>
  <si>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</si>
  <si>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</si>
  <si>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</si>
  <si>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</si>
  <si>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</si>
  <si>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</si>
  <si>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</si>
  <si>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</si>
  <si>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</si>
  <si>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</si>
  <si>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</si>
  <si>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</si>
  <si>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</si>
  <si>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</si>
  <si>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</si>
  <si>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</si>
  <si>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</si>
  <si>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</si>
  <si>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</si>
  <si>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</si>
  <si>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</si>
  <si>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</si>
  <si>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</si>
  <si>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</si>
  <si>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</si>
  <si>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</si>
  <si>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</si>
  <si>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</si>
  <si>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</si>
  <si>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</si>
  <si>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</si>
  <si>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</si>
  <si>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</si>
  <si>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</si>
  <si>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</si>
  <si>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</si>
  <si>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</si>
  <si>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</si>
  <si>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</si>
  <si>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</si>
  <si>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</si>
  <si>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</si>
  <si>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</si>
  <si>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</si>
  <si>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</si>
  <si>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</si>
  <si>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</si>
  <si>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</si>
  <si>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</si>
  <si>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</si>
  <si>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</si>
  <si>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</si>
  <si>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</si>
  <si>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</si>
  <si>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</si>
  <si>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</si>
  <si>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</si>
  <si>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</si>
  <si>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</si>
  <si>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</si>
  <si>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</si>
  <si>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</si>
  <si>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</si>
  <si>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</si>
  <si>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</si>
  <si>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</si>
  <si>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4. Divorced</t>
  </si>
  <si>
    <t>2. Black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</si>
  <si>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</si>
  <si>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</si>
  <si>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</si>
  <si>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</si>
  <si>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</si>
  <si>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</si>
  <si>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</si>
  <si>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</si>
  <si>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</si>
  <si>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</si>
  <si>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</si>
  <si>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</si>
  <si>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</si>
  <si>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</si>
  <si>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</si>
  <si>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</si>
  <si>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</si>
  <si>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</si>
  <si>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</si>
  <si>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</si>
  <si>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</si>
  <si>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</si>
  <si>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</si>
  <si>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</si>
  <si>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</si>
  <si>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</si>
  <si>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</si>
  <si>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</si>
  <si>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</si>
  <si>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</si>
  <si>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</si>
  <si>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</si>
  <si>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</si>
  <si>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</si>
  <si>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</si>
  <si>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</si>
  <si>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</si>
  <si>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</si>
  <si>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</si>
  <si>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</si>
  <si>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</si>
  <si>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</si>
  <si>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</si>
  <si>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</si>
  <si>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</si>
  <si>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</si>
  <si>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</si>
  <si>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</si>
  <si>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</si>
  <si>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</si>
  <si>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</si>
  <si>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</si>
  <si>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</si>
  <si>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</si>
  <si>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</si>
  <si>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</si>
  <si>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</si>
  <si>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</si>
  <si>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</si>
  <si>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</si>
  <si>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</si>
  <si>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</si>
  <si>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</si>
  <si>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</si>
  <si>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</si>
  <si>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</si>
  <si>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</si>
  <si>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</si>
  <si>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</si>
  <si>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</si>
  <si>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</si>
  <si>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</si>
  <si>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</si>
  <si>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</si>
  <si>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</si>
  <si>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</si>
  <si>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</si>
  <si>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</si>
  <si>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</si>
  <si>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</si>
  <si>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</si>
  <si>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</si>
  <si>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</si>
  <si>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</si>
  <si>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</si>
  <si>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</si>
  <si>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</si>
  <si>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</si>
  <si>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</si>
  <si>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</si>
  <si>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</si>
  <si>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</si>
  <si>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</si>
  <si>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</si>
  <si>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</si>
  <si>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</si>
  <si>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</si>
  <si>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</si>
  <si>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</si>
  <si>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</si>
  <si>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</si>
  <si>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</si>
  <si>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</si>
  <si>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</si>
  <si>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</si>
  <si>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</si>
  <si>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</si>
  <si>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</si>
  <si>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1. &lt;=Good</t>
  </si>
  <si>
    <t>1. Yes</t>
  </si>
  <si>
    <t>4. Divorced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</si>
  <si>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</si>
  <si>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</si>
  <si>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</si>
  <si>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</si>
  <si>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</si>
  <si>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</si>
  <si>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</si>
  <si>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</si>
  <si>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</si>
  <si>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</si>
  <si>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</si>
  <si>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</si>
  <si>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</si>
  <si>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</si>
  <si>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</si>
  <si>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</si>
  <si>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</si>
  <si>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</si>
  <si>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</si>
  <si>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</si>
  <si>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</si>
  <si>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</si>
  <si>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</si>
  <si>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</si>
  <si>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</si>
  <si>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</si>
  <si>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</si>
  <si>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</si>
  <si>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</si>
  <si>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</si>
  <si>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</si>
  <si>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</si>
  <si>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</si>
  <si>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</si>
  <si>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</si>
  <si>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</si>
  <si>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</si>
  <si>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</si>
  <si>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</si>
  <si>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</si>
  <si>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</si>
  <si>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</si>
  <si>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</si>
  <si>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</si>
  <si>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</si>
  <si>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</si>
  <si>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</si>
  <si>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</si>
  <si>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</si>
  <si>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</si>
  <si>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</si>
  <si>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</si>
  <si>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</si>
  <si>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</si>
  <si>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</si>
  <si>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</si>
  <si>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</si>
  <si>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</si>
  <si>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</si>
  <si>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</si>
  <si>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</si>
  <si>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</si>
  <si>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</si>
  <si>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</si>
  <si>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</si>
  <si>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</si>
  <si>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</si>
  <si>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</si>
  <si>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</si>
  <si>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</si>
  <si>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</si>
  <si>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</si>
  <si>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</si>
  <si>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</si>
  <si>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</si>
  <si>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</si>
  <si>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</si>
  <si>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</si>
  <si>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</si>
  <si>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</si>
  <si>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</si>
  <si>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</si>
  <si>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</si>
  <si>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</si>
  <si>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</si>
  <si>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</si>
  <si>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</si>
  <si>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</si>
  <si>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</si>
  <si>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</si>
  <si>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</si>
  <si>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</si>
  <si>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</si>
  <si>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</si>
  <si>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</si>
  <si>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</si>
  <si>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</si>
  <si>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</si>
  <si>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</si>
  <si>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</si>
  <si>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</si>
  <si>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</si>
  <si>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</si>
  <si>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</si>
  <si>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</si>
  <si>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</si>
  <si>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</si>
  <si>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</si>
  <si>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</si>
  <si>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</si>
  <si>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</si>
  <si>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</si>
  <si>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</si>
  <si>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</si>
  <si>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</si>
  <si>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</si>
  <si>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</si>
  <si>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</si>
  <si>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</si>
  <si>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</si>
  <si>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</si>
  <si>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</si>
  <si>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</si>
  <si>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</si>
  <si>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</si>
  <si>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</si>
  <si>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</si>
  <si>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</si>
  <si>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</si>
  <si>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</si>
  <si>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</si>
  <si>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</si>
  <si>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</si>
  <si>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</si>
  <si>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</si>
  <si>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</si>
  <si>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</si>
  <si>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</si>
  <si>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</si>
  <si>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</si>
  <si>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</si>
  <si>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</si>
  <si>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</si>
  <si>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</si>
  <si>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</si>
  <si>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</si>
  <si>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</si>
  <si>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</si>
  <si>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</si>
  <si>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</si>
  <si>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</si>
  <si>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</si>
  <si>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</si>
  <si>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</si>
  <si>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</si>
  <si>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</si>
  <si>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</si>
  <si>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</si>
  <si>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</si>
  <si>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</si>
  <si>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</si>
  <si>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</si>
  <si>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</si>
  <si>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</si>
  <si>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</si>
  <si>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</si>
  <si>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</si>
  <si>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</si>
  <si>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</si>
  <si>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</si>
  <si>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</si>
  <si>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</si>
  <si>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</si>
  <si>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</si>
  <si>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</si>
  <si>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</si>
  <si>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</si>
  <si>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</si>
  <si>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</si>
  <si>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</si>
  <si>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</si>
  <si>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</si>
  <si>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</si>
  <si>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</si>
  <si>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</si>
  <si>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</si>
  <si>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</si>
  <si>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</si>
  <si>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</si>
  <si>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</si>
  <si>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</si>
  <si>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</si>
  <si>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</si>
  <si>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</si>
  <si>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</si>
  <si>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</si>
  <si>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</si>
  <si>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</si>
  <si>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</si>
  <si>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</si>
  <si>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</si>
  <si>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</si>
  <si>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5. Separated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</si>
  <si>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</si>
  <si>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</si>
  <si>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</si>
  <si>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</si>
  <si>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</si>
  <si>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</si>
  <si>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</si>
  <si>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</si>
  <si>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</si>
  <si>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</si>
  <si>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</si>
  <si>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</si>
  <si>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</si>
  <si>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5. Separated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</si>
  <si>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</si>
  <si>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</si>
  <si>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</si>
  <si>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</si>
  <si>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</si>
  <si>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</si>
  <si>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</si>
  <si>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4. Other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</si>
  <si>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</si>
  <si>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</si>
  <si>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</si>
  <si>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</si>
  <si>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</si>
  <si>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</si>
  <si>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</si>
  <si>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</si>
  <si>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</si>
  <si>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</si>
  <si>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</si>
  <si>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</si>
  <si>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</si>
  <si>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</si>
  <si>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</si>
  <si>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</si>
  <si>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</si>
  <si>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</si>
  <si>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</si>
  <si>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</si>
  <si>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</si>
  <si>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</si>
  <si>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</si>
  <si>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</si>
  <si>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</si>
  <si>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</si>
  <si>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</si>
  <si>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</si>
  <si>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</si>
  <si>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</si>
  <si>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</si>
  <si>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</si>
  <si>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</si>
  <si>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</si>
  <si>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</si>
  <si>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</si>
  <si>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</si>
  <si>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</si>
  <si>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</si>
  <si>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</si>
  <si>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</si>
  <si>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</si>
  <si>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</si>
  <si>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</si>
  <si>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</si>
  <si>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</si>
  <si>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</si>
  <si>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</si>
  <si>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</si>
  <si>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</si>
  <si>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</si>
  <si>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</si>
  <si>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</si>
  <si>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</si>
  <si>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</si>
  <si>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</si>
  <si>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</si>
  <si>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</si>
  <si>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</si>
  <si>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</si>
  <si>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</si>
  <si>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</si>
  <si>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</si>
  <si>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</si>
  <si>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</si>
  <si>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</si>
  <si>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</si>
  <si>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</si>
  <si>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</si>
  <si>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</si>
  <si>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</si>
  <si>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</si>
  <si>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</si>
  <si>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</si>
  <si>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</si>
  <si>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</si>
  <si>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</si>
  <si>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</si>
  <si>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</si>
  <si>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</si>
  <si>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</si>
  <si>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</si>
  <si>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</si>
  <si>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</si>
  <si>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</si>
  <si>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</si>
  <si>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</si>
  <si>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</si>
  <si>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</si>
  <si>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</si>
  <si>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</si>
  <si>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</si>
  <si>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</si>
  <si>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</si>
  <si>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</si>
  <si>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</si>
  <si>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</si>
  <si>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</si>
  <si>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</si>
  <si>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</si>
  <si>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</si>
  <si>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</si>
  <si>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</si>
  <si>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</si>
  <si>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</si>
  <si>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</si>
  <si>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</si>
  <si>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</si>
  <si>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</si>
  <si>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</si>
  <si>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</si>
  <si>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</si>
  <si>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</si>
  <si>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</si>
  <si>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</si>
  <si>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</si>
  <si>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</si>
  <si>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</si>
  <si>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</si>
  <si>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</si>
  <si>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</si>
  <si>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</si>
  <si>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</si>
  <si>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</si>
  <si>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</si>
  <si>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</si>
  <si>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</si>
  <si>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</si>
  <si>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</si>
  <si>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</si>
  <si>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</si>
  <si>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</si>
  <si>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</si>
  <si>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</si>
  <si>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</si>
  <si>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</si>
  <si>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</si>
  <si>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</si>
  <si>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</si>
  <si>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</si>
  <si>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</si>
  <si>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</si>
  <si>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</si>
  <si>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</si>
  <si>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</si>
  <si>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</si>
  <si>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</si>
  <si>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</si>
  <si>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</si>
  <si>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</si>
  <si>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</si>
  <si>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</si>
  <si>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</si>
  <si>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</si>
  <si>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</si>
  <si>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</si>
  <si>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</si>
  <si>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</si>
  <si>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</si>
  <si>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</si>
  <si>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</si>
  <si>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</si>
  <si>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</si>
  <si>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</si>
  <si>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</si>
  <si>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</si>
  <si>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</si>
  <si>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</si>
  <si>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</si>
  <si>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</si>
  <si>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</si>
  <si>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</si>
  <si>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</si>
  <si>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</si>
  <si>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</si>
  <si>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</si>
  <si>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</si>
  <si>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</si>
  <si>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</si>
  <si>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</si>
  <si>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</si>
  <si>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</si>
  <si>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</si>
  <si>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</si>
  <si>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</si>
  <si>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</si>
  <si>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</si>
  <si>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</si>
  <si>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</si>
  <si>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</si>
  <si>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</si>
  <si>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</si>
  <si>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</si>
  <si>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</si>
  <si>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</si>
  <si>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</si>
  <si>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</si>
  <si>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</si>
  <si>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</si>
  <si>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</si>
  <si>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</si>
  <si>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</si>
  <si>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</si>
  <si>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</si>
  <si>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</si>
  <si>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</si>
  <si>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</si>
  <si>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</si>
  <si>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</si>
  <si>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</si>
  <si>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</si>
  <si>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</si>
  <si>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</si>
  <si>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</si>
  <si>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</si>
  <si>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</si>
  <si>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</si>
  <si>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</si>
  <si>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</si>
  <si>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</si>
  <si>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</si>
  <si>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</si>
  <si>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</si>
  <si>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</si>
  <si>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</si>
  <si>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</si>
  <si>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</si>
  <si>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</si>
  <si>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</si>
  <si>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</si>
  <si>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</si>
  <si>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</si>
  <si>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</si>
  <si>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</si>
  <si>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</si>
  <si>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</si>
  <si>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</si>
  <si>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</si>
  <si>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</si>
  <si>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</si>
  <si>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</si>
  <si>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</si>
  <si>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</si>
  <si>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</si>
  <si>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</si>
  <si>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</si>
  <si>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</si>
  <si>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</si>
  <si>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</si>
  <si>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</si>
  <si>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</si>
  <si>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</si>
  <si>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</si>
  <si>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</si>
  <si>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</si>
  <si>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</si>
  <si>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</si>
  <si>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</si>
  <si>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2. Black</t>
  </si>
  <si>
    <t>1. &lt;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</si>
  <si>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</si>
  <si>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</si>
  <si>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</si>
  <si>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</si>
  <si>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</si>
  <si>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</si>
  <si>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</si>
  <si>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</si>
  <si>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</si>
  <si>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</si>
  <si>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</si>
  <si>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</si>
  <si>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</si>
  <si>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</si>
  <si>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</si>
  <si>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</si>
  <si>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</si>
  <si>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</si>
  <si>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</si>
  <si>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</si>
  <si>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</si>
  <si>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</si>
  <si>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</si>
  <si>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</si>
  <si>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</si>
  <si>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</si>
  <si>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</si>
  <si>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</si>
  <si>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</si>
  <si>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</si>
  <si>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</si>
  <si>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</si>
  <si>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</si>
  <si>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</si>
  <si>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</si>
  <si>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</si>
  <si>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</si>
  <si>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</si>
  <si>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</si>
  <si>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</si>
  <si>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</si>
  <si>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</si>
  <si>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</si>
  <si>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</si>
  <si>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</si>
  <si>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</si>
  <si>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</si>
  <si>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</si>
  <si>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</si>
  <si>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</si>
  <si>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</si>
  <si>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</si>
  <si>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</si>
  <si>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</si>
  <si>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</si>
  <si>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</si>
  <si>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</si>
  <si>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</si>
  <si>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</si>
  <si>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</si>
  <si>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</si>
  <si>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</si>
  <si>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</si>
  <si>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</si>
  <si>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</si>
  <si>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</si>
  <si>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</si>
  <si>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</si>
  <si>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</si>
  <si>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</si>
  <si>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</si>
  <si>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</si>
  <si>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</si>
  <si>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</si>
  <si>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</si>
  <si>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</si>
  <si>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</si>
  <si>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</si>
  <si>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</si>
  <si>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</si>
  <si>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</si>
  <si>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</si>
  <si>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</si>
  <si>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</si>
  <si>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</si>
  <si>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</si>
  <si>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</si>
  <si>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</si>
  <si>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</si>
  <si>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</si>
  <si>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</si>
  <si>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</si>
  <si>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</si>
  <si>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</si>
  <si>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</si>
  <si>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</si>
  <si>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</si>
  <si>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</si>
  <si>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</si>
  <si>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</si>
  <si>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</si>
  <si>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</si>
  <si>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</si>
  <si>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</si>
  <si>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</si>
  <si>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</si>
  <si>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</si>
  <si>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</si>
  <si>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</si>
  <si>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</si>
  <si>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</si>
  <si>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</si>
  <si>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</si>
  <si>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</si>
  <si>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</si>
  <si>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</si>
  <si>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</si>
  <si>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</si>
  <si>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</si>
  <si>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</si>
  <si>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</si>
  <si>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</si>
  <si>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</si>
  <si>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</si>
  <si>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</si>
  <si>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</si>
  <si>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</si>
  <si>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</si>
  <si>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</si>
  <si>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</si>
  <si>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</si>
  <si>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</si>
  <si>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</si>
  <si>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</si>
  <si>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</si>
  <si>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</si>
  <si>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</si>
  <si>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</si>
  <si>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</si>
  <si>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</si>
  <si>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</si>
  <si>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</si>
  <si>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</si>
  <si>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</si>
  <si>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</si>
  <si>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3. Asian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</si>
  <si>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</si>
  <si>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</si>
  <si>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</si>
  <si>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</si>
  <si>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</si>
  <si>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</si>
  <si>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</si>
  <si>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</si>
  <si>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</si>
  <si>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</si>
  <si>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</si>
  <si>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</si>
  <si>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</si>
  <si>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</si>
  <si>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</si>
  <si>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</si>
  <si>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</si>
  <si>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</si>
  <si>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</si>
  <si>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</si>
  <si>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</si>
  <si>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</si>
  <si>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</si>
  <si>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</si>
  <si>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</si>
  <si>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</si>
  <si>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</si>
  <si>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</si>
  <si>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</si>
  <si>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</si>
  <si>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</si>
  <si>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</si>
  <si>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</si>
  <si>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</si>
  <si>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</si>
  <si>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</si>
  <si>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</si>
  <si>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</si>
  <si>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</si>
  <si>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</si>
  <si>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</si>
  <si>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</si>
  <si>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</si>
  <si>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</si>
  <si>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</si>
  <si>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</si>
  <si>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</si>
  <si>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</si>
  <si>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</si>
  <si>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</si>
  <si>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</si>
  <si>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</si>
  <si>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</si>
  <si>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</si>
  <si>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</si>
  <si>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</si>
  <si>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</si>
  <si>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</si>
  <si>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</si>
  <si>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</si>
  <si>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</si>
  <si>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</si>
  <si>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</si>
  <si>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</si>
  <si>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</si>
  <si>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</si>
  <si>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</si>
  <si>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</si>
  <si>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</si>
  <si>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</si>
  <si>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</si>
  <si>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</si>
  <si>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</si>
  <si>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</si>
  <si>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</si>
  <si>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</si>
  <si>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</si>
  <si>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</si>
  <si>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</si>
  <si>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</si>
  <si>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</si>
  <si>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</si>
  <si>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</si>
  <si>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</si>
  <si>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</si>
  <si>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</si>
  <si>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</si>
  <si>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</si>
  <si>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</si>
  <si>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</si>
  <si>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</si>
  <si>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</si>
  <si>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</si>
  <si>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</si>
  <si>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</si>
  <si>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</si>
  <si>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</si>
  <si>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</si>
  <si>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</si>
  <si>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</si>
  <si>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</si>
  <si>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</si>
  <si>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</si>
  <si>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</si>
  <si>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</si>
  <si>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</si>
  <si>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</si>
  <si>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</si>
  <si>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</si>
  <si>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</si>
  <si>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</si>
  <si>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</si>
  <si>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</si>
  <si>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</si>
  <si>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</si>
  <si>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</si>
  <si>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</si>
  <si>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</si>
  <si>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</si>
  <si>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</si>
  <si>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</si>
  <si>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</si>
  <si>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</si>
  <si>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</si>
  <si>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</si>
  <si>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</si>
  <si>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</si>
  <si>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</si>
  <si>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</si>
  <si>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</si>
  <si>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</si>
  <si>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</si>
  <si>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</si>
  <si>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</si>
  <si>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</si>
  <si>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</si>
  <si>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</si>
  <si>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</si>
  <si>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</si>
  <si>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</si>
  <si>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</si>
  <si>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</si>
  <si>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</si>
  <si>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</si>
  <si>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</si>
  <si>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</si>
  <si>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</si>
  <si>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</si>
  <si>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</si>
  <si>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</si>
  <si>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</si>
  <si>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</si>
  <si>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</si>
  <si>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</si>
  <si>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</si>
  <si>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</si>
  <si>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</si>
  <si>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</si>
  <si>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</si>
  <si>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</si>
  <si>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</si>
  <si>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</si>
  <si>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</si>
  <si>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</si>
  <si>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</si>
  <si>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</si>
  <si>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</si>
  <si>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</si>
  <si>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</si>
  <si>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</si>
  <si>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</si>
  <si>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</si>
  <si>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</si>
  <si>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</si>
  <si>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</si>
  <si>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</si>
  <si>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</si>
  <si>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</si>
  <si>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</si>
  <si>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</si>
  <si>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</si>
  <si>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</si>
  <si>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</si>
  <si>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</si>
  <si>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</si>
  <si>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</si>
  <si>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</si>
  <si>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</si>
  <si>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</si>
  <si>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</si>
  <si>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</si>
  <si>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</si>
  <si>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</si>
  <si>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</si>
  <si>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</si>
  <si>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</si>
  <si>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</si>
  <si>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</si>
  <si>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</si>
  <si>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</si>
  <si>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</si>
  <si>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</si>
  <si>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</si>
  <si>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</si>
  <si>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</si>
  <si>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</si>
  <si>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</si>
  <si>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</si>
  <si>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</si>
  <si>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</si>
  <si>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</si>
  <si>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</si>
  <si>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</si>
  <si>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</si>
  <si>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</si>
  <si>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</si>
  <si>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</si>
  <si>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</si>
  <si>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</si>
  <si>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</si>
  <si>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</si>
  <si>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</si>
  <si>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</si>
  <si>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</si>
  <si>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</si>
  <si>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</si>
  <si>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</si>
  <si>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</si>
  <si>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2. No</t>
  </si>
  <si>
    <t>4. Divorced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</si>
  <si>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</si>
  <si>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</si>
  <si>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</si>
  <si>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</si>
  <si>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</si>
  <si>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</si>
  <si>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</si>
  <si>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</si>
  <si>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</si>
  <si>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</si>
  <si>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</si>
  <si>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</si>
  <si>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</si>
  <si>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</si>
  <si>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</si>
  <si>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</si>
  <si>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</si>
  <si>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</si>
  <si>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</si>
  <si>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</si>
  <si>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</si>
  <si>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</si>
  <si>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</si>
  <si>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</si>
  <si>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</si>
  <si>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</si>
  <si>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</si>
  <si>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</si>
  <si>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</si>
  <si>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</si>
  <si>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</si>
  <si>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</si>
  <si>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</si>
  <si>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</si>
  <si>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</si>
  <si>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</si>
  <si>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</si>
  <si>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</si>
  <si>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</si>
  <si>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</si>
  <si>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</si>
  <si>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</si>
  <si>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</si>
  <si>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</si>
  <si>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</si>
  <si>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</si>
  <si>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</si>
  <si>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</si>
  <si>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</si>
  <si>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</si>
  <si>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</si>
  <si>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</si>
  <si>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</si>
  <si>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</si>
  <si>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</si>
  <si>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</si>
  <si>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</si>
  <si>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</si>
  <si>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</si>
  <si>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</si>
  <si>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</si>
  <si>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</si>
  <si>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</si>
  <si>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</si>
  <si>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</si>
  <si>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</si>
  <si>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</si>
  <si>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</si>
  <si>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</si>
  <si>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3. Widowed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</si>
  <si>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</si>
  <si>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</si>
  <si>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</si>
  <si>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</si>
  <si>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</si>
  <si>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</si>
  <si>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</si>
  <si>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</si>
  <si>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</si>
  <si>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</si>
  <si>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</si>
  <si>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</si>
  <si>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</si>
  <si>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</si>
  <si>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</si>
  <si>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</si>
  <si>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</si>
  <si>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</si>
  <si>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</si>
  <si>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</si>
  <si>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</si>
  <si>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</si>
  <si>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</si>
  <si>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</si>
  <si>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</si>
  <si>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</si>
  <si>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</si>
  <si>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</si>
  <si>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</si>
  <si>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</si>
  <si>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</si>
  <si>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</si>
  <si>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</si>
  <si>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</si>
  <si>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</si>
  <si>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</si>
  <si>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</si>
  <si>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</si>
  <si>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</si>
  <si>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</si>
  <si>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</si>
  <si>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</si>
  <si>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</si>
  <si>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</si>
  <si>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</si>
  <si>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</si>
  <si>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</si>
  <si>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</si>
  <si>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</si>
  <si>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</si>
  <si>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</si>
  <si>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</si>
  <si>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</si>
  <si>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</si>
  <si>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</si>
  <si>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</si>
  <si>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</si>
  <si>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</si>
  <si>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</si>
  <si>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</si>
  <si>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</si>
  <si>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</si>
  <si>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</si>
  <si>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</si>
  <si>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</si>
  <si>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</si>
  <si>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</si>
  <si>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</si>
  <si>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</si>
  <si>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</si>
  <si>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</si>
  <si>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</si>
  <si>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</si>
  <si>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</si>
  <si>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</si>
  <si>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</si>
  <si>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</si>
  <si>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</si>
  <si>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</si>
  <si>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</si>
  <si>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</si>
  <si>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</si>
  <si>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</si>
  <si>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</si>
  <si>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</si>
  <si>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</si>
  <si>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</si>
  <si>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</si>
  <si>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</si>
  <si>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</si>
  <si>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</si>
  <si>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</si>
  <si>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</si>
  <si>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</si>
  <si>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</si>
  <si>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</si>
  <si>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</si>
  <si>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</si>
  <si>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</si>
  <si>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</si>
  <si>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</si>
  <si>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</si>
  <si>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</si>
  <si>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</si>
  <si>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</si>
  <si>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</si>
  <si>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</si>
  <si>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</si>
  <si>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</si>
  <si>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</si>
  <si>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</si>
  <si>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</si>
  <si>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</si>
  <si>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</si>
  <si>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</si>
  <si>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</si>
  <si>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</si>
  <si>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</si>
  <si>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</si>
  <si>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</si>
  <si>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</si>
  <si>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</si>
  <si>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</si>
  <si>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</si>
  <si>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</si>
  <si>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</si>
  <si>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</si>
  <si>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</si>
  <si>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</si>
  <si>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</si>
  <si>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</si>
  <si>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</si>
  <si>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</si>
  <si>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</si>
  <si>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</si>
  <si>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</si>
  <si>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</si>
  <si>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</si>
  <si>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</si>
  <si>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</si>
  <si>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</si>
  <si>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</si>
  <si>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</si>
  <si>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</si>
  <si>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</si>
  <si>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</si>
  <si>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</si>
  <si>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</si>
  <si>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</si>
  <si>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</si>
  <si>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</si>
  <si>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</si>
  <si>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</si>
  <si>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</si>
  <si>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</si>
  <si>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</si>
  <si>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</si>
  <si>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</si>
  <si>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</si>
  <si>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</si>
  <si>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</si>
  <si>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</si>
  <si>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</si>
  <si>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</si>
  <si>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</si>
  <si>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</si>
  <si>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</si>
  <si>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</si>
  <si>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</si>
  <si>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</si>
  <si>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</si>
  <si>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</si>
  <si>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</si>
  <si>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</si>
  <si>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</si>
  <si>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</si>
  <si>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</si>
  <si>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</si>
  <si>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</si>
  <si>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</si>
  <si>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</si>
  <si>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</si>
  <si>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</si>
  <si>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</si>
  <si>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</si>
  <si>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</si>
  <si>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</si>
  <si>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</si>
  <si>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</si>
  <si>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</si>
  <si>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</si>
  <si>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</si>
  <si>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</si>
  <si>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</si>
  <si>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</si>
  <si>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</si>
  <si>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</si>
  <si>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</si>
  <si>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</si>
  <si>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</si>
  <si>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</si>
  <si>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</si>
  <si>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</si>
  <si>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</si>
  <si>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</si>
  <si>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</si>
  <si>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</si>
  <si>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</si>
  <si>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</si>
  <si>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</si>
  <si>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</si>
  <si>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</si>
  <si>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</si>
  <si>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</si>
  <si>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</si>
  <si>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</si>
  <si>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</si>
  <si>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</si>
  <si>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</si>
  <si>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</si>
  <si>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</si>
  <si>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</si>
  <si>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</si>
  <si>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</si>
  <si>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</si>
  <si>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</si>
  <si>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</si>
  <si>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</si>
  <si>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</si>
  <si>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</si>
  <si>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</si>
  <si>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</si>
  <si>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</si>
  <si>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</si>
  <si>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</si>
  <si>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</si>
  <si>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</si>
  <si>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</si>
  <si>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</si>
  <si>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</si>
  <si>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</si>
  <si>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</si>
  <si>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</si>
  <si>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</si>
  <si>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</si>
  <si>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</si>
  <si>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</si>
  <si>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</si>
  <si>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</si>
  <si>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</si>
  <si>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</si>
  <si>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</si>
  <si>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</si>
  <si>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</si>
  <si>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</si>
  <si>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</si>
  <si>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</si>
  <si>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</si>
  <si>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</si>
  <si>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</si>
  <si>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</si>
  <si>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</si>
  <si>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</si>
  <si>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</si>
  <si>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</si>
  <si>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</si>
  <si>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</si>
  <si>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</si>
  <si>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</si>
  <si>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</si>
  <si>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</si>
  <si>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</si>
  <si>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</si>
  <si>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</si>
  <si>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</si>
  <si>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</si>
  <si>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</si>
  <si>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</si>
  <si>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</si>
  <si>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</si>
  <si>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</si>
  <si>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</si>
  <si>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</si>
  <si>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</si>
  <si>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</si>
  <si>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</si>
  <si>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5. Separated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</si>
  <si>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</si>
  <si>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</si>
  <si>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</si>
  <si>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</si>
  <si>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</si>
  <si>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</si>
  <si>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</si>
  <si>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</si>
  <si>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</si>
  <si>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</si>
  <si>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</si>
  <si>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</si>
  <si>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</si>
  <si>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</si>
  <si>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</si>
  <si>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</si>
  <si>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</si>
  <si>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</si>
  <si>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</si>
  <si>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</si>
  <si>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</si>
  <si>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</si>
  <si>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</si>
  <si>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</si>
  <si>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</si>
  <si>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</si>
  <si>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</si>
  <si>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</si>
  <si>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</si>
  <si>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</si>
  <si>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</si>
  <si>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</si>
  <si>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</si>
  <si>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</si>
  <si>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</si>
  <si>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</si>
  <si>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</si>
  <si>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</si>
  <si>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</si>
  <si>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</si>
  <si>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</si>
  <si>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</si>
  <si>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</si>
  <si>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</si>
  <si>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</si>
  <si>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</si>
  <si>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</si>
  <si>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</si>
  <si>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</si>
  <si>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</si>
  <si>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</si>
  <si>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</si>
  <si>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</si>
  <si>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</si>
  <si>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</si>
  <si>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</si>
  <si>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</si>
  <si>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</si>
  <si>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</si>
  <si>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</si>
  <si>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</si>
  <si>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</si>
  <si>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</si>
  <si>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</si>
  <si>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</si>
  <si>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</si>
  <si>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</si>
  <si>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</si>
  <si>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</si>
  <si>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</si>
  <si>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</si>
  <si>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</si>
  <si>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</si>
  <si>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</si>
  <si>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</si>
  <si>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</si>
  <si>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</si>
  <si>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</si>
  <si>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</si>
  <si>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</si>
  <si>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</si>
  <si>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</si>
  <si>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</si>
  <si>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</si>
  <si>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</si>
  <si>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</si>
  <si>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</si>
  <si>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</si>
  <si>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</si>
  <si>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</si>
  <si>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</si>
  <si>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</si>
  <si>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</si>
  <si>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</si>
  <si>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</si>
  <si>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</si>
  <si>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</si>
  <si>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</si>
  <si>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</si>
  <si>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</si>
  <si>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</si>
  <si>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</si>
  <si>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</si>
  <si>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</si>
  <si>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</si>
  <si>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</si>
  <si>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</si>
  <si>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</si>
  <si>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</si>
  <si>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</si>
  <si>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</si>
  <si>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</si>
  <si>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</si>
  <si>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</si>
  <si>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</si>
  <si>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</si>
  <si>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</si>
  <si>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</si>
  <si>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</si>
  <si>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</si>
  <si>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</si>
  <si>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</si>
  <si>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</si>
  <si>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</si>
  <si>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</si>
  <si>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</si>
  <si>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3. Asian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</si>
  <si>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</si>
  <si>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</si>
  <si>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</si>
  <si>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</si>
  <si>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</si>
  <si>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</si>
  <si>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</si>
  <si>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</si>
  <si>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</si>
  <si>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</si>
  <si>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</si>
  <si>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</si>
  <si>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</si>
  <si>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</si>
  <si>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</si>
  <si>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</si>
  <si>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</si>
  <si>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</si>
  <si>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</si>
  <si>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</si>
  <si>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</si>
  <si>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</si>
  <si>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</si>
  <si>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</si>
  <si>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</si>
  <si>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</si>
  <si>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</si>
  <si>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</si>
  <si>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</si>
  <si>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</si>
  <si>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</si>
  <si>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</si>
  <si>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</si>
  <si>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</si>
  <si>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</si>
  <si>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</si>
  <si>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</si>
  <si>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</si>
  <si>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</si>
  <si>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</si>
  <si>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</si>
  <si>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</si>
  <si>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</si>
  <si>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</si>
  <si>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</si>
  <si>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</si>
  <si>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</si>
  <si>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</si>
  <si>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</si>
  <si>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</si>
  <si>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</si>
  <si>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</si>
  <si>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</si>
  <si>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</si>
  <si>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</si>
  <si>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</si>
  <si>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</si>
  <si>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</si>
  <si>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</si>
  <si>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</si>
  <si>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</si>
  <si>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</si>
  <si>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</si>
  <si>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</si>
  <si>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</si>
  <si>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</si>
  <si>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</si>
  <si>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</si>
  <si>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</si>
  <si>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</si>
  <si>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</si>
  <si>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</si>
  <si>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</si>
  <si>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</si>
  <si>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</si>
  <si>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</si>
  <si>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</si>
  <si>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</si>
  <si>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</si>
  <si>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</si>
  <si>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</si>
  <si>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</si>
  <si>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5. Separated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</si>
  <si>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</si>
  <si>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</si>
  <si>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</si>
  <si>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</si>
  <si>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</si>
  <si>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</si>
  <si>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</si>
  <si>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</si>
  <si>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</si>
  <si>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</si>
  <si>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</si>
  <si>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</si>
  <si>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</si>
  <si>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</si>
  <si>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</si>
  <si>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</si>
  <si>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</si>
  <si>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</si>
  <si>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</si>
  <si>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</si>
  <si>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</si>
  <si>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</si>
  <si>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</si>
  <si>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</si>
  <si>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</si>
  <si>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</si>
  <si>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</si>
  <si>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</si>
  <si>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</si>
  <si>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</si>
  <si>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</si>
  <si>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</si>
  <si>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</si>
  <si>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</si>
  <si>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</si>
  <si>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</si>
  <si>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</si>
  <si>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</si>
  <si>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</si>
  <si>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</si>
  <si>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</si>
  <si>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</si>
  <si>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</si>
  <si>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</si>
  <si>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</si>
  <si>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</si>
  <si>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</si>
  <si>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</si>
  <si>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</si>
  <si>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</si>
  <si>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</si>
  <si>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</si>
  <si>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</si>
  <si>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</si>
  <si>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</si>
  <si>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</si>
  <si>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</si>
  <si>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</si>
  <si>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</si>
  <si>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</si>
  <si>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</si>
  <si>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</si>
  <si>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</si>
  <si>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</si>
  <si>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</si>
  <si>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</si>
  <si>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</si>
  <si>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</si>
  <si>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</si>
  <si>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</si>
  <si>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</si>
  <si>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</si>
  <si>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</si>
  <si>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</si>
  <si>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</si>
  <si>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</si>
  <si>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</si>
  <si>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</si>
  <si>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</si>
  <si>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</si>
  <si>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</si>
  <si>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</si>
  <si>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</si>
  <si>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3. Widowed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</si>
  <si>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</si>
  <si>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</si>
  <si>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</si>
  <si>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</si>
  <si>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</si>
  <si>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</si>
  <si>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</si>
  <si>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</si>
  <si>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</si>
  <si>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</si>
  <si>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</si>
  <si>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</si>
  <si>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</si>
  <si>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</si>
  <si>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</si>
  <si>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</si>
  <si>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</si>
  <si>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</si>
  <si>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</si>
  <si>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</si>
  <si>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</si>
  <si>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</si>
  <si>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</si>
  <si>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</si>
  <si>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</si>
  <si>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</si>
  <si>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</si>
  <si>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</si>
  <si>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</si>
  <si>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</si>
  <si>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</si>
  <si>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</si>
  <si>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</si>
  <si>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</si>
  <si>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</si>
  <si>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</si>
  <si>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</si>
  <si>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</si>
  <si>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</si>
  <si>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</si>
  <si>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</si>
  <si>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</si>
  <si>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</si>
  <si>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</si>
  <si>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</si>
  <si>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</si>
  <si>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</si>
  <si>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</si>
  <si>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</si>
  <si>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</si>
  <si>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</si>
  <si>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</si>
  <si>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</si>
  <si>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</si>
  <si>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</si>
  <si>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</si>
  <si>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</si>
  <si>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</si>
  <si>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</si>
  <si>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</si>
  <si>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</si>
  <si>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</si>
  <si>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</si>
  <si>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</si>
  <si>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</si>
  <si>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</si>
  <si>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</si>
  <si>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</si>
  <si>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</si>
  <si>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</si>
  <si>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</si>
  <si>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</si>
  <si>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</si>
  <si>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</si>
  <si>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</si>
  <si>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</si>
  <si>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</si>
  <si>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</si>
  <si>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</si>
  <si>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</si>
  <si>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</si>
  <si>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</si>
  <si>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</si>
  <si>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</si>
  <si>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</si>
  <si>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</si>
  <si>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</si>
  <si>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</si>
  <si>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</si>
  <si>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</si>
  <si>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</si>
  <si>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</si>
  <si>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</si>
  <si>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</si>
  <si>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</si>
  <si>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</si>
  <si>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</si>
  <si>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</si>
  <si>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</si>
  <si>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</si>
  <si>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</si>
  <si>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</si>
  <si>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</si>
  <si>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</si>
  <si>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</si>
  <si>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</si>
  <si>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</si>
  <si>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</si>
  <si>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</si>
  <si>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</si>
  <si>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</si>
  <si>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</si>
  <si>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</si>
  <si>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</si>
  <si>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</si>
  <si>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</si>
  <si>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</si>
  <si>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</si>
  <si>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</si>
  <si>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</si>
  <si>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</si>
  <si>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</si>
  <si>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</si>
  <si>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</si>
  <si>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</si>
  <si>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</si>
  <si>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</si>
  <si>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</si>
  <si>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</si>
  <si>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</si>
  <si>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</si>
  <si>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</si>
  <si>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</si>
  <si>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</si>
  <si>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</si>
  <si>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</si>
  <si>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</si>
  <si>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</si>
  <si>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</si>
  <si>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</si>
  <si>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</si>
  <si>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</si>
  <si>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</si>
  <si>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</si>
  <si>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</si>
  <si>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</si>
  <si>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</si>
  <si>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</si>
  <si>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</si>
  <si>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</si>
  <si>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</si>
  <si>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</si>
  <si>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</si>
  <si>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</si>
  <si>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</si>
  <si>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</si>
  <si>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</si>
  <si>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</si>
  <si>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</si>
  <si>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</si>
  <si>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</si>
  <si>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</si>
  <si>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</si>
  <si>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</si>
  <si>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</si>
  <si>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</si>
  <si>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</si>
  <si>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</si>
  <si>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</si>
  <si>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</si>
  <si>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</si>
  <si>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</si>
  <si>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</si>
  <si>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</si>
  <si>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</si>
  <si>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</si>
  <si>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</si>
  <si>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</si>
  <si>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</si>
  <si>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</si>
  <si>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</si>
  <si>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</si>
  <si>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</si>
  <si>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</si>
  <si>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</si>
  <si>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</si>
  <si>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</si>
  <si>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</si>
  <si>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</si>
  <si>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</si>
  <si>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</si>
  <si>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</si>
  <si>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</si>
  <si>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</si>
  <si>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</si>
  <si>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</si>
  <si>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</si>
  <si>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</si>
  <si>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</si>
  <si>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</si>
  <si>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</si>
  <si>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</si>
  <si>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</si>
  <si>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</si>
  <si>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</si>
  <si>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</si>
  <si>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</si>
  <si>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</si>
  <si>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</si>
  <si>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</si>
  <si>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</si>
  <si>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</si>
  <si>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</si>
  <si>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</si>
  <si>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</si>
  <si>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</si>
  <si>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</si>
  <si>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</si>
  <si>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</si>
  <si>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</si>
  <si>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</si>
  <si>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</si>
  <si>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</si>
  <si>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</si>
  <si>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</si>
  <si>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</si>
  <si>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</si>
  <si>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</si>
  <si>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</si>
  <si>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</si>
  <si>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</si>
  <si>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3. Asian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</si>
  <si>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</si>
  <si>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</si>
  <si>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</si>
  <si>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</si>
  <si>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</si>
  <si>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</si>
  <si>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</si>
  <si>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</si>
  <si>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</si>
  <si>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</si>
  <si>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</si>
  <si>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</si>
  <si>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</si>
  <si>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</si>
  <si>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</si>
  <si>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</si>
  <si>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</si>
  <si>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</si>
  <si>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</si>
  <si>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</si>
  <si>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</si>
  <si>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</si>
  <si>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</si>
  <si>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</si>
  <si>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</si>
  <si>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</si>
  <si>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</si>
  <si>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</si>
  <si>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</si>
  <si>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</si>
  <si>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</si>
  <si>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</si>
  <si>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</si>
  <si>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</si>
  <si>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</si>
  <si>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</si>
  <si>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</si>
  <si>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</si>
  <si>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</si>
  <si>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</si>
  <si>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</si>
  <si>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</si>
  <si>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</si>
  <si>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</si>
  <si>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</si>
  <si>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</si>
  <si>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</si>
  <si>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</si>
  <si>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</si>
  <si>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</si>
  <si>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</si>
  <si>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</si>
  <si>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</si>
  <si>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</si>
  <si>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</si>
  <si>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</si>
  <si>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</si>
  <si>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</si>
  <si>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</si>
  <si>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</si>
  <si>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</si>
  <si>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</si>
  <si>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4. Other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</si>
  <si>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</si>
  <si>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</si>
  <si>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</si>
  <si>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</si>
  <si>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</si>
  <si>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</si>
  <si>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</si>
  <si>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</si>
  <si>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</si>
  <si>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</si>
  <si>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</si>
  <si>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</si>
  <si>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</si>
  <si>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</si>
  <si>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</si>
  <si>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</si>
  <si>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</si>
  <si>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</si>
  <si>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</si>
  <si>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</si>
  <si>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</si>
  <si>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</si>
  <si>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</si>
  <si>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</si>
  <si>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</si>
  <si>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</si>
  <si>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</si>
  <si>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</si>
  <si>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</si>
  <si>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</si>
  <si>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</si>
  <si>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</si>
  <si>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</si>
  <si>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</si>
  <si>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</si>
  <si>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</si>
  <si>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</si>
  <si>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</si>
  <si>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</si>
  <si>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</si>
  <si>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</si>
  <si>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</si>
  <si>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</si>
  <si>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</si>
  <si>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</si>
  <si>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</si>
  <si>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</si>
  <si>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</si>
  <si>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</si>
  <si>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</si>
  <si>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</si>
  <si>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</si>
  <si>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</si>
  <si>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</si>
  <si>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</si>
  <si>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</si>
  <si>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</si>
  <si>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</si>
  <si>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</si>
  <si>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</si>
  <si>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</si>
  <si>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</si>
  <si>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</si>
  <si>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</si>
  <si>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</si>
  <si>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</si>
  <si>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</si>
  <si>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</si>
  <si>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</si>
  <si>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</si>
  <si>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</si>
  <si>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</si>
  <si>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</si>
  <si>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</si>
  <si>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</si>
  <si>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</si>
  <si>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</si>
  <si>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</si>
  <si>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</si>
  <si>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</si>
  <si>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</si>
  <si>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</si>
  <si>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</si>
  <si>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</si>
  <si>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</si>
  <si>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</si>
  <si>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</si>
  <si>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</si>
  <si>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</si>
  <si>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</si>
  <si>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</si>
  <si>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</si>
  <si>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</si>
  <si>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</si>
  <si>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</si>
  <si>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</si>
  <si>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</si>
  <si>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</si>
  <si>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</si>
  <si>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</si>
  <si>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</si>
  <si>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</si>
  <si>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</si>
  <si>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</si>
  <si>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</si>
  <si>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</si>
  <si>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</si>
  <si>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</si>
  <si>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</si>
  <si>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</si>
  <si>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</si>
  <si>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</si>
  <si>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</si>
  <si>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</si>
  <si>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</si>
  <si>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</si>
  <si>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</si>
  <si>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</si>
  <si>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</si>
  <si>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</si>
  <si>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</si>
  <si>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</si>
  <si>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</si>
  <si>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</si>
  <si>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</si>
  <si>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</si>
  <si>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</si>
  <si>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</si>
  <si>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</si>
  <si>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</si>
  <si>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</si>
  <si>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</si>
  <si>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</si>
  <si>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</si>
  <si>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</si>
  <si>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</si>
  <si>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</si>
  <si>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</si>
  <si>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</si>
  <si>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</si>
  <si>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</si>
  <si>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</si>
  <si>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</si>
  <si>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</si>
  <si>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</si>
  <si>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5. Separated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</si>
  <si>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</si>
  <si>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</si>
  <si>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</si>
  <si>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</si>
  <si>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</si>
  <si>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</si>
  <si>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</si>
  <si>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</si>
  <si>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</si>
  <si>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</si>
  <si>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</si>
  <si>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</si>
  <si>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</si>
  <si>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</si>
  <si>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</si>
  <si>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</si>
  <si>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</si>
  <si>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</si>
  <si>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</si>
  <si>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</si>
  <si>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5. Separated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</si>
  <si>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</si>
  <si>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</si>
  <si>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</si>
  <si>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</si>
  <si>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</si>
  <si>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</si>
  <si>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</si>
  <si>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</si>
  <si>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</si>
  <si>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</si>
  <si>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</si>
  <si>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</si>
  <si>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</si>
  <si>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</si>
  <si>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</si>
  <si>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</si>
  <si>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</si>
  <si>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</si>
  <si>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</si>
  <si>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</si>
  <si>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</si>
  <si>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</si>
  <si>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</si>
  <si>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</si>
  <si>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</si>
  <si>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</si>
  <si>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</si>
  <si>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</si>
  <si>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</si>
  <si>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</si>
  <si>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</si>
  <si>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</si>
  <si>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</si>
  <si>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</si>
  <si>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</si>
  <si>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</si>
  <si>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</si>
  <si>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</si>
  <si>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</si>
  <si>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</si>
  <si>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</si>
  <si>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</si>
  <si>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</si>
  <si>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</si>
  <si>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</si>
  <si>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</si>
  <si>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</si>
  <si>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</si>
  <si>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</si>
  <si>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</si>
  <si>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</si>
  <si>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</si>
  <si>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</si>
  <si>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</si>
  <si>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</si>
  <si>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</si>
  <si>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</si>
  <si>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</si>
  <si>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</si>
  <si>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</si>
  <si>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</si>
  <si>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</si>
  <si>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</si>
  <si>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</si>
  <si>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</si>
  <si>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</si>
  <si>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</si>
  <si>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</si>
  <si>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</si>
  <si>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</si>
  <si>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</si>
  <si>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</si>
  <si>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</si>
  <si>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</si>
  <si>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</si>
  <si>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</si>
  <si>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</si>
  <si>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</si>
  <si>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</si>
  <si>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</si>
  <si>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</si>
  <si>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</si>
  <si>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</si>
  <si>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</si>
  <si>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</si>
  <si>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</si>
  <si>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</si>
  <si>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</si>
  <si>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</si>
  <si>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</si>
  <si>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</si>
  <si>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</si>
  <si>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</si>
  <si>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</si>
  <si>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</si>
  <si>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</si>
  <si>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</si>
  <si>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</si>
  <si>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</si>
  <si>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</si>
  <si>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</si>
  <si>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</si>
  <si>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</si>
  <si>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</si>
  <si>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</si>
  <si>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</si>
  <si>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</si>
  <si>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</si>
  <si>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</si>
  <si>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</si>
  <si>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</si>
  <si>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</si>
  <si>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</si>
  <si>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</si>
  <si>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</si>
  <si>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</si>
  <si>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</si>
  <si>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</si>
  <si>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</si>
  <si>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</si>
  <si>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</si>
  <si>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</si>
  <si>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</si>
  <si>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</si>
  <si>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</si>
  <si>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</si>
  <si>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</si>
  <si>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</si>
  <si>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</si>
  <si>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</si>
  <si>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</si>
  <si>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</si>
  <si>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</si>
  <si>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</si>
  <si>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</si>
  <si>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</si>
  <si>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</si>
  <si>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</si>
  <si>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</si>
  <si>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</si>
  <si>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</si>
  <si>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</si>
  <si>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</si>
  <si>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</si>
  <si>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</si>
  <si>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</si>
  <si>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</si>
  <si>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</si>
  <si>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</si>
  <si>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</si>
  <si>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</si>
  <si>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</si>
  <si>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</si>
  <si>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</si>
  <si>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</si>
  <si>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</si>
  <si>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</si>
  <si>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</si>
  <si>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</si>
  <si>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</si>
  <si>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</si>
  <si>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</si>
  <si>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</si>
  <si>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</si>
  <si>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</si>
  <si>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</si>
  <si>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</si>
  <si>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</si>
  <si>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</si>
  <si>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</si>
  <si>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</si>
  <si>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</si>
  <si>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</si>
  <si>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</si>
  <si>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</si>
  <si>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</si>
  <si>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</si>
  <si>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</si>
  <si>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</si>
  <si>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</si>
  <si>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</si>
  <si>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</si>
  <si>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</si>
  <si>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</si>
  <si>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</si>
  <si>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</si>
  <si>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</si>
  <si>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</si>
  <si>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</si>
  <si>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</si>
  <si>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</si>
  <si>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</si>
  <si>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</si>
  <si>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</si>
  <si>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</si>
  <si>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</si>
  <si>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</si>
  <si>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</si>
  <si>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</si>
  <si>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</si>
  <si>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</si>
  <si>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</si>
  <si>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</si>
  <si>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</si>
  <si>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</si>
  <si>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</si>
  <si>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</si>
  <si>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</si>
  <si>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</si>
  <si>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</si>
  <si>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</si>
  <si>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</si>
  <si>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</si>
  <si>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</si>
  <si>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</si>
  <si>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</si>
  <si>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</si>
  <si>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</si>
  <si>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</si>
  <si>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</si>
  <si>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</si>
  <si>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</si>
  <si>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</si>
  <si>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1. Never Married</t>
  </si>
  <si>
    <t>4. Other</t>
  </si>
  <si>
    <t>4. College Grad</t>
  </si>
  <si>
    <t>2. Middle Atlantic</t>
  </si>
  <si>
    <t>2. Information</t>
  </si>
  <si>
    <t>2. &gt;=Very Good</t>
  </si>
  <si>
    <t>2. No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</si>
  <si>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</si>
  <si>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</si>
  <si>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</si>
  <si>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</si>
  <si>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</si>
  <si>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</si>
  <si>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</si>
  <si>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</si>
  <si>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</si>
  <si>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</si>
  <si>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</si>
  <si>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</si>
  <si>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</si>
  <si>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</si>
  <si>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</si>
  <si>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</si>
  <si>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</si>
  <si>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</si>
  <si>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</si>
  <si>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</si>
  <si>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</si>
  <si>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</si>
  <si>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</si>
  <si>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</si>
  <si>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</si>
  <si>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</si>
  <si>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</si>
  <si>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</si>
  <si>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</si>
  <si>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</si>
  <si>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</si>
  <si>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</si>
  <si>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</si>
  <si>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</si>
  <si>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</si>
  <si>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</si>
  <si>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</si>
  <si>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</si>
  <si>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</si>
  <si>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</si>
  <si>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</si>
  <si>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</si>
  <si>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</si>
  <si>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</si>
  <si>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</si>
  <si>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</si>
  <si>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</si>
  <si>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</si>
  <si>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</si>
  <si>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</si>
  <si>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</si>
  <si>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</si>
  <si>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</si>
  <si>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</si>
  <si>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</si>
  <si>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</si>
  <si>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</si>
  <si>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</si>
  <si>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</si>
  <si>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</si>
  <si>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</si>
  <si>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</si>
  <si>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</si>
  <si>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</si>
  <si>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</si>
  <si>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</si>
  <si>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</si>
  <si>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</si>
  <si>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</si>
  <si>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</si>
  <si>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</si>
  <si>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</si>
  <si>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</si>
  <si>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</si>
  <si>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</si>
  <si>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</si>
  <si>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</si>
  <si>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</si>
  <si>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</si>
  <si>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</si>
  <si>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</si>
  <si>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</si>
  <si>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</si>
  <si>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</si>
  <si>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</si>
  <si>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</si>
  <si>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</si>
  <si>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</si>
  <si>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</si>
  <si>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</si>
  <si>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</si>
  <si>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</si>
  <si>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</si>
  <si>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</si>
  <si>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</si>
  <si>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</si>
  <si>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</si>
  <si>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</si>
  <si>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</si>
  <si>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</si>
  <si>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</si>
  <si>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</si>
  <si>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</si>
  <si>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</si>
  <si>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</si>
  <si>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</si>
  <si>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</si>
  <si>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</si>
  <si>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</si>
  <si>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</si>
  <si>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</si>
  <si>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</si>
  <si>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4. Divorced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</si>
  <si>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</si>
  <si>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</si>
  <si>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</si>
  <si>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</si>
  <si>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</si>
  <si>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</si>
  <si>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</si>
  <si>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</si>
  <si>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</si>
  <si>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</si>
  <si>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</si>
  <si>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</si>
  <si>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</si>
  <si>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</si>
  <si>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</si>
  <si>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</si>
  <si>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</si>
  <si>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</si>
  <si>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</si>
  <si>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</si>
  <si>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</si>
  <si>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</si>
  <si>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</si>
  <si>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</si>
  <si>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</si>
  <si>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</si>
  <si>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</si>
  <si>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</si>
  <si>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</si>
  <si>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</si>
  <si>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</si>
  <si>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</si>
  <si>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</si>
  <si>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</si>
  <si>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</si>
  <si>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</si>
  <si>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</si>
  <si>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</si>
  <si>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</si>
  <si>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</si>
  <si>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</si>
  <si>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</si>
  <si>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</si>
  <si>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</si>
  <si>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</si>
  <si>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</si>
  <si>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</si>
  <si>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</si>
  <si>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</si>
  <si>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</si>
  <si>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</si>
  <si>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</si>
  <si>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</si>
  <si>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</si>
  <si>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</si>
  <si>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</si>
  <si>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</si>
  <si>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</si>
  <si>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</si>
  <si>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</si>
  <si>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</si>
  <si>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</si>
  <si>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</si>
  <si>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</si>
  <si>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</si>
  <si>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</si>
  <si>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</si>
  <si>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</si>
  <si>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</si>
  <si>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</si>
  <si>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</si>
  <si>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</si>
  <si>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</si>
  <si>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</si>
  <si>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</si>
  <si>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</si>
  <si>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</si>
  <si>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</si>
  <si>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</si>
  <si>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</si>
  <si>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</si>
  <si>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</si>
  <si>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</si>
  <si>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</si>
  <si>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</si>
  <si>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</si>
  <si>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</si>
  <si>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</si>
  <si>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</si>
  <si>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</si>
  <si>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</si>
  <si>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</si>
  <si>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</si>
  <si>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</si>
  <si>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</si>
  <si>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</si>
  <si>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</si>
  <si>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</si>
  <si>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</si>
  <si>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</si>
  <si>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</si>
  <si>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</si>
  <si>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</si>
  <si>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</si>
  <si>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</si>
  <si>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</si>
  <si>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</si>
  <si>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</si>
  <si>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</si>
  <si>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</si>
  <si>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</si>
  <si>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</si>
  <si>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</si>
  <si>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</si>
  <si>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</si>
  <si>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</si>
  <si>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</si>
  <si>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</si>
  <si>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5. Separated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</si>
  <si>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</si>
  <si>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</si>
  <si>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</si>
  <si>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</si>
  <si>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</si>
  <si>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</si>
  <si>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</si>
  <si>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</si>
  <si>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</si>
  <si>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</si>
  <si>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</si>
  <si>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</si>
  <si>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</si>
  <si>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</si>
  <si>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</si>
  <si>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</si>
  <si>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</si>
  <si>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</si>
  <si>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</si>
  <si>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</si>
  <si>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</si>
  <si>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</si>
  <si>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</si>
  <si>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</si>
  <si>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</si>
  <si>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</si>
  <si>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</si>
  <si>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</si>
  <si>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</si>
  <si>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</si>
  <si>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</si>
  <si>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</si>
  <si>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</si>
  <si>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</si>
  <si>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</si>
  <si>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</si>
  <si>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</si>
  <si>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</si>
  <si>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</si>
  <si>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</si>
  <si>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</si>
  <si>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</si>
  <si>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</si>
  <si>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1. &lt; HS Grad</t>
  </si>
  <si>
    <t>2. Middle Atlantic</t>
  </si>
  <si>
    <t>1. Industrial</t>
  </si>
  <si>
    <t>2. &gt;=Very Good</t>
  </si>
  <si>
    <t>1. Yes</t>
  </si>
  <si>
    <t>1. Never Married</t>
  </si>
  <si>
    <t>2. Black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</si>
  <si>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</si>
  <si>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</si>
  <si>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</si>
  <si>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</si>
  <si>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</si>
  <si>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</si>
  <si>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</si>
  <si>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</si>
  <si>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</si>
  <si>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</si>
  <si>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</si>
  <si>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</si>
  <si>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</si>
  <si>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</si>
  <si>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</si>
  <si>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</si>
  <si>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</si>
  <si>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</si>
  <si>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</si>
  <si>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</si>
  <si>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</si>
  <si>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</si>
  <si>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</si>
  <si>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</si>
  <si>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</si>
  <si>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</si>
  <si>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</si>
  <si>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</si>
  <si>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</si>
  <si>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</si>
  <si>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</si>
  <si>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</si>
  <si>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</si>
  <si>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</si>
  <si>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4. Other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</si>
  <si>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</si>
  <si>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</si>
  <si>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</si>
  <si>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</si>
  <si>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</si>
  <si>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</si>
  <si>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</si>
  <si>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</si>
  <si>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</si>
  <si>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</si>
  <si>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</si>
  <si>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</si>
  <si>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</si>
  <si>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</si>
  <si>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</si>
  <si>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</si>
  <si>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</si>
  <si>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</si>
  <si>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</si>
  <si>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</si>
  <si>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</si>
  <si>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</si>
  <si>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</si>
  <si>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</si>
  <si>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</si>
  <si>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</si>
  <si>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</si>
  <si>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</si>
  <si>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</si>
  <si>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</si>
  <si>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</si>
  <si>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</si>
  <si>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</si>
  <si>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</si>
  <si>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</si>
  <si>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</si>
  <si>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</si>
  <si>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</si>
  <si>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</si>
  <si>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</si>
  <si>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</si>
  <si>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</si>
  <si>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</si>
  <si>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</si>
  <si>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</si>
  <si>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</si>
  <si>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</si>
  <si>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</si>
  <si>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</si>
  <si>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</si>
  <si>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</si>
  <si>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</si>
  <si>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</si>
  <si>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</si>
  <si>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</si>
  <si>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</si>
  <si>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</si>
  <si>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</si>
  <si>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</si>
  <si>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</si>
  <si>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</si>
  <si>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</si>
  <si>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</si>
  <si>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</si>
  <si>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</si>
  <si>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</si>
  <si>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</si>
  <si>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</si>
  <si>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</si>
  <si>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4. Other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</si>
  <si>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</si>
  <si>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</si>
  <si>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</si>
  <si>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</si>
  <si>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</si>
  <si>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</si>
  <si>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</si>
  <si>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</si>
  <si>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</si>
  <si>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</si>
  <si>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</si>
  <si>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</si>
  <si>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</si>
  <si>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</si>
  <si>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</si>
  <si>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</si>
  <si>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</si>
  <si>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</si>
  <si>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</si>
  <si>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</si>
  <si>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</si>
  <si>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</si>
  <si>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</si>
  <si>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</si>
  <si>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</si>
  <si>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</si>
  <si>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</si>
  <si>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</si>
  <si>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</si>
  <si>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</si>
  <si>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</si>
  <si>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</si>
  <si>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</si>
  <si>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</si>
  <si>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</si>
  <si>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</si>
  <si>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</si>
  <si>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</si>
  <si>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</si>
  <si>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</si>
  <si>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</si>
  <si>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</si>
  <si>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</si>
  <si>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</si>
  <si>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</si>
  <si>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</si>
  <si>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</si>
  <si>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</si>
  <si>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</si>
  <si>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</si>
  <si>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</si>
  <si>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</si>
  <si>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</si>
  <si>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</si>
  <si>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</si>
  <si>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</si>
  <si>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</si>
  <si>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</si>
  <si>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</si>
  <si>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</si>
  <si>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</si>
  <si>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</si>
  <si>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</si>
  <si>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</si>
  <si>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</si>
  <si>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</si>
  <si>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</si>
  <si>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</si>
  <si>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</si>
  <si>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2. Black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</si>
  <si>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</si>
  <si>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</si>
  <si>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</si>
  <si>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</si>
  <si>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</si>
  <si>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</si>
  <si>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</si>
  <si>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</si>
  <si>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</si>
  <si>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</si>
  <si>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</si>
  <si>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</si>
  <si>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</si>
  <si>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</si>
  <si>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</si>
  <si>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</si>
  <si>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</si>
  <si>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</si>
  <si>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</si>
  <si>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</si>
  <si>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</si>
  <si>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</si>
  <si>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</si>
  <si>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</si>
  <si>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</si>
  <si>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</si>
  <si>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</si>
  <si>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4. Other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</si>
  <si>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</si>
  <si>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</si>
  <si>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</si>
  <si>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</si>
  <si>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</si>
  <si>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</si>
  <si>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</si>
  <si>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</si>
  <si>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</si>
  <si>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</si>
  <si>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</si>
  <si>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</si>
  <si>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</si>
  <si>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3. Asian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</si>
  <si>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</si>
  <si>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</si>
  <si>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</si>
  <si>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</si>
  <si>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</si>
  <si>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</si>
  <si>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</si>
  <si>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</si>
  <si>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</si>
  <si>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</si>
  <si>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</si>
  <si>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</si>
  <si>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</si>
  <si>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</si>
  <si>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</si>
  <si>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</si>
  <si>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</si>
  <si>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</si>
  <si>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</si>
  <si>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</si>
  <si>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</si>
  <si>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</si>
  <si>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</si>
  <si>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</si>
  <si>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</si>
  <si>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</si>
  <si>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</si>
  <si>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</si>
  <si>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</si>
  <si>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</si>
  <si>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</si>
  <si>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</si>
  <si>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</si>
  <si>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</si>
  <si>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</si>
  <si>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</si>
  <si>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</si>
  <si>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</si>
  <si>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</si>
  <si>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</si>
  <si>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</si>
  <si>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</si>
  <si>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</si>
  <si>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</si>
  <si>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</si>
  <si>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</si>
  <si>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</si>
  <si>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</si>
  <si>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</si>
  <si>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</si>
  <si>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</si>
  <si>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</si>
  <si>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</si>
  <si>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</si>
  <si>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</si>
  <si>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</si>
  <si>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</si>
  <si>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</si>
  <si>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</si>
  <si>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</si>
  <si>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</si>
  <si>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</si>
  <si>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</si>
  <si>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</si>
  <si>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</si>
  <si>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</si>
  <si>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</si>
  <si>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</si>
  <si>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</si>
  <si>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</si>
  <si>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</si>
  <si>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</si>
  <si>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</si>
  <si>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</si>
  <si>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</si>
  <si>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</si>
  <si>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</si>
  <si>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</si>
  <si>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</si>
  <si>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</si>
  <si>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</si>
  <si>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</si>
  <si>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</si>
  <si>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</si>
  <si>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</si>
  <si>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</si>
  <si>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</si>
  <si>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</si>
  <si>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</si>
  <si>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</si>
  <si>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</si>
  <si>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</si>
  <si>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</si>
  <si>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</si>
  <si>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</si>
  <si>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</si>
  <si>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</si>
  <si>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</si>
  <si>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</si>
  <si>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</si>
  <si>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</si>
  <si>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</si>
  <si>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</si>
  <si>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</si>
  <si>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</si>
  <si>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</si>
  <si>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</si>
  <si>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</si>
  <si>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</si>
  <si>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</si>
  <si>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</si>
  <si>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</si>
  <si>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</si>
  <si>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</si>
  <si>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</si>
  <si>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</si>
  <si>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</si>
  <si>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</si>
  <si>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</si>
  <si>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</si>
  <si>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</si>
  <si>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</si>
  <si>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</si>
  <si>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</si>
  <si>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</si>
  <si>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</si>
  <si>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</si>
  <si>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</si>
  <si>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</si>
  <si>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</si>
  <si>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</si>
  <si>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</si>
  <si>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</si>
  <si>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</si>
  <si>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</si>
  <si>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</si>
  <si>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</si>
  <si>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</si>
  <si>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</si>
  <si>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</si>
  <si>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</si>
  <si>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</si>
  <si>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</si>
  <si>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</si>
  <si>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</si>
  <si>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</si>
  <si>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3. Asian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</si>
  <si>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</si>
  <si>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</si>
  <si>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</si>
  <si>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</si>
  <si>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</si>
  <si>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</si>
  <si>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</si>
  <si>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</si>
  <si>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</si>
  <si>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</si>
  <si>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</si>
  <si>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</si>
  <si>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5. Separated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</si>
  <si>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</si>
  <si>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</si>
  <si>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</si>
  <si>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</si>
  <si>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</si>
  <si>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</si>
  <si>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</si>
  <si>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</si>
  <si>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</si>
  <si>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</si>
  <si>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</si>
  <si>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</si>
  <si>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</si>
  <si>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</si>
  <si>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</si>
  <si>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</si>
  <si>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</si>
  <si>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</si>
  <si>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</si>
  <si>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</si>
  <si>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</si>
  <si>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</si>
  <si>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</si>
  <si>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</si>
  <si>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</si>
  <si>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</si>
  <si>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</si>
  <si>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</si>
  <si>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</si>
  <si>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</si>
  <si>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</si>
  <si>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</si>
  <si>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</si>
  <si>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</si>
  <si>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</si>
  <si>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</si>
  <si>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</si>
  <si>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</si>
  <si>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</si>
  <si>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</si>
  <si>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</si>
  <si>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</si>
  <si>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3. Asian</t>
  </si>
  <si>
    <t>1. &lt;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</si>
  <si>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</si>
  <si>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</si>
  <si>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</si>
  <si>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</si>
  <si>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</si>
  <si>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</si>
  <si>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</si>
  <si>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</si>
  <si>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</si>
  <si>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</si>
  <si>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</si>
  <si>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</si>
  <si>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</si>
  <si>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</si>
  <si>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</si>
  <si>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</si>
  <si>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</si>
  <si>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</si>
  <si>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</si>
  <si>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</si>
  <si>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</si>
  <si>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</si>
  <si>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</si>
  <si>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</si>
  <si>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</si>
  <si>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</si>
  <si>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</si>
  <si>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</si>
  <si>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</si>
  <si>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</si>
  <si>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</si>
  <si>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</si>
  <si>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</si>
  <si>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</si>
  <si>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</si>
  <si>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</si>
  <si>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</si>
  <si>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</si>
  <si>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</si>
  <si>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</si>
  <si>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</si>
  <si>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</si>
  <si>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</si>
  <si>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</si>
  <si>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</si>
  <si>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</si>
  <si>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</si>
  <si>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</si>
  <si>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</si>
  <si>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</si>
  <si>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</si>
  <si>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</si>
  <si>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</si>
  <si>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</si>
  <si>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</si>
  <si>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</si>
  <si>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</si>
  <si>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</si>
  <si>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</si>
  <si>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</si>
  <si>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</si>
  <si>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</si>
  <si>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</si>
  <si>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</si>
  <si>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</si>
  <si>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</si>
  <si>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</si>
  <si>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</si>
  <si>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</si>
  <si>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</si>
  <si>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</si>
  <si>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</si>
  <si>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</si>
  <si>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</si>
  <si>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</si>
  <si>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</si>
  <si>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</si>
  <si>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</si>
  <si>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</si>
  <si>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</si>
  <si>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</si>
  <si>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</si>
  <si>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</si>
  <si>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</si>
  <si>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</si>
  <si>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</si>
  <si>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</si>
  <si>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</si>
  <si>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</si>
  <si>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</si>
  <si>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</si>
  <si>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</si>
  <si>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</si>
  <si>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</si>
  <si>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</si>
  <si>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</si>
  <si>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</si>
  <si>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</si>
  <si>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</si>
  <si>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</si>
  <si>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</si>
  <si>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</si>
  <si>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</si>
  <si>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</si>
  <si>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</si>
  <si>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</si>
  <si>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</si>
  <si>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</si>
  <si>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</si>
  <si>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</si>
  <si>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</si>
  <si>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</si>
  <si>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</si>
  <si>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</si>
  <si>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</si>
  <si>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</si>
  <si>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</si>
  <si>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</si>
  <si>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</si>
  <si>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</si>
  <si>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</si>
  <si>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</si>
  <si>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</si>
  <si>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</si>
  <si>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</si>
  <si>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</si>
  <si>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</si>
  <si>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</si>
  <si>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</si>
  <si>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</si>
  <si>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</si>
  <si>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</si>
  <si>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</si>
  <si>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</si>
  <si>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</si>
  <si>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</si>
  <si>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</si>
  <si>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</si>
  <si>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</si>
  <si>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</si>
  <si>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</si>
  <si>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</si>
  <si>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</si>
  <si>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</si>
  <si>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</si>
  <si>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</si>
  <si>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</si>
  <si>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</si>
  <si>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</si>
  <si>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</si>
  <si>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</si>
  <si>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</si>
  <si>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</si>
  <si>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</si>
  <si>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</si>
  <si>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</si>
  <si>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</si>
  <si>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</si>
  <si>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</si>
  <si>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</si>
  <si>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</si>
  <si>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</si>
  <si>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</si>
  <si>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</si>
  <si>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</si>
  <si>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</si>
  <si>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</si>
  <si>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</si>
  <si>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</si>
  <si>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</si>
  <si>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</si>
  <si>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</si>
  <si>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</si>
  <si>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</si>
  <si>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</si>
  <si>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</si>
  <si>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</si>
  <si>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</si>
  <si>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</si>
  <si>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</si>
  <si>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</si>
  <si>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</si>
  <si>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</si>
  <si>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</si>
  <si>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</si>
  <si>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</si>
  <si>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</si>
  <si>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</si>
  <si>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</si>
  <si>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</si>
  <si>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</si>
  <si>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</si>
  <si>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</si>
  <si>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</si>
  <si>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</si>
  <si>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</si>
  <si>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</si>
  <si>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</si>
  <si>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</si>
  <si>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</si>
  <si>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</si>
  <si>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</si>
  <si>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</si>
  <si>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</si>
  <si>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</si>
  <si>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</si>
  <si>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</si>
  <si>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</si>
  <si>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</si>
  <si>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</si>
  <si>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</si>
  <si>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</si>
  <si>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</si>
  <si>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</si>
  <si>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</si>
  <si>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</si>
  <si>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</si>
  <si>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</si>
  <si>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</si>
  <si>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</si>
  <si>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</si>
  <si>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</si>
  <si>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</si>
  <si>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</si>
  <si>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</si>
  <si>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</si>
  <si>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</si>
  <si>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</si>
  <si>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</si>
  <si>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</si>
  <si>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</si>
  <si>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</si>
  <si>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</si>
  <si>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</si>
  <si>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</si>
  <si>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</si>
  <si>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</si>
  <si>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</si>
  <si>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</si>
  <si>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</si>
  <si>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</si>
  <si>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</si>
  <si>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</si>
  <si>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</si>
  <si>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</si>
  <si>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</si>
  <si>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</si>
  <si>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</si>
  <si>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</si>
  <si>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</si>
  <si>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</si>
  <si>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</si>
  <si>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</si>
  <si>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</si>
  <si>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</si>
  <si>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</si>
  <si>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</si>
  <si>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</si>
  <si>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</si>
  <si>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</si>
  <si>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</si>
  <si>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</si>
  <si>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</si>
  <si>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5. Separated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</si>
  <si>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</si>
  <si>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</si>
  <si>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</si>
  <si>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</si>
  <si>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</si>
  <si>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</si>
  <si>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</si>
  <si>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</si>
  <si>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</si>
  <si>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</si>
  <si>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</si>
  <si>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</si>
  <si>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</si>
  <si>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</si>
  <si>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4. Other</t>
  </si>
  <si>
    <t>2. HS Grad</t>
  </si>
  <si>
    <t>2. Middle Atlantic</t>
  </si>
  <si>
    <t>1. Industrial</t>
  </si>
  <si>
    <t>1. &lt;=Good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</si>
  <si>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</si>
  <si>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</si>
  <si>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</si>
  <si>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</si>
  <si>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</si>
  <si>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</si>
  <si>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</si>
  <si>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</si>
  <si>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</si>
  <si>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</si>
  <si>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</si>
  <si>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</si>
  <si>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</si>
  <si>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</si>
  <si>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</si>
  <si>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</si>
  <si>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</si>
  <si>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</si>
  <si>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</si>
  <si>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2. Information</t>
  </si>
  <si>
    <t>1. &lt;=Good</t>
  </si>
  <si>
    <t>1. Yes</t>
  </si>
  <si>
    <t>5. Separated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</si>
  <si>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</si>
  <si>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</si>
  <si>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</si>
  <si>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</si>
  <si>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</si>
  <si>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</si>
  <si>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</si>
  <si>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</si>
  <si>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</si>
  <si>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</si>
  <si>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</si>
  <si>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</si>
  <si>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</si>
  <si>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</si>
  <si>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</si>
  <si>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</si>
  <si>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</si>
  <si>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</si>
  <si>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</si>
  <si>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</si>
  <si>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</si>
  <si>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</si>
  <si>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</si>
  <si>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</si>
  <si>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</si>
  <si>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</si>
  <si>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</si>
  <si>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</si>
  <si>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</si>
  <si>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</si>
  <si>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</si>
  <si>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</si>
  <si>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</si>
  <si>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</si>
  <si>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5. Separated</t>
  </si>
  <si>
    <t>2. Black</t>
  </si>
  <si>
    <t>3. Some College</t>
  </si>
  <si>
    <t>2. Middle Atlantic</t>
  </si>
  <si>
    <t>2. Information</t>
  </si>
  <si>
    <t>2. &gt;=Very Good</t>
  </si>
  <si>
    <t>1. Yes</t>
  </si>
  <si>
    <t>1. Never Married</t>
  </si>
  <si>
    <t>3. Asian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</si>
  <si>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</si>
  <si>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</si>
  <si>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</si>
  <si>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</si>
  <si>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</si>
  <si>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</si>
  <si>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</si>
  <si>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</si>
  <si>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</si>
  <si>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</si>
  <si>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</si>
  <si>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</si>
  <si>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</si>
  <si>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4. Other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</si>
  <si>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</si>
  <si>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</si>
  <si>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</si>
  <si>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</si>
  <si>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</si>
  <si>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</si>
  <si>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</si>
  <si>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</si>
  <si>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</si>
  <si>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</si>
  <si>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</si>
  <si>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</si>
  <si>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</si>
  <si>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</si>
  <si>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</si>
  <si>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</si>
  <si>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</si>
  <si>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</si>
  <si>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</si>
  <si>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</si>
  <si>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</si>
  <si>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</si>
  <si>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</si>
  <si>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</si>
  <si>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</si>
  <si>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</si>
  <si>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</si>
  <si>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</si>
  <si>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</si>
  <si>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</si>
  <si>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</si>
  <si>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</si>
  <si>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</si>
  <si>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</si>
  <si>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</si>
  <si>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</si>
  <si>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</si>
  <si>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</si>
  <si>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</si>
  <si>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</si>
  <si>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</si>
  <si>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</si>
  <si>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</si>
  <si>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</si>
  <si>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</si>
  <si>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</si>
  <si>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</si>
  <si>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</si>
  <si>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</si>
  <si>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</si>
  <si>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</si>
  <si>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</si>
  <si>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</si>
  <si>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</si>
  <si>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</si>
  <si>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</si>
  <si>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</si>
  <si>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</si>
  <si>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</si>
  <si>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</si>
  <si>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</si>
  <si>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</si>
  <si>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</si>
  <si>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</si>
  <si>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</si>
  <si>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</si>
  <si>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</si>
  <si>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</si>
  <si>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</si>
  <si>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</si>
  <si>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</si>
  <si>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</si>
  <si>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</si>
  <si>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</si>
  <si>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</si>
  <si>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</si>
  <si>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</si>
  <si>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</si>
  <si>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</si>
  <si>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</si>
  <si>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</si>
  <si>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</si>
  <si>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</si>
  <si>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</si>
  <si>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</si>
  <si>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</si>
  <si>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</si>
  <si>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</si>
  <si>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</si>
  <si>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</si>
  <si>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</si>
  <si>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</si>
  <si>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</si>
  <si>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</si>
  <si>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</si>
  <si>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</si>
  <si>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</si>
  <si>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</si>
  <si>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</si>
  <si>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</si>
  <si>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</si>
  <si>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</si>
  <si>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</si>
  <si>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</si>
  <si>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</si>
  <si>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</si>
  <si>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</si>
  <si>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</si>
  <si>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</si>
  <si>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</si>
  <si>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</si>
  <si>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</si>
  <si>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</si>
  <si>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</si>
  <si>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</si>
  <si>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</si>
  <si>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</si>
  <si>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</si>
  <si>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</si>
  <si>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</si>
  <si>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</si>
  <si>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</si>
  <si>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</si>
  <si>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</si>
  <si>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</si>
  <si>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</si>
  <si>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</si>
  <si>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</si>
  <si>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</si>
  <si>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</si>
  <si>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</si>
  <si>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</si>
  <si>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</si>
  <si>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</si>
  <si>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</si>
  <si>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</si>
  <si>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</si>
  <si>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</si>
  <si>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</si>
  <si>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</si>
  <si>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</si>
  <si>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</si>
  <si>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</si>
  <si>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</si>
  <si>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</si>
  <si>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</si>
  <si>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</si>
  <si>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</si>
  <si>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</si>
  <si>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</si>
  <si>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</si>
  <si>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</si>
  <si>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</si>
  <si>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</si>
  <si>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</si>
  <si>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</si>
  <si>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</si>
  <si>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</si>
  <si>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</si>
  <si>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</si>
  <si>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</si>
  <si>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</si>
  <si>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</si>
  <si>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</si>
  <si>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</si>
  <si>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</si>
  <si>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</si>
  <si>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</si>
  <si>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</si>
  <si>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</si>
  <si>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</si>
  <si>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</si>
  <si>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</si>
  <si>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</si>
  <si>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</si>
  <si>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</si>
  <si>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</si>
  <si>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</si>
  <si>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</si>
  <si>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</si>
  <si>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1. Never Married</t>
  </si>
  <si>
    <t>1. White</t>
  </si>
  <si>
    <t>1. &lt; HS Grad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</si>
  <si>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</si>
  <si>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</si>
  <si>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</si>
  <si>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</si>
  <si>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</si>
  <si>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</si>
  <si>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</si>
  <si>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</si>
  <si>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1. Industrial</t>
  </si>
  <si>
    <t>2. &gt;=Very Good</t>
  </si>
  <si>
    <t>1. Yes</t>
  </si>
  <si>
    <t>5. Separated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</si>
  <si>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</si>
  <si>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</si>
  <si>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</si>
  <si>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</si>
  <si>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</si>
  <si>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</si>
  <si>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</si>
  <si>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</si>
  <si>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</si>
  <si>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</si>
  <si>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</si>
  <si>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</si>
  <si>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</si>
  <si>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</si>
  <si>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</si>
  <si>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</si>
  <si>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</si>
  <si>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</si>
  <si>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</si>
  <si>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</si>
  <si>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</si>
  <si>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</si>
  <si>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</si>
  <si>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</si>
  <si>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</si>
  <si>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</si>
  <si>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</si>
  <si>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</si>
  <si>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</si>
  <si>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</si>
  <si>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</si>
  <si>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</si>
  <si>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</si>
  <si>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</si>
  <si>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</si>
  <si>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</si>
  <si>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</si>
  <si>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</si>
  <si>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</si>
  <si>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</si>
  <si>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</si>
  <si>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</si>
  <si>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</si>
  <si>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</si>
  <si>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</si>
  <si>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</si>
  <si>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</si>
  <si>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</si>
  <si>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</si>
  <si>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</si>
  <si>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</si>
  <si>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</si>
  <si>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</si>
  <si>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</si>
  <si>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</si>
  <si>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</si>
  <si>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</si>
  <si>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</si>
  <si>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</si>
  <si>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</si>
  <si>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</si>
  <si>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</si>
  <si>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</si>
  <si>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</si>
  <si>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</si>
  <si>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</si>
  <si>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</si>
  <si>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</si>
  <si>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</si>
  <si>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</si>
  <si>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</si>
  <si>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</si>
  <si>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</si>
  <si>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</si>
  <si>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</si>
  <si>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</si>
  <si>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</si>
  <si>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</si>
  <si>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</si>
  <si>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</si>
  <si>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</si>
  <si>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</si>
  <si>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</si>
  <si>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</si>
  <si>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</si>
  <si>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</si>
  <si>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</si>
  <si>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</si>
  <si>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</si>
  <si>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</si>
  <si>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</si>
  <si>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</si>
  <si>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</si>
  <si>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</si>
  <si>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</si>
  <si>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</si>
  <si>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</si>
  <si>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</si>
  <si>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</si>
  <si>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</si>
  <si>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</si>
  <si>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</si>
  <si>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</si>
  <si>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</si>
  <si>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</si>
  <si>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</si>
  <si>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</si>
  <si>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</si>
  <si>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</si>
  <si>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</si>
  <si>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</si>
  <si>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4. Divorced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</si>
  <si>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</si>
  <si>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</si>
  <si>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</si>
  <si>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</si>
  <si>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</si>
  <si>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</si>
  <si>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</si>
  <si>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</si>
  <si>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</si>
  <si>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</si>
  <si>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</si>
  <si>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</si>
  <si>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</si>
  <si>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</si>
  <si>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</si>
  <si>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</si>
  <si>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</si>
  <si>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</si>
  <si>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</si>
  <si>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</si>
  <si>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</si>
  <si>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</si>
  <si>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</si>
  <si>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</si>
  <si>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</si>
  <si>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</si>
  <si>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</si>
  <si>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</si>
  <si>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</si>
  <si>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</si>
  <si>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</si>
  <si>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</si>
  <si>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</si>
  <si>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</si>
  <si>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</si>
  <si>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</si>
  <si>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</si>
  <si>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</si>
  <si>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</si>
  <si>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</si>
  <si>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</si>
  <si>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4. Divorced</t>
  </si>
  <si>
    <t>2. Black</t>
  </si>
  <si>
    <t>4. College Grad</t>
  </si>
  <si>
    <t>2. Middle Atlantic</t>
  </si>
  <si>
    <t>2. Information</t>
  </si>
  <si>
    <t>2. &gt;=Very Good</t>
  </si>
  <si>
    <t>1. Yes</t>
  </si>
  <si>
    <t>3. Widowed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</si>
  <si>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</si>
  <si>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</si>
  <si>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</si>
  <si>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</si>
  <si>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</si>
  <si>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</si>
  <si>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</si>
  <si>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</si>
  <si>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</si>
  <si>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</si>
  <si>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</si>
  <si>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</si>
  <si>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</si>
  <si>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</si>
  <si>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</si>
  <si>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</si>
  <si>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</si>
  <si>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</si>
  <si>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</si>
  <si>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</si>
  <si>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</si>
  <si>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</si>
  <si>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</si>
  <si>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</si>
  <si>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</si>
  <si>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</si>
  <si>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</si>
  <si>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</si>
  <si>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</si>
  <si>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</si>
  <si>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</si>
  <si>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</si>
  <si>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</si>
  <si>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</si>
  <si>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</si>
  <si>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</si>
  <si>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</si>
  <si>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</si>
  <si>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</si>
  <si>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</si>
  <si>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</si>
  <si>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</si>
  <si>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3. Asian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</si>
  <si>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</si>
  <si>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</si>
  <si>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</si>
  <si>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</si>
  <si>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</si>
  <si>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</si>
  <si>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</si>
  <si>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</si>
  <si>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</si>
  <si>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</si>
  <si>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</si>
  <si>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</si>
  <si>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</si>
  <si>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</si>
  <si>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</si>
  <si>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</si>
  <si>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</si>
  <si>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</si>
  <si>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</si>
  <si>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</si>
  <si>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</si>
  <si>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</si>
  <si>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</si>
  <si>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</si>
  <si>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</si>
  <si>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</si>
  <si>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</si>
  <si>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</si>
  <si>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</si>
  <si>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</si>
  <si>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</si>
  <si>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</si>
  <si>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</si>
  <si>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3. Widowed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</si>
  <si>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</si>
  <si>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</si>
  <si>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</si>
  <si>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</si>
  <si>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</si>
  <si>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</si>
  <si>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</si>
  <si>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</si>
  <si>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</si>
  <si>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</si>
  <si>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</si>
  <si>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</si>
  <si>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</si>
  <si>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</si>
  <si>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</si>
  <si>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</si>
  <si>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</si>
  <si>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</si>
  <si>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</si>
  <si>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</si>
  <si>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</si>
  <si>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</si>
  <si>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</si>
  <si>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</si>
  <si>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</si>
  <si>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</si>
  <si>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</si>
  <si>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</si>
  <si>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4. Other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</si>
  <si>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</si>
  <si>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</si>
  <si>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</si>
  <si>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</si>
  <si>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</si>
  <si>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</si>
  <si>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</si>
  <si>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</si>
  <si>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</si>
  <si>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</si>
  <si>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</si>
  <si>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</si>
  <si>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</si>
  <si>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</si>
  <si>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</si>
  <si>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</si>
  <si>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</si>
  <si>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</si>
  <si>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</si>
  <si>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</si>
  <si>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</si>
  <si>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</si>
  <si>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</si>
  <si>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</si>
  <si>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</si>
  <si>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</si>
  <si>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</si>
  <si>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</si>
  <si>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</si>
  <si>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</si>
  <si>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</si>
  <si>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</si>
  <si>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</si>
  <si>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</si>
  <si>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</si>
  <si>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</si>
  <si>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</si>
  <si>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</si>
  <si>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</si>
  <si>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</si>
  <si>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</si>
  <si>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</si>
  <si>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</si>
  <si>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</si>
  <si>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</si>
  <si>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</si>
  <si>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</si>
  <si>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</si>
  <si>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</si>
  <si>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</si>
  <si>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</si>
  <si>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</si>
  <si>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</si>
  <si>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</si>
  <si>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</si>
  <si>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</si>
  <si>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</si>
  <si>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</si>
  <si>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</si>
  <si>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</si>
  <si>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</si>
  <si>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</si>
  <si>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</si>
  <si>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</si>
  <si>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</si>
  <si>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</si>
  <si>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</si>
  <si>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</si>
  <si>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</si>
  <si>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</si>
  <si>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</si>
  <si>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</si>
  <si>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</si>
  <si>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</si>
  <si>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</si>
  <si>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</si>
  <si>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</si>
  <si>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</si>
  <si>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</si>
  <si>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</si>
  <si>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</si>
  <si>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</si>
  <si>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</si>
  <si>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</si>
  <si>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</si>
  <si>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</si>
  <si>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</si>
  <si>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</si>
  <si>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</si>
  <si>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</si>
  <si>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</si>
  <si>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</si>
  <si>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</si>
  <si>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</si>
  <si>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</si>
  <si>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</si>
  <si>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</si>
  <si>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</si>
  <si>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</si>
  <si>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</si>
  <si>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</si>
  <si>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</si>
  <si>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</si>
  <si>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</si>
  <si>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</si>
  <si>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</si>
  <si>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</si>
  <si>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</si>
  <si>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</si>
  <si>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</si>
  <si>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</si>
  <si>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</si>
  <si>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</si>
  <si>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</si>
  <si>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</si>
  <si>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</si>
  <si>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</si>
  <si>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</si>
  <si>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</si>
  <si>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</si>
  <si>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</si>
  <si>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</si>
  <si>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</si>
  <si>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</si>
  <si>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</si>
  <si>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</si>
  <si>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</si>
  <si>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</si>
  <si>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</si>
  <si>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</si>
  <si>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</si>
  <si>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</si>
  <si>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</si>
  <si>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</si>
  <si>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</si>
  <si>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</si>
  <si>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</si>
  <si>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</si>
  <si>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</si>
  <si>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</si>
  <si>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</si>
  <si>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</si>
  <si>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</si>
  <si>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</si>
  <si>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</si>
  <si>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</si>
  <si>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</si>
  <si>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</si>
  <si>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</si>
  <si>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</si>
  <si>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</si>
  <si>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</si>
  <si>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</si>
  <si>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</si>
  <si>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</si>
  <si>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</si>
  <si>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</si>
  <si>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</si>
  <si>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</si>
  <si>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</si>
  <si>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</si>
  <si>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</si>
  <si>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</si>
  <si>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</si>
  <si>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</si>
  <si>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</si>
  <si>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</si>
  <si>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</si>
  <si>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</si>
  <si>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</si>
  <si>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</si>
  <si>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</si>
  <si>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</si>
  <si>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</si>
  <si>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</si>
  <si>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</si>
  <si>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</si>
  <si>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</si>
  <si>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</si>
  <si>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</si>
  <si>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</si>
  <si>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</si>
  <si>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</si>
  <si>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</si>
  <si>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</si>
  <si>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</si>
  <si>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</si>
  <si>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</si>
  <si>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</si>
  <si>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</si>
  <si>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</si>
  <si>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</si>
  <si>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</si>
  <si>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</si>
  <si>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</si>
  <si>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</si>
  <si>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</si>
  <si>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</si>
  <si>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</si>
  <si>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</si>
  <si>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</si>
  <si>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</si>
  <si>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</si>
  <si>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</si>
  <si>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</si>
  <si>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</si>
  <si>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</si>
  <si>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</si>
  <si>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</si>
  <si>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</si>
  <si>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</si>
  <si>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</si>
  <si>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</si>
  <si>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</si>
  <si>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</si>
  <si>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</si>
  <si>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</si>
  <si>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</si>
  <si>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</si>
  <si>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</si>
  <si>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</si>
  <si>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</si>
  <si>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</si>
  <si>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</si>
  <si>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</si>
  <si>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</si>
  <si>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</si>
  <si>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</si>
  <si>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</si>
  <si>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</si>
  <si>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</si>
  <si>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</si>
  <si>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</si>
  <si>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</si>
  <si>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</si>
  <si>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</si>
  <si>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</si>
  <si>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</si>
  <si>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</si>
  <si>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</si>
  <si>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</si>
  <si>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</si>
  <si>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</si>
  <si>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</si>
  <si>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</si>
  <si>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</si>
  <si>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</si>
  <si>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</si>
  <si>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</si>
  <si>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</si>
  <si>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</si>
  <si>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</si>
  <si>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</si>
  <si>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</si>
  <si>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</si>
  <si>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</si>
  <si>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</si>
  <si>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</si>
  <si>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</si>
  <si>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</si>
  <si>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</si>
  <si>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</si>
  <si>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</si>
  <si>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</si>
  <si>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</si>
  <si>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</si>
  <si>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</si>
  <si>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</si>
  <si>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</si>
  <si>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</si>
  <si>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</si>
  <si>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</si>
  <si>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</si>
  <si>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</si>
  <si>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</si>
  <si>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</si>
  <si>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</si>
  <si>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</si>
  <si>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</si>
  <si>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</si>
  <si>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</si>
  <si>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</si>
  <si>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</si>
  <si>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</si>
  <si>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</si>
  <si>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</si>
  <si>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</si>
  <si>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</si>
  <si>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</si>
  <si>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</si>
  <si>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</si>
  <si>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</si>
  <si>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</si>
  <si>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</si>
  <si>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</si>
  <si>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</si>
  <si>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</si>
  <si>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</si>
  <si>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</si>
  <si>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</si>
  <si>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</si>
  <si>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</si>
  <si>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</si>
  <si>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</si>
  <si>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</si>
  <si>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</si>
  <si>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5. Separated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</si>
  <si>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</si>
  <si>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</si>
  <si>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</si>
  <si>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</si>
  <si>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</si>
  <si>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</si>
  <si>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</si>
  <si>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</si>
  <si>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</si>
  <si>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</si>
  <si>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</si>
  <si>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</si>
  <si>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</si>
  <si>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</si>
  <si>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</si>
  <si>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</si>
  <si>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</si>
  <si>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</si>
  <si>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</si>
  <si>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</si>
  <si>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</si>
  <si>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</si>
  <si>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</si>
  <si>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</si>
  <si>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</si>
  <si>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</si>
  <si>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</si>
  <si>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</si>
  <si>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</si>
  <si>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</si>
  <si>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</si>
  <si>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</si>
  <si>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</si>
  <si>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</si>
  <si>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</si>
  <si>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</si>
  <si>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</si>
  <si>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</si>
  <si>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</si>
  <si>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</si>
  <si>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</si>
  <si>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</si>
  <si>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</si>
  <si>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</si>
  <si>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</si>
  <si>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</si>
  <si>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</si>
  <si>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</si>
  <si>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</si>
  <si>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</si>
  <si>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</si>
  <si>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</si>
  <si>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</si>
  <si>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</si>
  <si>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</si>
  <si>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</si>
  <si>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</si>
  <si>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</si>
  <si>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</si>
  <si>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</si>
  <si>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</si>
  <si>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</si>
  <si>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</si>
  <si>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</si>
  <si>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</si>
  <si>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</si>
  <si>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</si>
  <si>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</si>
  <si>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</si>
  <si>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</si>
  <si>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</si>
  <si>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</si>
  <si>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</si>
  <si>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</si>
  <si>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</si>
  <si>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</si>
  <si>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</si>
  <si>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</si>
  <si>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</si>
  <si>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</si>
  <si>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</si>
  <si>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</si>
  <si>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</si>
  <si>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</si>
  <si>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</si>
  <si>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</si>
  <si>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</si>
  <si>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</si>
  <si>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</si>
  <si>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</si>
  <si>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</si>
  <si>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</si>
  <si>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</si>
  <si>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</si>
  <si>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</si>
  <si>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</si>
  <si>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</si>
  <si>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</si>
  <si>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</si>
  <si>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</si>
  <si>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</si>
  <si>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</si>
  <si>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</si>
  <si>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</si>
  <si>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</si>
  <si>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</si>
  <si>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</si>
  <si>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</si>
  <si>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</si>
  <si>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</si>
  <si>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</si>
  <si>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</si>
  <si>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</si>
  <si>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</si>
  <si>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</si>
  <si>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</si>
  <si>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</si>
  <si>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</si>
  <si>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</si>
  <si>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</si>
  <si>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</si>
  <si>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</si>
  <si>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</si>
  <si>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</si>
  <si>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</si>
  <si>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</si>
  <si>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</si>
  <si>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</si>
  <si>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</si>
  <si>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</si>
  <si>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</si>
  <si>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</si>
  <si>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</si>
  <si>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</si>
  <si>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</si>
  <si>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</si>
  <si>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</si>
  <si>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</si>
  <si>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</si>
  <si>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</si>
  <si>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</si>
  <si>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</si>
  <si>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</si>
  <si>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</si>
  <si>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</si>
  <si>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</si>
  <si>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</si>
  <si>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</si>
  <si>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</si>
  <si>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</si>
  <si>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</si>
  <si>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</si>
  <si>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</si>
  <si>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</si>
  <si>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</si>
  <si>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</si>
  <si>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</si>
  <si>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</si>
  <si>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</si>
  <si>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</si>
  <si>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</si>
  <si>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</si>
  <si>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</si>
  <si>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</si>
  <si>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</si>
  <si>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</si>
  <si>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</si>
  <si>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</si>
  <si>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</si>
  <si>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</si>
  <si>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</si>
  <si>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</si>
  <si>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</si>
  <si>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</si>
  <si>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</si>
  <si>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</si>
  <si>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</si>
  <si>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</si>
  <si>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</si>
  <si>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</si>
  <si>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</si>
  <si>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</si>
  <si>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</si>
  <si>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</si>
  <si>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</si>
  <si>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</si>
  <si>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</si>
  <si>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</si>
  <si>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5. Separated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</si>
  <si>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</si>
  <si>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</si>
  <si>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</si>
  <si>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</si>
  <si>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</si>
  <si>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</si>
  <si>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</si>
  <si>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</si>
  <si>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</si>
  <si>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</si>
  <si>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</si>
  <si>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</si>
  <si>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</si>
  <si>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</si>
  <si>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</si>
  <si>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</si>
  <si>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</si>
  <si>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</si>
  <si>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</si>
  <si>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</si>
  <si>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</si>
  <si>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</si>
  <si>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</si>
  <si>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</si>
  <si>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</si>
  <si>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</si>
  <si>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</si>
  <si>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</si>
  <si>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</si>
  <si>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</si>
  <si>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</si>
  <si>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</si>
  <si>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</si>
  <si>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</si>
  <si>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</si>
  <si>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</si>
  <si>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</si>
  <si>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</si>
  <si>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</si>
  <si>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</si>
  <si>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</si>
  <si>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</si>
  <si>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</si>
  <si>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</si>
  <si>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</si>
  <si>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</si>
  <si>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</si>
  <si>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</si>
  <si>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</si>
  <si>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</si>
  <si>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</si>
  <si>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</si>
  <si>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</si>
  <si>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</si>
  <si>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</si>
  <si>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</si>
  <si>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</si>
  <si>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</si>
  <si>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</si>
  <si>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</si>
  <si>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</si>
  <si>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</si>
  <si>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</si>
  <si>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</si>
  <si>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</si>
  <si>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</si>
  <si>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</si>
  <si>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</si>
  <si>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</si>
  <si>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</si>
  <si>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</si>
  <si>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</si>
  <si>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</si>
  <si>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</si>
  <si>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</si>
  <si>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</si>
  <si>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</si>
  <si>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</si>
  <si>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</si>
  <si>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</si>
  <si>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</si>
  <si>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</si>
  <si>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</si>
  <si>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</si>
  <si>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</si>
  <si>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</si>
  <si>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</si>
  <si>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</si>
  <si>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</si>
  <si>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</si>
  <si>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</si>
  <si>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</si>
  <si>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</si>
  <si>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</si>
  <si>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</si>
  <si>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</si>
  <si>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</si>
  <si>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</si>
  <si>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</si>
  <si>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</si>
  <si>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</si>
  <si>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</si>
  <si>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</si>
  <si>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</si>
  <si>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</si>
  <si>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</si>
  <si>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</si>
  <si>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</si>
  <si>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</si>
  <si>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</si>
  <si>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</si>
  <si>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</si>
  <si>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</si>
  <si>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</si>
  <si>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</si>
  <si>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</si>
  <si>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</si>
  <si>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</si>
  <si>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</si>
  <si>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</si>
  <si>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</si>
  <si>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</si>
  <si>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</si>
  <si>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</si>
  <si>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</si>
  <si>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</si>
  <si>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</si>
  <si>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</si>
  <si>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</si>
  <si>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</si>
  <si>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</si>
  <si>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</si>
  <si>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</si>
  <si>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</si>
  <si>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</si>
  <si>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</si>
  <si>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</si>
  <si>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</si>
  <si>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</si>
  <si>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</si>
  <si>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</si>
  <si>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</si>
  <si>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</si>
  <si>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</si>
  <si>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</si>
  <si>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</si>
  <si>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</si>
  <si>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</si>
  <si>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</si>
  <si>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</si>
  <si>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</si>
  <si>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</si>
  <si>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</si>
  <si>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</si>
  <si>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</si>
  <si>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</si>
  <si>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</si>
  <si>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</si>
  <si>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</si>
  <si>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</si>
  <si>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</si>
  <si>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</si>
  <si>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</si>
  <si>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</si>
  <si>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</si>
  <si>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</si>
  <si>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</si>
  <si>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</si>
  <si>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</si>
  <si>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</si>
  <si>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</si>
  <si>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</si>
  <si>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</si>
  <si>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</si>
  <si>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</si>
  <si>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</si>
  <si>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</si>
  <si>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</si>
  <si>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</si>
  <si>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</si>
  <si>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</si>
  <si>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</si>
  <si>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</si>
  <si>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</si>
  <si>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</si>
  <si>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</si>
  <si>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</si>
  <si>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</si>
  <si>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</si>
  <si>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</si>
  <si>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</si>
  <si>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</si>
  <si>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</si>
  <si>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</si>
  <si>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</si>
  <si>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</si>
  <si>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</si>
  <si>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</si>
  <si>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</si>
  <si>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</si>
  <si>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</si>
  <si>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</si>
  <si>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</si>
  <si>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</si>
  <si>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</si>
  <si>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</si>
  <si>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</si>
  <si>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</si>
  <si>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</si>
  <si>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</si>
  <si>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</si>
  <si>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</si>
  <si>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</si>
  <si>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</si>
  <si>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</si>
  <si>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</si>
  <si>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</si>
  <si>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</si>
  <si>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</si>
  <si>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</si>
  <si>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</si>
  <si>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</si>
  <si>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</si>
  <si>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</si>
  <si>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</si>
  <si>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</si>
  <si>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</si>
  <si>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</si>
  <si>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</si>
  <si>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</si>
  <si>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</si>
  <si>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</si>
  <si>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</si>
  <si>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</si>
  <si>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</si>
  <si>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</si>
  <si>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</si>
  <si>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</si>
  <si>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</si>
  <si>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</si>
  <si>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</si>
  <si>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</si>
  <si>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</si>
  <si>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</si>
  <si>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</si>
  <si>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</si>
  <si>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</si>
  <si>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</si>
  <si>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</si>
  <si>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</si>
  <si>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</si>
  <si>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</si>
  <si>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</si>
  <si>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</si>
  <si>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</si>
  <si>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</si>
  <si>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</si>
  <si>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</si>
  <si>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</si>
  <si>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</si>
  <si>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</si>
  <si>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</si>
  <si>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</si>
  <si>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</si>
  <si>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</si>
  <si>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3. Widowed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</si>
  <si>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</si>
  <si>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</si>
  <si>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</si>
  <si>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</si>
  <si>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</si>
  <si>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</si>
  <si>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</si>
  <si>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</si>
  <si>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</si>
  <si>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</si>
  <si>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</si>
  <si>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</si>
  <si>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</si>
  <si>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</si>
  <si>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</si>
  <si>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</si>
  <si>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</si>
  <si>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</si>
  <si>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</si>
  <si>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</si>
  <si>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</si>
  <si>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</si>
  <si>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</si>
  <si>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</si>
  <si>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</si>
  <si>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</si>
  <si>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</si>
  <si>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</si>
  <si>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</si>
  <si>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</si>
  <si>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</si>
  <si>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</si>
  <si>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</si>
  <si>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</si>
  <si>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</si>
  <si>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</si>
  <si>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</si>
  <si>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</si>
  <si>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</si>
  <si>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</si>
  <si>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</si>
  <si>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</si>
  <si>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</si>
  <si>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</si>
  <si>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</si>
  <si>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</si>
  <si>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</si>
  <si>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2. No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</si>
  <si>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</si>
  <si>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</si>
  <si>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</si>
  <si>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</si>
  <si>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</si>
  <si>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</si>
  <si>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</si>
  <si>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</si>
  <si>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</si>
  <si>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</si>
  <si>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</si>
  <si>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</si>
  <si>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</si>
  <si>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</si>
  <si>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</si>
  <si>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</si>
  <si>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</si>
  <si>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</si>
  <si>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</si>
  <si>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</si>
  <si>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</si>
  <si>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</si>
  <si>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</si>
  <si>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</si>
  <si>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</si>
  <si>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</si>
  <si>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</si>
  <si>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</si>
  <si>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</si>
  <si>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</si>
  <si>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</si>
  <si>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</si>
  <si>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</si>
  <si>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</si>
  <si>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</si>
  <si>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</si>
  <si>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</si>
  <si>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</si>
  <si>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</si>
  <si>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</si>
  <si>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</si>
  <si>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</si>
  <si>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</si>
  <si>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</si>
  <si>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</si>
  <si>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</si>
  <si>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</si>
  <si>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</si>
  <si>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</si>
  <si>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</si>
  <si>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</si>
  <si>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</si>
  <si>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</si>
  <si>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</si>
  <si>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</si>
  <si>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</si>
  <si>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</si>
  <si>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</si>
  <si>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</si>
  <si>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</si>
  <si>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</si>
  <si>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</si>
  <si>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</si>
  <si>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</si>
  <si>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</si>
  <si>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</si>
  <si>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</si>
  <si>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</si>
  <si>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</si>
  <si>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</si>
  <si>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</si>
  <si>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</si>
  <si>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</si>
  <si>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</si>
  <si>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</si>
  <si>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</si>
  <si>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</si>
  <si>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</si>
  <si>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</si>
  <si>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</si>
  <si>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</si>
  <si>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</si>
  <si>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</si>
  <si>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</si>
  <si>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</si>
  <si>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</si>
  <si>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</si>
  <si>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</si>
  <si>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</si>
  <si>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</si>
  <si>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</si>
  <si>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</si>
  <si>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</si>
  <si>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</si>
  <si>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</si>
  <si>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</si>
  <si>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</si>
  <si>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</si>
  <si>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</si>
  <si>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</si>
  <si>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</si>
  <si>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</si>
  <si>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</si>
  <si>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</si>
  <si>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</si>
  <si>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</si>
  <si>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</si>
  <si>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</si>
  <si>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</si>
  <si>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</si>
  <si>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</si>
  <si>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</si>
  <si>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</si>
  <si>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</si>
  <si>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</si>
  <si>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</si>
  <si>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</si>
  <si>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</si>
  <si>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</si>
  <si>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</si>
  <si>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</si>
  <si>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</si>
  <si>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</si>
  <si>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</si>
  <si>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</si>
  <si>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</si>
  <si>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</si>
  <si>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</si>
  <si>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</si>
  <si>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</si>
  <si>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</si>
  <si>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</si>
  <si>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</si>
  <si>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</si>
  <si>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</si>
  <si>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</si>
  <si>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</si>
  <si>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</si>
  <si>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</si>
  <si>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</si>
  <si>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</si>
  <si>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</si>
  <si>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</si>
  <si>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</si>
  <si>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</si>
  <si>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</si>
  <si>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</si>
  <si>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</si>
  <si>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</si>
  <si>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</si>
  <si>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</si>
  <si>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</si>
  <si>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</si>
  <si>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</si>
  <si>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</si>
  <si>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</si>
  <si>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</si>
  <si>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</si>
  <si>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</si>
  <si>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</si>
  <si>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</si>
  <si>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</si>
  <si>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</si>
  <si>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</si>
  <si>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</si>
  <si>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</si>
  <si>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</si>
  <si>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</si>
  <si>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</si>
  <si>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</si>
  <si>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</si>
  <si>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</si>
  <si>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</si>
  <si>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</si>
  <si>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</si>
  <si>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</si>
  <si>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</si>
  <si>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</si>
  <si>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</si>
  <si>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</si>
  <si>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</si>
  <si>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</si>
  <si>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</si>
  <si>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</si>
  <si>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</si>
  <si>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</si>
  <si>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</si>
  <si>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</si>
  <si>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</si>
  <si>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</si>
  <si>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</si>
  <si>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</si>
  <si>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</si>
  <si>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</si>
  <si>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</si>
  <si>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</si>
  <si>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</si>
  <si>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</si>
  <si>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</si>
  <si>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</si>
  <si>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</si>
  <si>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</si>
  <si>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</si>
  <si>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</si>
  <si>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</si>
  <si>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</si>
  <si>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</si>
  <si>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</si>
  <si>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</si>
  <si>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</si>
  <si>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</si>
  <si>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</si>
  <si>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</si>
  <si>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</si>
  <si>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</si>
  <si>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</si>
  <si>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</si>
  <si>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</si>
  <si>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</si>
  <si>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</si>
  <si>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</si>
  <si>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</si>
  <si>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</si>
  <si>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</si>
  <si>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</si>
  <si>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</si>
  <si>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</si>
  <si>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</si>
  <si>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</si>
  <si>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</si>
  <si>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</si>
  <si>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</si>
  <si>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</si>
  <si>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</si>
  <si>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</si>
  <si>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</si>
  <si>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</si>
  <si>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</si>
  <si>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</si>
  <si>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</si>
  <si>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</si>
  <si>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</si>
  <si>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</si>
  <si>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</si>
  <si>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</si>
  <si>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</si>
  <si>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</si>
  <si>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</si>
  <si>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</si>
  <si>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</si>
  <si>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</si>
  <si>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</si>
  <si>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</si>
  <si>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</si>
  <si>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</si>
  <si>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</si>
  <si>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</si>
  <si>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</si>
  <si>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</si>
  <si>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</si>
  <si>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</si>
  <si>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</si>
  <si>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</si>
  <si>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</si>
  <si>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</si>
  <si>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</si>
  <si>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</si>
  <si>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</si>
  <si>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</si>
  <si>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</si>
  <si>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</si>
  <si>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</si>
  <si>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</si>
  <si>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</si>
  <si>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</si>
  <si>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</si>
  <si>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</si>
  <si>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</si>
  <si>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</si>
  <si>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</si>
  <si>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</si>
  <si>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</si>
  <si>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</si>
  <si>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</si>
  <si>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</si>
  <si>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</si>
  <si>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</si>
  <si>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</si>
  <si>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</si>
  <si>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</si>
  <si>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</si>
  <si>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</si>
  <si>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</si>
  <si>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</si>
  <si>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</si>
  <si>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</si>
  <si>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</si>
  <si>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</si>
  <si>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</si>
  <si>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</si>
  <si>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</si>
  <si>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</si>
  <si>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</si>
  <si>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</si>
  <si>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</si>
  <si>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</si>
  <si>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</si>
  <si>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</si>
  <si>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</si>
  <si>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</si>
  <si>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</si>
  <si>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</si>
  <si>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</si>
  <si>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</si>
  <si>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</si>
  <si>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</si>
  <si>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</si>
  <si>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</si>
  <si>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</si>
  <si>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</si>
  <si>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</si>
  <si>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</si>
  <si>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</si>
  <si>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</si>
  <si>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</si>
  <si>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</si>
  <si>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</si>
  <si>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</si>
  <si>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</si>
  <si>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</si>
  <si>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</si>
  <si>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</si>
  <si>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</si>
  <si>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</si>
  <si>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</si>
  <si>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</si>
  <si>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</si>
  <si>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</si>
  <si>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</si>
  <si>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</si>
  <si>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</si>
  <si>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</si>
  <si>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</si>
  <si>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</si>
  <si>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</si>
  <si>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</si>
  <si>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</si>
  <si>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</si>
  <si>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</si>
  <si>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</si>
  <si>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</si>
  <si>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</si>
  <si>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</si>
  <si>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</si>
  <si>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</si>
  <si>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</si>
  <si>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</si>
  <si>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</si>
  <si>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3. Asian</t>
  </si>
  <si>
    <t>3. Some College</t>
  </si>
  <si>
    <t>2. Middle Atlantic</t>
  </si>
  <si>
    <t>1. Industrial</t>
  </si>
  <si>
    <t>1. &lt;=Good</t>
  </si>
  <si>
    <t>1. Yes</t>
  </si>
  <si>
    <t>2. Married</t>
  </si>
  <si>
    <t>3. Asian</t>
  </si>
  <si>
    <t>4. College Grad</t>
  </si>
  <si>
    <t>2. Middle Atlantic</t>
  </si>
  <si>
    <t>1. Industrial</t>
  </si>
  <si>
    <t>1. &lt;=Good</t>
  </si>
  <si>
    <t>1. Yes</t>
  </si>
  <si>
    <t>4. Divorced</t>
  </si>
  <si>
    <t>1. White</t>
  </si>
  <si>
    <t>5. Advanced Degree</t>
  </si>
  <si>
    <t>2. Middle Atlantic</t>
  </si>
  <si>
    <t>1. Industrial</t>
  </si>
  <si>
    <t>1. &lt;=Good</t>
  </si>
  <si>
    <t>1. Yes</t>
  </si>
  <si>
    <t>5. Separated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</si>
  <si>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</si>
  <si>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</si>
  <si>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</si>
  <si>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</si>
  <si>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</si>
  <si>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</si>
  <si>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</si>
  <si>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</si>
  <si>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</si>
  <si>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</si>
  <si>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</si>
  <si>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</si>
  <si>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</si>
  <si>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</si>
  <si>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</si>
  <si>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</si>
  <si>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</si>
  <si>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</si>
  <si>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</si>
  <si>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</si>
  <si>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</si>
  <si>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</si>
  <si>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</si>
  <si>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</si>
  <si>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</si>
  <si>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</si>
  <si>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</si>
  <si>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</si>
  <si>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</si>
  <si>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</si>
  <si>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</si>
  <si>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</si>
  <si>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</si>
  <si>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</si>
  <si>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4. Divorced</t>
  </si>
  <si>
    <t>1. White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</si>
  <si>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</si>
  <si>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</si>
  <si>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</si>
  <si>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</si>
  <si>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</si>
  <si>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</si>
  <si>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</si>
  <si>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</si>
  <si>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</si>
  <si>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</si>
  <si>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</si>
  <si>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</si>
  <si>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</si>
  <si>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</si>
  <si>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</si>
  <si>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</si>
  <si>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</si>
  <si>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</si>
  <si>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</si>
  <si>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</si>
  <si>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</si>
  <si>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</si>
  <si>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</si>
  <si>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</si>
  <si>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</si>
  <si>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</si>
  <si>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</si>
  <si>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</si>
  <si>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</si>
  <si>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</si>
  <si>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</si>
  <si>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</si>
  <si>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</si>
  <si>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</si>
  <si>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</si>
  <si>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</si>
  <si>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</si>
  <si>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</si>
  <si>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</si>
  <si>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</si>
  <si>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</si>
  <si>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</si>
  <si>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</si>
  <si>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</si>
  <si>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</si>
  <si>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</si>
  <si>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</si>
  <si>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</si>
  <si>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</si>
  <si>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</si>
  <si>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</si>
  <si>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</si>
  <si>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</si>
  <si>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</si>
  <si>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</si>
  <si>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</si>
  <si>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</si>
  <si>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</si>
  <si>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</si>
  <si>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</si>
  <si>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</si>
  <si>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</si>
  <si>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</si>
  <si>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</si>
  <si>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</si>
  <si>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</si>
  <si>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</si>
  <si>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</si>
  <si>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</si>
  <si>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</si>
  <si>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</si>
  <si>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</si>
  <si>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</si>
  <si>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</si>
  <si>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</si>
  <si>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</si>
  <si>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</si>
  <si>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</si>
  <si>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</si>
  <si>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</si>
  <si>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</si>
  <si>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</si>
  <si>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</si>
  <si>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</si>
  <si>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</si>
  <si>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</si>
  <si>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</si>
  <si>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</si>
  <si>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</si>
  <si>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</si>
  <si>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</si>
  <si>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</si>
  <si>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</si>
  <si>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</si>
  <si>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</si>
  <si>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2. No</t>
  </si>
  <si>
    <t>4. Divorced</t>
  </si>
  <si>
    <t>2. Black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</si>
  <si>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</si>
  <si>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</si>
  <si>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</si>
  <si>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</si>
  <si>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</si>
  <si>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</si>
  <si>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</si>
  <si>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</si>
  <si>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</si>
  <si>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</si>
  <si>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</si>
  <si>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</si>
  <si>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</si>
  <si>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</si>
  <si>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</si>
  <si>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</si>
  <si>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</si>
  <si>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</si>
  <si>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</si>
  <si>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</si>
  <si>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</si>
  <si>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</si>
  <si>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</si>
  <si>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</si>
  <si>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</si>
  <si>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</si>
  <si>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</si>
  <si>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</si>
  <si>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</si>
  <si>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</si>
  <si>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</si>
  <si>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</si>
  <si>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</si>
  <si>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</si>
  <si>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</si>
  <si>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</si>
  <si>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</si>
  <si>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</si>
  <si>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</si>
  <si>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</si>
  <si>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</si>
  <si>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3. Asian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</si>
  <si>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</si>
  <si>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</si>
  <si>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</si>
  <si>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</si>
  <si>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</si>
  <si>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</si>
  <si>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</si>
  <si>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</si>
  <si>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</si>
  <si>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</si>
  <si>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</si>
  <si>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</si>
  <si>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</si>
  <si>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</si>
  <si>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</si>
  <si>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</si>
  <si>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</si>
  <si>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</si>
  <si>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</si>
  <si>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</si>
  <si>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</si>
  <si>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</si>
  <si>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</si>
  <si>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</si>
  <si>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</si>
  <si>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</si>
  <si>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</si>
  <si>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</si>
  <si>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</si>
  <si>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</si>
  <si>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</si>
  <si>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</si>
  <si>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</si>
  <si>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</si>
  <si>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</si>
  <si>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</si>
  <si>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</si>
  <si>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</si>
  <si>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</si>
  <si>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</si>
  <si>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</si>
  <si>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2. Black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</si>
  <si>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</si>
  <si>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</si>
  <si>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</si>
  <si>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</si>
  <si>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</si>
  <si>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</si>
  <si>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</si>
  <si>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</si>
  <si>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</si>
  <si>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</si>
  <si>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</si>
  <si>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</si>
  <si>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</si>
  <si>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</si>
  <si>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</si>
  <si>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</si>
  <si>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</si>
  <si>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</si>
  <si>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</si>
  <si>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</si>
  <si>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</si>
  <si>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</si>
  <si>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</si>
  <si>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</si>
  <si>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</si>
  <si>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</si>
  <si>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</si>
  <si>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</si>
  <si>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</si>
  <si>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</si>
  <si>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</si>
  <si>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</si>
  <si>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</si>
  <si>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</si>
  <si>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</si>
  <si>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</si>
  <si>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</si>
  <si>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</si>
  <si>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</si>
  <si>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</si>
  <si>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</si>
  <si>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</si>
  <si>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</si>
  <si>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</si>
  <si>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</si>
  <si>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</si>
  <si>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</si>
  <si>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</si>
  <si>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</si>
  <si>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</si>
  <si>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</si>
  <si>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</si>
  <si>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</si>
  <si>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</si>
  <si>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</si>
  <si>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</si>
  <si>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</si>
  <si>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</si>
  <si>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</si>
  <si>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</si>
  <si>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</si>
  <si>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</si>
  <si>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</si>
  <si>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</si>
  <si>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</si>
  <si>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</si>
  <si>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</si>
  <si>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</si>
  <si>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</si>
  <si>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</si>
  <si>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</si>
  <si>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</si>
  <si>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</si>
  <si>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</si>
  <si>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</si>
  <si>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</si>
  <si>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</si>
  <si>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</si>
  <si>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</si>
  <si>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</si>
  <si>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</si>
  <si>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</si>
  <si>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</si>
  <si>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</si>
  <si>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</si>
  <si>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</si>
  <si>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</si>
  <si>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</si>
  <si>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</si>
  <si>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</si>
  <si>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</si>
  <si>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</si>
  <si>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</si>
  <si>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</si>
  <si>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</si>
  <si>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</si>
  <si>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</si>
  <si>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</si>
  <si>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</si>
  <si>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</si>
  <si>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</si>
  <si>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</si>
  <si>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</si>
  <si>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</si>
  <si>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</si>
  <si>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</si>
  <si>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</si>
  <si>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</si>
  <si>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</si>
  <si>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</si>
  <si>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5. Separated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</si>
  <si>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</si>
  <si>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</si>
  <si>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</si>
  <si>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</si>
  <si>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</si>
  <si>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</si>
  <si>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</si>
  <si>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</si>
  <si>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</si>
  <si>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</si>
  <si>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</si>
  <si>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</si>
  <si>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</si>
  <si>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</si>
  <si>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</si>
  <si>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</si>
  <si>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</si>
  <si>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</si>
  <si>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</si>
  <si>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</si>
  <si>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</si>
  <si>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</si>
  <si>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</si>
  <si>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</si>
  <si>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</si>
  <si>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</si>
  <si>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</si>
  <si>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</si>
  <si>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</si>
  <si>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</si>
  <si>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</si>
  <si>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</si>
  <si>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</si>
  <si>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</si>
  <si>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</si>
  <si>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</si>
  <si>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</si>
  <si>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</si>
  <si>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</si>
  <si>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</si>
  <si>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</si>
  <si>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</si>
  <si>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</si>
  <si>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</si>
  <si>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</si>
  <si>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</si>
  <si>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</si>
  <si>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</si>
  <si>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</si>
  <si>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</si>
  <si>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</si>
  <si>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</si>
  <si>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</si>
  <si>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</si>
  <si>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</si>
  <si>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</si>
  <si>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</si>
  <si>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</si>
  <si>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</si>
  <si>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</si>
  <si>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</si>
  <si>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</si>
  <si>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</si>
  <si>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</si>
  <si>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</si>
  <si>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</si>
  <si>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</si>
  <si>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</si>
  <si>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</si>
  <si>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</si>
  <si>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</si>
  <si>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</si>
  <si>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</si>
  <si>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</si>
  <si>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</si>
  <si>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</si>
  <si>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</si>
  <si>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</si>
  <si>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</si>
  <si>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</si>
  <si>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</si>
  <si>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</si>
  <si>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</si>
  <si>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</si>
  <si>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</si>
  <si>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</si>
  <si>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</si>
  <si>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</si>
  <si>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</si>
  <si>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</si>
  <si>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</si>
  <si>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</si>
  <si>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</si>
  <si>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</si>
  <si>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</si>
  <si>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</si>
  <si>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</si>
  <si>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</si>
  <si>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</si>
  <si>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</si>
  <si>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</si>
  <si>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</si>
  <si>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</si>
  <si>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</si>
  <si>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</si>
  <si>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</si>
  <si>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</si>
  <si>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</si>
  <si>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</si>
  <si>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</si>
  <si>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</si>
  <si>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</si>
  <si>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</si>
  <si>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</si>
  <si>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</si>
  <si>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</si>
  <si>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</si>
  <si>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</si>
  <si>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</si>
  <si>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</si>
  <si>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</si>
  <si>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</si>
  <si>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</si>
  <si>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</si>
  <si>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</si>
  <si>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</si>
  <si>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</si>
  <si>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</si>
  <si>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</si>
  <si>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</si>
  <si>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</si>
  <si>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</si>
  <si>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</si>
  <si>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</si>
  <si>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</si>
  <si>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</si>
  <si>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</si>
  <si>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</si>
  <si>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</si>
  <si>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</si>
  <si>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</si>
  <si>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</si>
  <si>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</si>
  <si>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</si>
  <si>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</si>
  <si>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</si>
  <si>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</si>
  <si>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</si>
  <si>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</si>
  <si>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</si>
  <si>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</si>
  <si>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</si>
  <si>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</si>
  <si>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</si>
  <si>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</si>
  <si>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</si>
  <si>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</si>
  <si>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</si>
  <si>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</si>
  <si>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</si>
  <si>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</si>
  <si>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</si>
  <si>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</si>
  <si>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</si>
  <si>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</si>
  <si>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</si>
  <si>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</si>
  <si>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</si>
  <si>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</si>
  <si>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</si>
  <si>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</si>
  <si>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</si>
  <si>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</si>
  <si>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</si>
  <si>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</si>
  <si>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</si>
  <si>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</si>
  <si>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</si>
  <si>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</si>
  <si>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</si>
  <si>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</si>
  <si>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</si>
  <si>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</si>
  <si>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</si>
  <si>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</si>
  <si>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</si>
  <si>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</si>
  <si>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</si>
  <si>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</si>
  <si>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3. Asian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</si>
  <si>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</si>
  <si>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</si>
  <si>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</si>
  <si>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</si>
  <si>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</si>
  <si>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</si>
  <si>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</si>
  <si>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</si>
  <si>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</si>
  <si>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</si>
  <si>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</si>
  <si>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</si>
  <si>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</si>
  <si>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</si>
  <si>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</si>
  <si>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</si>
  <si>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</si>
  <si>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</si>
  <si>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</si>
  <si>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</si>
  <si>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</si>
  <si>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</si>
  <si>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</si>
  <si>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</si>
  <si>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</si>
  <si>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</si>
  <si>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</si>
  <si>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</si>
  <si>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</si>
  <si>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</si>
  <si>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</si>
  <si>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</si>
  <si>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</si>
  <si>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</si>
  <si>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</si>
  <si>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</si>
  <si>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</si>
  <si>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</si>
  <si>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</si>
  <si>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</si>
  <si>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</si>
  <si>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</si>
  <si>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</si>
  <si>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</si>
  <si>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</si>
  <si>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</si>
  <si>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</si>
  <si>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</si>
  <si>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</si>
  <si>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</si>
  <si>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</si>
  <si>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</si>
  <si>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</si>
  <si>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</si>
  <si>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</si>
  <si>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</si>
  <si>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</si>
  <si>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</si>
  <si>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</si>
  <si>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</si>
  <si>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</si>
  <si>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</si>
  <si>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</si>
  <si>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</si>
  <si>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</si>
  <si>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</si>
  <si>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</si>
  <si>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</si>
  <si>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</si>
  <si>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</si>
  <si>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</si>
  <si>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</si>
  <si>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</si>
  <si>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</si>
  <si>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</si>
  <si>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</si>
  <si>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</si>
  <si>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</si>
  <si>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</si>
  <si>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</si>
  <si>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</si>
  <si>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</si>
  <si>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</si>
  <si>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</si>
  <si>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</si>
  <si>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</si>
  <si>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</si>
  <si>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</si>
  <si>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</si>
  <si>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</si>
  <si>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</si>
  <si>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</si>
  <si>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</si>
  <si>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</si>
  <si>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</si>
  <si>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</si>
  <si>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</si>
  <si>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</si>
  <si>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</si>
  <si>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</si>
  <si>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</si>
  <si>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</si>
  <si>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</si>
  <si>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</si>
  <si>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</si>
  <si>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</si>
  <si>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</si>
  <si>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</si>
  <si>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</si>
  <si>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</si>
  <si>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</si>
  <si>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</si>
  <si>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</si>
  <si>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</si>
  <si>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</si>
  <si>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</si>
  <si>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</si>
  <si>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</si>
  <si>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</si>
  <si>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</si>
  <si>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</si>
  <si>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</si>
  <si>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</si>
  <si>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</si>
  <si>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</si>
  <si>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</si>
  <si>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</si>
  <si>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</si>
  <si>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</si>
  <si>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</si>
  <si>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</si>
  <si>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</si>
  <si>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</si>
  <si>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</si>
  <si>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</si>
  <si>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</si>
  <si>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</si>
  <si>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</si>
  <si>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</si>
  <si>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</si>
  <si>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</si>
  <si>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</si>
  <si>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</si>
  <si>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</si>
  <si>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</si>
  <si>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</si>
  <si>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</si>
  <si>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</si>
  <si>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</si>
  <si>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</si>
  <si>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</si>
  <si>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</si>
  <si>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</si>
  <si>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</si>
  <si>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</si>
  <si>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</si>
  <si>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</si>
  <si>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</si>
  <si>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</si>
  <si>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</si>
  <si>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</si>
  <si>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</si>
  <si>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</si>
  <si>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</si>
  <si>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</si>
  <si>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</si>
  <si>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</si>
  <si>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</si>
  <si>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</si>
  <si>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</si>
  <si>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</si>
  <si>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</si>
  <si>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</si>
  <si>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</si>
  <si>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</si>
  <si>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</si>
  <si>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</si>
  <si>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</si>
  <si>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</si>
  <si>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</si>
  <si>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</si>
  <si>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</si>
  <si>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</si>
  <si>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</si>
  <si>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</si>
  <si>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</si>
  <si>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</si>
  <si>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</si>
  <si>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</si>
  <si>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</si>
  <si>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</si>
  <si>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</si>
  <si>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</si>
  <si>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</si>
  <si>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5. Separated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</si>
  <si>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</si>
  <si>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</si>
  <si>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</si>
  <si>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</si>
  <si>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</si>
  <si>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</si>
  <si>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</si>
  <si>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</si>
  <si>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</si>
  <si>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</si>
  <si>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</si>
  <si>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</si>
  <si>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</si>
  <si>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</si>
  <si>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</si>
  <si>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</si>
  <si>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</si>
  <si>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</si>
  <si>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</si>
  <si>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</si>
  <si>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</si>
  <si>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</si>
  <si>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</si>
  <si>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</si>
  <si>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</si>
  <si>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</si>
  <si>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</si>
  <si>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</si>
  <si>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</si>
  <si>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</si>
  <si>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</si>
  <si>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</si>
  <si>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</si>
  <si>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</si>
  <si>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</si>
  <si>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</si>
  <si>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</si>
  <si>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</si>
  <si>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</si>
  <si>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</si>
  <si>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</si>
  <si>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</si>
  <si>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</si>
  <si>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</si>
  <si>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</si>
  <si>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</si>
  <si>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</si>
  <si>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</si>
  <si>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</si>
  <si>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</si>
  <si>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</si>
  <si>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</si>
  <si>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</si>
  <si>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</si>
  <si>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</si>
  <si>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</si>
  <si>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</si>
  <si>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</si>
  <si>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</si>
  <si>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</si>
  <si>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</si>
  <si>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</si>
  <si>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</si>
  <si>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</si>
  <si>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</si>
  <si>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</si>
  <si>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</si>
  <si>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</si>
  <si>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</si>
  <si>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</si>
  <si>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</si>
  <si>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</si>
  <si>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</si>
  <si>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</si>
  <si>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</si>
  <si>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</si>
  <si>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</si>
  <si>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</si>
  <si>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</si>
  <si>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</si>
  <si>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</si>
  <si>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</si>
  <si>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</si>
  <si>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</si>
  <si>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</si>
  <si>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</si>
  <si>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</si>
  <si>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</si>
  <si>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</si>
  <si>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</si>
  <si>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</si>
  <si>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</si>
  <si>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</si>
  <si>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</si>
  <si>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</si>
  <si>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</si>
  <si>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</si>
  <si>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</si>
  <si>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</si>
  <si>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</si>
  <si>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</si>
  <si>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</si>
  <si>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</si>
  <si>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</si>
  <si>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5. Separated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</si>
  <si>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</si>
  <si>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</si>
  <si>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</si>
  <si>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</si>
  <si>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</si>
  <si>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</si>
  <si>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</si>
  <si>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</si>
  <si>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</si>
  <si>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</si>
  <si>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</si>
  <si>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</si>
  <si>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</si>
  <si>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</si>
  <si>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</si>
  <si>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</si>
  <si>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</si>
  <si>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</si>
  <si>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</si>
  <si>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</si>
  <si>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</si>
  <si>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</si>
  <si>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</si>
  <si>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</si>
  <si>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</si>
  <si>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</si>
  <si>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</si>
  <si>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</si>
  <si>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</si>
  <si>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</si>
  <si>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</si>
  <si>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</si>
  <si>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</si>
  <si>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</si>
  <si>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</si>
  <si>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</si>
  <si>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</si>
  <si>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</si>
  <si>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</si>
  <si>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</si>
  <si>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</si>
  <si>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</si>
  <si>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</si>
  <si>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</si>
  <si>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</si>
  <si>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</si>
  <si>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</si>
  <si>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</si>
  <si>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</si>
  <si>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3. Asian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</si>
  <si>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</si>
  <si>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</si>
  <si>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</si>
  <si>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</si>
  <si>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</si>
  <si>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</si>
  <si>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</si>
  <si>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</si>
  <si>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</si>
  <si>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</si>
  <si>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</si>
  <si>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</si>
  <si>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</si>
  <si>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</si>
  <si>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</si>
  <si>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</si>
  <si>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</si>
  <si>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</si>
  <si>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</si>
  <si>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</si>
  <si>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</si>
  <si>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</si>
  <si>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</si>
  <si>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</si>
  <si>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</si>
  <si>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</si>
  <si>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</si>
  <si>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</si>
  <si>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</si>
  <si>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</si>
  <si>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</si>
  <si>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</si>
  <si>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</si>
  <si>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</si>
  <si>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</si>
  <si>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</si>
  <si>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</si>
  <si>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</si>
  <si>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</si>
  <si>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</si>
  <si>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</si>
  <si>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</si>
  <si>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</si>
  <si>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</si>
  <si>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</si>
  <si>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</si>
  <si>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</si>
  <si>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</si>
  <si>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</si>
  <si>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</si>
  <si>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</si>
  <si>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</si>
  <si>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</si>
  <si>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</si>
  <si>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</si>
  <si>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</si>
  <si>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</si>
  <si>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</si>
  <si>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</si>
  <si>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</si>
  <si>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</si>
  <si>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</si>
  <si>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</si>
  <si>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</si>
  <si>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</si>
  <si>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</si>
  <si>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</si>
  <si>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</si>
  <si>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</si>
  <si>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</si>
  <si>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</si>
  <si>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</si>
  <si>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</si>
  <si>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</si>
  <si>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</si>
  <si>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</si>
  <si>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</si>
  <si>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</si>
  <si>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</si>
  <si>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</si>
  <si>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</si>
  <si>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</si>
  <si>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</si>
  <si>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</si>
  <si>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</si>
  <si>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</si>
  <si>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</si>
  <si>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</si>
  <si>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</si>
  <si>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</si>
  <si>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</si>
  <si>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</si>
  <si>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</si>
  <si>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</si>
  <si>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</si>
  <si>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</si>
  <si>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</si>
  <si>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</si>
  <si>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</si>
  <si>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</si>
  <si>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</si>
  <si>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</si>
  <si>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</si>
  <si>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</si>
  <si>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</si>
  <si>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</si>
  <si>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</si>
  <si>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</si>
  <si>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</si>
  <si>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</si>
  <si>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</si>
  <si>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</si>
  <si>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</si>
  <si>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</si>
  <si>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</si>
  <si>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</si>
  <si>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</si>
  <si>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</si>
  <si>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</si>
  <si>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</si>
  <si>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</si>
  <si>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</si>
  <si>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</si>
  <si>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</si>
  <si>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</si>
  <si>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2. Black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</si>
  <si>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</si>
  <si>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</si>
  <si>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</si>
  <si>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</si>
  <si>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</si>
  <si>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</si>
  <si>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</si>
  <si>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</si>
  <si>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</si>
  <si>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</si>
  <si>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</si>
  <si>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</si>
  <si>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</si>
  <si>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</si>
  <si>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</si>
  <si>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</si>
  <si>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</si>
  <si>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</si>
  <si>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</si>
  <si>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</si>
  <si>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</si>
  <si>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</si>
  <si>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</si>
  <si>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</si>
  <si>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</si>
  <si>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</si>
  <si>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</si>
  <si>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</si>
  <si>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</si>
  <si>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</si>
  <si>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</si>
  <si>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</si>
  <si>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</si>
  <si>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</si>
  <si>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</si>
  <si>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</si>
  <si>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</si>
  <si>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</si>
  <si>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</si>
  <si>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</si>
  <si>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</si>
  <si>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</si>
  <si>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</si>
  <si>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</si>
  <si>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</si>
  <si>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</si>
  <si>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</si>
  <si>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</si>
  <si>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</si>
  <si>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</si>
  <si>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</si>
  <si>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</si>
  <si>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</si>
  <si>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</si>
  <si>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</si>
  <si>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</si>
  <si>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</si>
  <si>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</si>
  <si>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</si>
  <si>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</si>
  <si>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</si>
  <si>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</si>
  <si>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</si>
  <si>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</si>
  <si>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</si>
  <si>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</si>
  <si>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</si>
  <si>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</si>
  <si>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</si>
  <si>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</si>
  <si>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</si>
  <si>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</si>
  <si>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</si>
  <si>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</si>
  <si>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</si>
  <si>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</si>
  <si>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</si>
  <si>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</si>
  <si>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</si>
  <si>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</si>
  <si>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</si>
  <si>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</si>
  <si>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</si>
  <si>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</si>
  <si>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</si>
  <si>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</si>
  <si>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</si>
  <si>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</si>
  <si>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</si>
  <si>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</si>
  <si>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</si>
  <si>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</si>
  <si>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</si>
  <si>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</si>
  <si>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</si>
  <si>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</si>
  <si>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</si>
  <si>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</si>
  <si>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</si>
  <si>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</si>
  <si>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</si>
  <si>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</si>
  <si>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</si>
  <si>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</si>
  <si>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</si>
  <si>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</si>
  <si>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</si>
  <si>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</si>
  <si>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</si>
  <si>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</si>
  <si>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</si>
  <si>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</si>
  <si>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</si>
  <si>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</si>
  <si>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</si>
  <si>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</si>
  <si>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</si>
  <si>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</si>
  <si>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</si>
  <si>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</si>
  <si>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</si>
  <si>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</si>
  <si>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</si>
  <si>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</si>
  <si>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</si>
  <si>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</si>
  <si>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</si>
  <si>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</si>
  <si>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</si>
  <si>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</si>
  <si>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</si>
  <si>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</si>
  <si>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</si>
  <si>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</si>
  <si>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</si>
  <si>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</si>
  <si>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</si>
  <si>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</si>
  <si>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</si>
  <si>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</si>
  <si>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</si>
  <si>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</si>
  <si>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</si>
  <si>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</si>
  <si>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</si>
  <si>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</si>
  <si>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</si>
  <si>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</si>
  <si>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</si>
  <si>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</si>
  <si>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</si>
  <si>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</si>
  <si>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</si>
  <si>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</si>
  <si>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</si>
  <si>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</si>
  <si>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</si>
  <si>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</si>
  <si>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</si>
  <si>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</si>
  <si>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</si>
  <si>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</si>
  <si>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</si>
  <si>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</si>
  <si>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</si>
  <si>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</si>
  <si>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</si>
  <si>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</si>
  <si>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</si>
  <si>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</si>
  <si>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</si>
  <si>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</si>
  <si>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</si>
  <si>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</si>
  <si>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</si>
  <si>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</si>
  <si>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</si>
  <si>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</si>
  <si>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</si>
  <si>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</si>
  <si>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</si>
  <si>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</si>
  <si>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</si>
  <si>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</si>
  <si>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</si>
  <si>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</si>
  <si>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</si>
  <si>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</si>
  <si>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</si>
  <si>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</si>
  <si>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</si>
  <si>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</si>
  <si>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</si>
  <si>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</si>
  <si>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</si>
  <si>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</si>
  <si>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</si>
  <si>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</si>
  <si>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</si>
  <si>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</si>
  <si>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</si>
  <si>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</si>
  <si>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</si>
  <si>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</si>
  <si>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</si>
  <si>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</si>
  <si>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</si>
  <si>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</si>
  <si>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</si>
  <si>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</si>
  <si>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</si>
  <si>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</si>
  <si>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</si>
  <si>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</si>
  <si>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</si>
  <si>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</si>
  <si>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</si>
  <si>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</si>
  <si>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</si>
  <si>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</si>
  <si>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</si>
  <si>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</si>
  <si>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</si>
  <si>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</si>
  <si>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</si>
  <si>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</si>
  <si>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</si>
  <si>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</si>
  <si>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</si>
  <si>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</si>
  <si>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</si>
  <si>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</si>
  <si>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</si>
  <si>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</si>
  <si>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</si>
  <si>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</si>
  <si>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</si>
  <si>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</si>
  <si>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</si>
  <si>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</si>
  <si>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</si>
  <si>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</si>
  <si>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</si>
  <si>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</si>
  <si>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</si>
  <si>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</si>
  <si>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</si>
  <si>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</si>
  <si>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</si>
  <si>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</si>
  <si>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</si>
  <si>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</si>
  <si>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</si>
  <si>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</si>
  <si>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</si>
  <si>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</si>
  <si>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</si>
  <si>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</si>
  <si>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</si>
  <si>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</si>
  <si>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</si>
  <si>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</si>
  <si>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</si>
  <si>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</si>
  <si>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</si>
  <si>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</si>
  <si>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</si>
  <si>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</si>
  <si>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</si>
  <si>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</si>
  <si>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</si>
  <si>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</si>
  <si>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</si>
  <si>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</si>
  <si>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</si>
  <si>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</si>
  <si>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</si>
  <si>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</si>
  <si>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</si>
  <si>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</si>
  <si>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</si>
  <si>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</si>
  <si>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</si>
  <si>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</si>
  <si>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</si>
  <si>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</si>
  <si>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</si>
  <si>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</si>
  <si>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</si>
  <si>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</si>
  <si>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</si>
  <si>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</si>
  <si>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</si>
  <si>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</si>
  <si>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</si>
  <si>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</si>
  <si>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</si>
  <si>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</si>
  <si>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</si>
  <si>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</si>
  <si>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</si>
  <si>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</si>
  <si>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</si>
  <si>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</si>
  <si>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</si>
  <si>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</si>
  <si>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</si>
  <si>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</si>
  <si>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</si>
  <si>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</si>
  <si>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</si>
  <si>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</si>
  <si>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</si>
  <si>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</si>
  <si>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</si>
  <si>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</si>
  <si>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</si>
  <si>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</si>
  <si>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</si>
  <si>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</si>
  <si>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</si>
  <si>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</si>
  <si>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</si>
  <si>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</si>
  <si>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</si>
  <si>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</si>
  <si>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</si>
  <si>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</si>
  <si>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</si>
  <si>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</si>
  <si>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</si>
  <si>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</si>
  <si>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</si>
  <si>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</si>
  <si>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</si>
  <si>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</si>
  <si>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</si>
  <si>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</si>
  <si>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</si>
  <si>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</si>
  <si>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</si>
  <si>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</si>
  <si>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3. Asian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</si>
  <si>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</si>
  <si>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</si>
  <si>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</si>
  <si>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</si>
  <si>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</si>
  <si>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</si>
  <si>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</si>
  <si>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</si>
  <si>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</si>
  <si>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</si>
  <si>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</si>
  <si>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</si>
  <si>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</si>
  <si>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</si>
  <si>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</si>
  <si>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</si>
  <si>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</si>
  <si>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</si>
  <si>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</si>
  <si>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</si>
  <si>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</si>
  <si>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</si>
  <si>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</si>
  <si>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</si>
  <si>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</si>
  <si>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</si>
  <si>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</si>
  <si>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</si>
  <si>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</si>
  <si>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</si>
  <si>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</si>
  <si>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</si>
  <si>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</si>
  <si>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</si>
  <si>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</si>
  <si>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</si>
  <si>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</si>
  <si>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</si>
  <si>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</si>
  <si>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</si>
  <si>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</si>
  <si>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</si>
  <si>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</si>
  <si>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</si>
  <si>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</si>
  <si>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</si>
  <si>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</si>
  <si>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</si>
  <si>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</si>
  <si>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</si>
  <si>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</si>
  <si>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</si>
  <si>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</si>
  <si>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</si>
  <si>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</si>
  <si>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</si>
  <si>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</si>
  <si>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</si>
  <si>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</si>
  <si>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</si>
  <si>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</si>
  <si>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</si>
  <si>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</si>
  <si>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</si>
  <si>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</si>
  <si>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</si>
  <si>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</si>
  <si>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</si>
  <si>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</si>
  <si>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</si>
  <si>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</si>
  <si>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</si>
  <si>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</si>
  <si>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</si>
  <si>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</si>
  <si>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</si>
  <si>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</si>
  <si>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</si>
  <si>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</si>
  <si>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</si>
  <si>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</si>
  <si>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</si>
  <si>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</si>
  <si>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</si>
  <si>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</si>
  <si>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</si>
  <si>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</si>
  <si>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</si>
  <si>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</si>
  <si>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</si>
  <si>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</si>
  <si>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</si>
  <si>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</si>
  <si>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</si>
  <si>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</si>
  <si>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</si>
  <si>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</si>
  <si>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</si>
  <si>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</si>
  <si>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</si>
  <si>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</si>
  <si>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</si>
  <si>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</si>
  <si>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</si>
  <si>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</si>
  <si>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</si>
  <si>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</si>
  <si>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</si>
  <si>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</si>
  <si>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</si>
  <si>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</si>
  <si>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</si>
  <si>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</si>
  <si>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</si>
  <si>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</si>
  <si>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</si>
  <si>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</si>
  <si>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</si>
  <si>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</si>
  <si>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</si>
  <si>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</si>
  <si>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</si>
  <si>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</si>
  <si>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</si>
  <si>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</si>
  <si>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</si>
  <si>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</si>
  <si>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</si>
  <si>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</si>
  <si>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</si>
  <si>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</si>
  <si>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</si>
  <si>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</si>
  <si>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</si>
  <si>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</si>
  <si>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</si>
  <si>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</si>
  <si>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</si>
  <si>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</si>
  <si>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4. Other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</si>
  <si>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</si>
  <si>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</si>
  <si>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</si>
  <si>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</si>
  <si>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</si>
  <si>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</si>
  <si>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</si>
  <si>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</si>
  <si>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</si>
  <si>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</si>
  <si>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</si>
  <si>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</si>
  <si>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</si>
  <si>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</si>
  <si>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</si>
  <si>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</si>
  <si>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</si>
  <si>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</si>
  <si>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</si>
  <si>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</si>
  <si>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</si>
  <si>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</si>
  <si>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</si>
  <si>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</si>
  <si>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</si>
  <si>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</si>
  <si>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</si>
  <si>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</si>
  <si>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</si>
  <si>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</si>
  <si>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</si>
  <si>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</si>
  <si>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</si>
  <si>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</si>
  <si>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</si>
  <si>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</si>
  <si>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</si>
  <si>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</si>
  <si>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</si>
  <si>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</si>
  <si>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</si>
  <si>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</si>
  <si>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</si>
  <si>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</si>
  <si>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</si>
  <si>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</si>
  <si>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</si>
  <si>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</si>
  <si>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</si>
  <si>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</si>
  <si>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</si>
  <si>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</si>
  <si>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</si>
  <si>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</si>
  <si>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</si>
  <si>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</si>
  <si>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</si>
  <si>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</si>
  <si>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</si>
  <si>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</si>
  <si>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</si>
  <si>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</si>
  <si>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</si>
  <si>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</si>
  <si>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</si>
  <si>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</si>
  <si>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</si>
  <si>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</si>
  <si>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</si>
  <si>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</si>
  <si>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</si>
  <si>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</si>
  <si>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</si>
  <si>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</si>
  <si>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</si>
  <si>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</si>
  <si>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</si>
  <si>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</si>
  <si>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</si>
  <si>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</si>
  <si>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</si>
  <si>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</si>
  <si>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</si>
  <si>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</si>
  <si>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</si>
  <si>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</si>
  <si>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</si>
  <si>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</si>
  <si>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</si>
  <si>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</si>
  <si>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</si>
  <si>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</si>
  <si>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</si>
  <si>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</si>
  <si>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</si>
  <si>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</si>
  <si>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</si>
  <si>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</si>
  <si>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</si>
  <si>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</si>
  <si>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</si>
  <si>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</si>
  <si>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</si>
  <si>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</si>
  <si>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</si>
  <si>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</si>
  <si>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</si>
  <si>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</si>
  <si>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</si>
  <si>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</si>
  <si>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</si>
  <si>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</si>
  <si>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</si>
  <si>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</si>
  <si>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</si>
  <si>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</si>
  <si>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</si>
  <si>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</si>
  <si>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</si>
  <si>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</si>
  <si>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</si>
  <si>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</si>
  <si>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</si>
  <si>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</si>
  <si>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</si>
  <si>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</si>
  <si>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</si>
  <si>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</si>
  <si>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</si>
  <si>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</si>
  <si>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</si>
  <si>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</si>
  <si>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</si>
  <si>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</si>
  <si>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</si>
  <si>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</si>
  <si>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</si>
  <si>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</si>
  <si>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</si>
  <si>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</si>
  <si>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</si>
  <si>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</si>
  <si>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</si>
  <si>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</si>
  <si>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</si>
  <si>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</si>
  <si>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</si>
  <si>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</si>
  <si>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</si>
  <si>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</si>
  <si>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</si>
  <si>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</si>
  <si>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</si>
  <si>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</si>
  <si>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</si>
  <si>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</si>
  <si>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</si>
  <si>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</si>
  <si>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</si>
  <si>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</si>
  <si>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</si>
  <si>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</si>
  <si>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</si>
  <si>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</si>
  <si>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</si>
  <si>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</si>
  <si>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</si>
  <si>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</si>
  <si>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</si>
  <si>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</si>
  <si>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</si>
  <si>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</si>
  <si>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</si>
  <si>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</si>
  <si>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</si>
  <si>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</si>
  <si>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</si>
  <si>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</si>
  <si>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</si>
  <si>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</si>
  <si>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</si>
  <si>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</si>
  <si>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</si>
  <si>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</si>
  <si>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</si>
  <si>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</si>
  <si>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</si>
  <si>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</si>
  <si>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</si>
  <si>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</si>
  <si>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</si>
  <si>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</si>
  <si>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</si>
  <si>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</si>
  <si>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</si>
  <si>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</si>
  <si>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</si>
  <si>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</si>
  <si>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</si>
  <si>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</si>
  <si>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</si>
  <si>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</si>
  <si>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</si>
  <si>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</si>
  <si>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</si>
  <si>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</si>
  <si>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</si>
  <si>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</si>
  <si>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</si>
  <si>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</si>
  <si>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</si>
  <si>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</si>
  <si>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</si>
  <si>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</si>
  <si>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</si>
  <si>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</si>
  <si>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</si>
  <si>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</si>
  <si>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</si>
  <si>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</si>
  <si>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</si>
  <si>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</si>
  <si>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</si>
  <si>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</si>
  <si>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</si>
  <si>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</si>
  <si>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</si>
  <si>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</si>
  <si>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</si>
  <si>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</si>
  <si>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4. Other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</si>
  <si>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</si>
  <si>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</si>
  <si>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</si>
  <si>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</si>
  <si>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</si>
  <si>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</si>
  <si>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</si>
  <si>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</si>
  <si>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</si>
  <si>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</si>
  <si>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</si>
  <si>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</si>
  <si>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</si>
  <si>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</si>
  <si>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</si>
  <si>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</si>
  <si>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</si>
  <si>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</si>
  <si>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</si>
  <si>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</si>
  <si>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</si>
  <si>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</si>
  <si>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</si>
  <si>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</si>
  <si>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</si>
  <si>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</si>
  <si>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3. Widowed</t>
  </si>
  <si>
    <t>4. Other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</si>
  <si>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</si>
  <si>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</si>
  <si>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</si>
  <si>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</si>
  <si>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</si>
  <si>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</si>
  <si>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</si>
  <si>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</si>
  <si>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</si>
  <si>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2. Information</t>
  </si>
  <si>
    <t>1. &lt;=Good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</si>
  <si>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</si>
  <si>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</si>
  <si>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</si>
  <si>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</si>
  <si>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</si>
  <si>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</si>
  <si>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</si>
  <si>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</si>
  <si>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</si>
  <si>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</si>
  <si>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</si>
  <si>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</si>
  <si>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</si>
  <si>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</si>
  <si>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</si>
  <si>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</si>
  <si>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</si>
  <si>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</si>
  <si>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</si>
  <si>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</si>
  <si>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</si>
  <si>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</si>
  <si>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</si>
  <si>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</si>
  <si>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</si>
  <si>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</si>
  <si>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</si>
  <si>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</si>
  <si>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</si>
  <si>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</si>
  <si>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</si>
  <si>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</si>
  <si>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</si>
  <si>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</si>
  <si>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</si>
  <si>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</si>
  <si>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</si>
  <si>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</si>
  <si>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</si>
  <si>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</si>
  <si>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</si>
  <si>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</si>
  <si>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</si>
  <si>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</si>
  <si>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</si>
  <si>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</si>
  <si>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</si>
  <si>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</si>
  <si>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</si>
  <si>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</si>
  <si>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</si>
  <si>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</si>
  <si>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</si>
  <si>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</si>
  <si>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</si>
  <si>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</si>
  <si>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</si>
  <si>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</si>
  <si>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</si>
  <si>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</si>
  <si>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</si>
  <si>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</si>
  <si>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</si>
  <si>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</si>
  <si>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</si>
  <si>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</si>
  <si>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</si>
  <si>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</si>
  <si>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</si>
  <si>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</si>
  <si>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</si>
  <si>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</si>
  <si>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</si>
  <si>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</si>
  <si>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</si>
  <si>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</si>
  <si>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</si>
  <si>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</si>
  <si>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</si>
  <si>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</si>
  <si>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</si>
  <si>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</si>
  <si>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</si>
  <si>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</si>
  <si>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</si>
  <si>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</si>
  <si>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</si>
  <si>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</si>
  <si>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</si>
  <si>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</si>
  <si>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</si>
  <si>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</si>
  <si>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</si>
  <si>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</si>
  <si>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</si>
  <si>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</si>
  <si>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</si>
  <si>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</si>
  <si>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</si>
  <si>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</si>
  <si>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</si>
  <si>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</si>
  <si>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</si>
  <si>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</si>
  <si>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</si>
  <si>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</si>
  <si>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</si>
  <si>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</si>
  <si>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</si>
  <si>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</si>
  <si>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</si>
  <si>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</si>
  <si>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</si>
  <si>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</si>
  <si>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</si>
  <si>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</si>
  <si>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</si>
  <si>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</si>
  <si>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</si>
  <si>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</si>
  <si>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</si>
  <si>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</si>
  <si>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</si>
  <si>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</si>
  <si>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</si>
  <si>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</si>
  <si>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</si>
  <si>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</si>
  <si>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</si>
  <si>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</si>
  <si>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</si>
  <si>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</si>
  <si>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</si>
  <si>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</si>
  <si>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</si>
  <si>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</si>
  <si>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</si>
  <si>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</si>
  <si>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</si>
  <si>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</si>
  <si>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</si>
  <si>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</si>
  <si>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</si>
  <si>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</si>
  <si>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</si>
  <si>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</si>
  <si>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</si>
  <si>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</si>
  <si>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</si>
  <si>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</si>
  <si>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</si>
  <si>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</si>
  <si>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</si>
  <si>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</si>
  <si>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</si>
  <si>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</si>
  <si>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</si>
  <si>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</si>
  <si>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</si>
  <si>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</si>
  <si>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</si>
  <si>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</si>
  <si>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</si>
  <si>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</si>
  <si>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</si>
  <si>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</si>
  <si>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</si>
  <si>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</si>
  <si>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</si>
  <si>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</si>
  <si>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</si>
  <si>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</si>
  <si>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</si>
  <si>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</si>
  <si>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</si>
  <si>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</si>
  <si>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</si>
  <si>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</si>
  <si>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</si>
  <si>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</si>
  <si>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</si>
  <si>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</si>
  <si>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</si>
  <si>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</si>
  <si>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</si>
  <si>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</si>
  <si>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</si>
  <si>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</si>
  <si>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</si>
  <si>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</si>
  <si>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</si>
  <si>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</si>
  <si>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</si>
  <si>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</si>
  <si>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</si>
  <si>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</si>
  <si>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</si>
  <si>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</si>
  <si>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2. Black</t>
  </si>
  <si>
    <t>1. &lt;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</si>
  <si>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</si>
  <si>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</si>
  <si>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</si>
  <si>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</si>
  <si>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</si>
  <si>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</si>
  <si>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</si>
  <si>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</si>
  <si>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</si>
  <si>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</si>
  <si>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</si>
  <si>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</si>
  <si>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</si>
  <si>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</si>
  <si>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</si>
  <si>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</si>
  <si>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</si>
  <si>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</si>
  <si>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</si>
  <si>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</si>
  <si>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</si>
  <si>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</si>
  <si>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</si>
  <si>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</si>
  <si>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</si>
  <si>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</si>
  <si>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</si>
  <si>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</si>
  <si>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</si>
  <si>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</si>
  <si>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</si>
  <si>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</si>
  <si>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</si>
  <si>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</si>
  <si>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</si>
  <si>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</si>
  <si>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</si>
  <si>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</si>
  <si>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</si>
  <si>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</si>
  <si>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</si>
  <si>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</si>
  <si>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</si>
  <si>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</si>
  <si>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</si>
  <si>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</si>
  <si>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</si>
  <si>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</si>
  <si>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</si>
  <si>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</si>
  <si>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</si>
  <si>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</si>
  <si>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</si>
  <si>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</si>
  <si>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</si>
  <si>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</si>
  <si>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</si>
  <si>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</si>
  <si>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</si>
  <si>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</si>
  <si>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</si>
  <si>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</si>
  <si>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</si>
  <si>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</si>
  <si>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</si>
  <si>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</si>
  <si>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</si>
  <si>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</si>
  <si>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</si>
  <si>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</si>
  <si>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</si>
  <si>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</si>
  <si>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</si>
  <si>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</si>
  <si>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</si>
  <si>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</si>
  <si>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</si>
  <si>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</si>
  <si>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</si>
  <si>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</si>
  <si>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</si>
  <si>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</si>
  <si>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</si>
  <si>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</si>
  <si>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</si>
  <si>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</si>
  <si>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</si>
  <si>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</si>
  <si>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</si>
  <si>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</si>
  <si>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</si>
  <si>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</si>
  <si>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</si>
  <si>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</si>
  <si>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</si>
  <si>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</si>
  <si>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</si>
  <si>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</si>
  <si>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</si>
  <si>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</si>
  <si>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</si>
  <si>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</si>
  <si>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</si>
  <si>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</si>
  <si>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</si>
  <si>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</si>
  <si>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</si>
  <si>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</si>
  <si>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</si>
  <si>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</si>
  <si>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</si>
  <si>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</si>
  <si>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</si>
  <si>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</si>
  <si>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</si>
  <si>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</si>
  <si>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</si>
  <si>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</si>
  <si>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</si>
  <si>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</si>
  <si>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</si>
  <si>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</si>
  <si>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</si>
  <si>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</si>
  <si>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2. Black</t>
  </si>
  <si>
    <t>5. Advanced Degree</t>
  </si>
  <si>
    <t>2. Middle Atlantic</t>
  </si>
  <si>
    <t>2. Information</t>
  </si>
  <si>
    <t>1. &lt;=Good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</si>
  <si>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</si>
  <si>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</si>
  <si>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</si>
  <si>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</si>
  <si>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</si>
  <si>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</si>
  <si>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</si>
  <si>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</si>
  <si>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</si>
  <si>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</si>
  <si>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</si>
  <si>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</si>
  <si>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</si>
  <si>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</si>
  <si>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</si>
  <si>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</si>
  <si>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</si>
  <si>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</si>
  <si>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</si>
  <si>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</si>
  <si>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</si>
  <si>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</si>
  <si>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</si>
  <si>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</si>
  <si>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</si>
  <si>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</si>
  <si>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</si>
  <si>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</si>
  <si>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</si>
  <si>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</si>
  <si>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</si>
  <si>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</si>
  <si>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</si>
  <si>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</si>
  <si>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</si>
  <si>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</si>
  <si>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</si>
  <si>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</si>
  <si>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</si>
  <si>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</si>
  <si>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</si>
  <si>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</si>
  <si>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</si>
  <si>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</si>
  <si>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</si>
  <si>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</si>
  <si>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</si>
  <si>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</si>
  <si>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</si>
  <si>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</si>
  <si>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</si>
  <si>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</si>
  <si>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</si>
  <si>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</si>
  <si>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</si>
  <si>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</si>
  <si>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</si>
  <si>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</si>
  <si>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</si>
  <si>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</si>
  <si>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</si>
  <si>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</si>
  <si>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</si>
  <si>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</si>
  <si>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</si>
  <si>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</si>
  <si>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</si>
  <si>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</si>
  <si>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</si>
  <si>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</si>
  <si>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</si>
  <si>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</si>
  <si>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</si>
  <si>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</si>
  <si>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</si>
  <si>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</si>
  <si>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</si>
  <si>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</si>
  <si>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</si>
  <si>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</si>
  <si>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</si>
  <si>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</si>
  <si>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</si>
  <si>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</si>
  <si>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</si>
  <si>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</si>
  <si>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</si>
  <si>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</si>
  <si>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</si>
  <si>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</si>
  <si>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</si>
  <si>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</si>
  <si>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</si>
  <si>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</si>
  <si>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</si>
  <si>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</si>
  <si>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</si>
  <si>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</si>
  <si>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</si>
  <si>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</si>
  <si>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</si>
  <si>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</si>
  <si>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</si>
  <si>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</si>
  <si>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</si>
  <si>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</si>
  <si>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</si>
  <si>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</si>
  <si>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</si>
  <si>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</si>
  <si>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</si>
  <si>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</si>
  <si>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</si>
  <si>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</si>
  <si>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</si>
  <si>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</si>
  <si>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</si>
  <si>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</si>
  <si>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</si>
  <si>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</si>
  <si>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</si>
  <si>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</si>
  <si>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</si>
  <si>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</si>
  <si>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</si>
  <si>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</si>
  <si>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</si>
  <si>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</si>
  <si>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</si>
  <si>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</si>
  <si>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</si>
  <si>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</si>
  <si>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</si>
  <si>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</si>
  <si>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</si>
  <si>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</si>
  <si>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</si>
  <si>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</si>
  <si>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</si>
  <si>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</si>
  <si>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</si>
  <si>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</si>
  <si>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</si>
  <si>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</si>
  <si>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</si>
  <si>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</si>
  <si>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</si>
  <si>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</si>
  <si>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</si>
  <si>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</si>
  <si>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</si>
  <si>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</si>
  <si>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</si>
  <si>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</si>
  <si>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</si>
  <si>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</si>
  <si>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4. Other</t>
  </si>
  <si>
    <t>3. Some College</t>
  </si>
  <si>
    <t>2. Middle Atlantic</t>
  </si>
  <si>
    <t>2. Information</t>
  </si>
  <si>
    <t>1. &lt;=Good</t>
  </si>
  <si>
    <t>2. No</t>
  </si>
  <si>
    <t>5. Separated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</si>
  <si>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</si>
  <si>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</si>
  <si>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</si>
  <si>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</si>
  <si>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</si>
  <si>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</si>
  <si>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</si>
  <si>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</si>
  <si>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</si>
  <si>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</si>
  <si>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</si>
  <si>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</si>
  <si>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</si>
  <si>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</si>
  <si>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</si>
  <si>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</si>
  <si>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</si>
  <si>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</si>
  <si>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</si>
  <si>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</si>
  <si>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</si>
  <si>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</si>
  <si>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</si>
  <si>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</si>
  <si>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</si>
  <si>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</si>
  <si>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</si>
  <si>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</si>
  <si>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</si>
  <si>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</si>
  <si>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</si>
  <si>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</si>
  <si>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</si>
  <si>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</si>
  <si>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</si>
  <si>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</si>
  <si>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</si>
  <si>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</si>
  <si>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</si>
  <si>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</si>
  <si>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</si>
  <si>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</si>
  <si>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</si>
  <si>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</si>
  <si>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</si>
  <si>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</si>
  <si>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</si>
  <si>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</si>
  <si>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</si>
  <si>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</si>
  <si>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</si>
  <si>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</si>
  <si>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</si>
  <si>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</si>
  <si>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</si>
  <si>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1. Never Married</t>
  </si>
  <si>
    <t>3. Asian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</si>
  <si>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</si>
  <si>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</si>
  <si>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</si>
  <si>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</si>
  <si>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</si>
  <si>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</si>
  <si>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</si>
  <si>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</si>
  <si>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</si>
  <si>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</si>
  <si>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</si>
  <si>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</si>
  <si>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1. Never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</si>
  <si>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</si>
  <si>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</si>
  <si>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</si>
  <si>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</si>
  <si>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</si>
  <si>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</si>
  <si>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</si>
  <si>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</si>
  <si>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</si>
  <si>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</si>
  <si>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</si>
  <si>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</si>
  <si>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</si>
  <si>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4. Divorced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</si>
  <si>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</si>
  <si>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</si>
  <si>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</si>
  <si>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</si>
  <si>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</si>
  <si>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</si>
  <si>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</si>
  <si>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</si>
  <si>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</si>
  <si>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</si>
  <si>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</si>
  <si>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</si>
  <si>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</si>
  <si>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</si>
  <si>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</si>
  <si>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</si>
  <si>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</si>
  <si>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</si>
  <si>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</si>
  <si>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</si>
  <si>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</si>
  <si>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</si>
  <si>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</si>
  <si>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</si>
  <si>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</si>
  <si>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</si>
  <si>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</si>
  <si>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3. Widowed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</si>
  <si>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</si>
  <si>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</si>
  <si>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</si>
  <si>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</si>
  <si>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</si>
  <si>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</si>
  <si>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</si>
  <si>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</si>
  <si>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</si>
  <si>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</si>
  <si>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</si>
  <si>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</si>
  <si>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</si>
  <si>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</si>
  <si>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</si>
  <si>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</si>
  <si>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</si>
  <si>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</si>
  <si>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</si>
  <si>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</si>
  <si>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</si>
  <si>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</si>
  <si>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</si>
  <si>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</si>
  <si>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</si>
  <si>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</si>
  <si>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</si>
  <si>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</si>
  <si>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</si>
  <si>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</si>
  <si>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</si>
  <si>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</si>
  <si>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</si>
  <si>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</si>
  <si>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</si>
  <si>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</si>
  <si>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</si>
  <si>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</si>
  <si>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</si>
  <si>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</si>
  <si>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</si>
  <si>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</si>
  <si>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</si>
  <si>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</si>
  <si>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</si>
  <si>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</si>
  <si>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</si>
  <si>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</si>
  <si>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</si>
  <si>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</si>
  <si>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</si>
  <si>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</si>
  <si>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</si>
  <si>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</si>
  <si>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</si>
  <si>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</si>
  <si>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</si>
  <si>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</si>
  <si>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</si>
  <si>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</si>
  <si>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</si>
  <si>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</si>
  <si>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</si>
  <si>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</si>
  <si>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</si>
  <si>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</si>
  <si>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</si>
  <si>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</si>
  <si>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</si>
  <si>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3. Widowed</t>
  </si>
  <si>
    <t>2. Black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</si>
  <si>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</si>
  <si>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</si>
  <si>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</si>
  <si>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</si>
  <si>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</si>
  <si>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</si>
  <si>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</si>
  <si>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</si>
  <si>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</si>
  <si>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</si>
  <si>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</si>
  <si>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</si>
  <si>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</si>
  <si>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</si>
  <si>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</si>
  <si>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</si>
  <si>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</si>
  <si>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</si>
  <si>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</si>
  <si>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</si>
  <si>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</si>
  <si>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</si>
  <si>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</si>
  <si>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</si>
  <si>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</si>
  <si>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</si>
  <si>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</si>
  <si>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</si>
  <si>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</si>
  <si>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</si>
  <si>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</si>
  <si>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</si>
  <si>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</si>
  <si>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</si>
  <si>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</si>
  <si>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</si>
  <si>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</si>
  <si>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</si>
  <si>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</si>
  <si>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</si>
  <si>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</si>
  <si>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</si>
  <si>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</si>
  <si>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</si>
  <si>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</si>
  <si>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</si>
  <si>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</si>
  <si>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</si>
  <si>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</si>
  <si>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</si>
  <si>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</si>
  <si>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</si>
  <si>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</si>
  <si>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</si>
  <si>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</si>
  <si>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</si>
  <si>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</si>
  <si>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</si>
  <si>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</si>
  <si>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</si>
  <si>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</si>
  <si>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</si>
  <si>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</si>
  <si>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</si>
  <si>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</si>
  <si>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</si>
  <si>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</si>
  <si>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</si>
  <si>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</si>
  <si>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</si>
  <si>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</si>
  <si>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</si>
  <si>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</si>
  <si>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</si>
  <si>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2. No</t>
  </si>
  <si>
    <t>5. Separated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</si>
  <si>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</si>
  <si>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</si>
  <si>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</si>
  <si>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</si>
  <si>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</si>
  <si>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</si>
  <si>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</si>
  <si>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</si>
  <si>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</si>
  <si>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</si>
  <si>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</si>
  <si>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</si>
  <si>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</si>
  <si>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</si>
  <si>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</si>
  <si>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</si>
  <si>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</si>
  <si>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</si>
  <si>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</si>
  <si>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</si>
  <si>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</si>
  <si>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</si>
  <si>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</si>
  <si>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</si>
  <si>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</si>
  <si>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</si>
  <si>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</si>
  <si>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</si>
  <si>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</si>
  <si>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</si>
  <si>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</si>
  <si>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</si>
  <si>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</si>
  <si>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</si>
  <si>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</si>
  <si>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</si>
  <si>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</si>
  <si>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</si>
  <si>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</si>
  <si>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</si>
  <si>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</si>
  <si>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</si>
  <si>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</si>
  <si>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</si>
  <si>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</si>
  <si>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</si>
  <si>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</si>
  <si>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</si>
  <si>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</si>
  <si>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</si>
  <si>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</si>
  <si>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</si>
  <si>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</si>
  <si>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</si>
  <si>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</si>
  <si>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</si>
  <si>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</si>
  <si>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</si>
  <si>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</si>
  <si>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</si>
  <si>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</si>
  <si>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</si>
  <si>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</si>
  <si>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</si>
  <si>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</si>
  <si>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</si>
  <si>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</si>
  <si>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</si>
  <si>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</si>
  <si>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</si>
  <si>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</si>
  <si>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</si>
  <si>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</si>
  <si>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</si>
  <si>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</si>
  <si>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</si>
  <si>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</si>
  <si>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</si>
  <si>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</si>
  <si>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</si>
  <si>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</si>
  <si>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</si>
  <si>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</si>
  <si>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</si>
  <si>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</si>
  <si>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</si>
  <si>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</si>
  <si>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</si>
  <si>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</si>
  <si>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</si>
  <si>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</si>
  <si>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</si>
  <si>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</si>
  <si>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</si>
  <si>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</si>
  <si>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</si>
  <si>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</si>
  <si>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</si>
  <si>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</si>
  <si>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</si>
  <si>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</si>
  <si>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</si>
  <si>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</si>
  <si>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</si>
  <si>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</si>
  <si>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</si>
  <si>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</si>
  <si>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</si>
  <si>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</si>
  <si>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</si>
  <si>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</si>
  <si>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</si>
  <si>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</si>
  <si>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</si>
  <si>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</si>
  <si>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</si>
  <si>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</si>
  <si>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</si>
  <si>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</si>
  <si>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</si>
  <si>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</si>
  <si>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</si>
  <si>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</si>
  <si>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</si>
  <si>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</si>
  <si>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</si>
  <si>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</si>
  <si>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</si>
  <si>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</si>
  <si>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</si>
  <si>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</si>
  <si>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</si>
  <si>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3. Widowed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</si>
  <si>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</si>
  <si>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</si>
  <si>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</si>
  <si>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</si>
  <si>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</si>
  <si>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</si>
  <si>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</si>
  <si>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</si>
  <si>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</si>
  <si>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</si>
  <si>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</si>
  <si>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</si>
  <si>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</si>
  <si>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</si>
  <si>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</si>
  <si>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</si>
  <si>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</si>
  <si>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</si>
  <si>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</si>
  <si>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</si>
  <si>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</si>
  <si>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</si>
  <si>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</si>
  <si>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</si>
  <si>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</si>
  <si>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</si>
  <si>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</si>
  <si>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</si>
  <si>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</si>
  <si>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</si>
  <si>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</si>
  <si>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</si>
  <si>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</si>
  <si>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</si>
  <si>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</si>
  <si>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</si>
  <si>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</si>
  <si>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</si>
  <si>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</si>
  <si>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</si>
  <si>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</si>
  <si>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</si>
  <si>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</si>
  <si>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</si>
  <si>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</si>
  <si>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</si>
  <si>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</si>
  <si>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</si>
  <si>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</si>
  <si>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</si>
  <si>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</si>
  <si>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</si>
  <si>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</si>
  <si>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</si>
  <si>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</si>
  <si>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</si>
  <si>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</si>
  <si>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</si>
  <si>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</si>
  <si>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</si>
  <si>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</si>
  <si>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</si>
  <si>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</si>
  <si>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</si>
  <si>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</si>
  <si>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</si>
  <si>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</si>
  <si>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</si>
  <si>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</si>
  <si>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</si>
  <si>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</si>
  <si>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</si>
  <si>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</si>
  <si>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</si>
  <si>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</si>
  <si>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</si>
  <si>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</si>
  <si>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</si>
  <si>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</si>
  <si>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</si>
  <si>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</si>
  <si>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</si>
  <si>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</si>
  <si>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</si>
  <si>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</si>
  <si>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</si>
  <si>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</si>
  <si>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</si>
  <si>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</si>
  <si>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</si>
  <si>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</si>
  <si>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</si>
  <si>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</si>
  <si>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</si>
  <si>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</si>
  <si>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</si>
  <si>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</si>
  <si>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</si>
  <si>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3. Asian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</si>
  <si>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</si>
  <si>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</si>
  <si>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</si>
  <si>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</si>
  <si>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</si>
  <si>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</si>
  <si>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</si>
  <si>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</si>
  <si>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</si>
  <si>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</si>
  <si>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</si>
  <si>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</si>
  <si>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</si>
  <si>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</si>
  <si>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</si>
  <si>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</si>
  <si>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</si>
  <si>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</si>
  <si>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</si>
  <si>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</si>
  <si>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</si>
  <si>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</si>
  <si>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</si>
  <si>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</si>
  <si>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</si>
  <si>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</si>
  <si>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</si>
  <si>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</si>
  <si>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</si>
  <si>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</si>
  <si>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</si>
  <si>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</si>
  <si>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</si>
  <si>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</si>
  <si>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</si>
  <si>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</si>
  <si>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</si>
  <si>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</si>
  <si>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</si>
  <si>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</si>
  <si>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</si>
  <si>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</si>
  <si>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</si>
  <si>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</si>
  <si>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</si>
  <si>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</si>
  <si>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</si>
  <si>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</si>
  <si>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</si>
  <si>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</si>
  <si>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</si>
  <si>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</si>
  <si>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</si>
  <si>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</si>
  <si>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</si>
  <si>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</si>
  <si>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</si>
  <si>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</si>
  <si>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</si>
  <si>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</si>
  <si>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</si>
  <si>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</si>
  <si>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</si>
  <si>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</si>
  <si>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</si>
  <si>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</si>
  <si>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</si>
  <si>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</si>
  <si>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</si>
  <si>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</si>
  <si>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</si>
  <si>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</si>
  <si>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</si>
  <si>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</si>
  <si>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</si>
  <si>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</si>
  <si>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</si>
  <si>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</si>
  <si>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</si>
  <si>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</si>
  <si>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</si>
  <si>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</si>
  <si>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</si>
  <si>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</si>
  <si>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</si>
  <si>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</si>
  <si>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</si>
  <si>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</si>
  <si>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</si>
  <si>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</si>
  <si>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</si>
  <si>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</si>
  <si>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</si>
  <si>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</si>
  <si>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</si>
  <si>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</si>
  <si>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</si>
  <si>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</si>
  <si>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</si>
  <si>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</si>
  <si>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</si>
  <si>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</si>
  <si>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</si>
  <si>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</si>
  <si>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</si>
  <si>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</si>
  <si>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</si>
  <si>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</si>
  <si>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</si>
  <si>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</si>
  <si>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</si>
  <si>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</si>
  <si>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</si>
  <si>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</si>
  <si>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</si>
  <si>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</si>
  <si>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</si>
  <si>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</si>
  <si>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</si>
  <si>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</si>
  <si>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</si>
  <si>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</si>
  <si>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</si>
  <si>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</si>
  <si>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</si>
  <si>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3. Asian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</si>
  <si>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</si>
  <si>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</si>
  <si>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</si>
  <si>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</si>
  <si>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</si>
  <si>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</si>
  <si>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</si>
  <si>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</si>
  <si>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</si>
  <si>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</si>
  <si>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</si>
  <si>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</si>
  <si>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</si>
  <si>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</si>
  <si>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</si>
  <si>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</si>
  <si>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</si>
  <si>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</si>
  <si>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</si>
  <si>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</si>
  <si>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</si>
  <si>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</si>
  <si>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</si>
  <si>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</si>
  <si>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</si>
  <si>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</si>
  <si>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</si>
  <si>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</si>
  <si>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</si>
  <si>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</si>
  <si>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</si>
  <si>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</si>
  <si>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</si>
  <si>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</si>
  <si>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</si>
  <si>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</si>
  <si>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</si>
  <si>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</si>
  <si>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</si>
  <si>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</si>
  <si>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</si>
  <si>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</si>
  <si>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</si>
  <si>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</si>
  <si>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</si>
  <si>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</si>
  <si>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</si>
  <si>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</si>
  <si>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</si>
  <si>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</si>
  <si>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</si>
  <si>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</si>
  <si>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</si>
  <si>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</si>
  <si>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</si>
  <si>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</si>
  <si>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</si>
  <si>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</si>
  <si>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</si>
  <si>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</si>
  <si>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</si>
  <si>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</si>
  <si>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</si>
  <si>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</si>
  <si>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</si>
  <si>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</si>
  <si>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</si>
  <si>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</si>
  <si>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</si>
  <si>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</si>
  <si>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</si>
  <si>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</si>
  <si>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</si>
  <si>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</si>
  <si>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</si>
  <si>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</si>
  <si>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</si>
  <si>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</si>
  <si>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</si>
  <si>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</si>
  <si>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</si>
  <si>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</si>
  <si>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</si>
  <si>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</si>
  <si>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</si>
  <si>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</si>
  <si>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</si>
  <si>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</si>
  <si>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</si>
  <si>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</si>
  <si>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</si>
  <si>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</si>
  <si>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</si>
  <si>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</si>
  <si>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</si>
  <si>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</si>
  <si>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</si>
  <si>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</si>
  <si>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</si>
  <si>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</si>
  <si>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</si>
  <si>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</si>
  <si>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</si>
  <si>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</si>
  <si>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</si>
  <si>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</si>
  <si>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</si>
  <si>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</si>
  <si>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</si>
  <si>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</si>
  <si>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</si>
  <si>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</si>
  <si>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</si>
  <si>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</si>
  <si>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</si>
  <si>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</si>
  <si>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</si>
  <si>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</si>
  <si>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</si>
  <si>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</si>
  <si>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</si>
  <si>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</si>
  <si>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</si>
  <si>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</si>
  <si>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</si>
  <si>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</si>
  <si>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</si>
  <si>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</si>
  <si>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</si>
  <si>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</si>
  <si>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</si>
  <si>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</si>
  <si>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</si>
  <si>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</si>
  <si>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</si>
  <si>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</si>
  <si>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</si>
  <si>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</si>
  <si>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</si>
  <si>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</si>
  <si>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</si>
  <si>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</si>
  <si>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</si>
  <si>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</si>
  <si>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</si>
  <si>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</si>
  <si>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</si>
  <si>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</si>
  <si>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</si>
  <si>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</si>
  <si>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</si>
  <si>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</si>
  <si>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</si>
  <si>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</si>
  <si>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</si>
  <si>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</si>
  <si>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</si>
  <si>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</si>
  <si>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</si>
  <si>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</si>
  <si>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</si>
  <si>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</si>
  <si>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</si>
  <si>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</si>
  <si>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</si>
  <si>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</si>
  <si>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</si>
  <si>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</si>
  <si>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</si>
  <si>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</si>
  <si>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</si>
  <si>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</si>
  <si>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</si>
  <si>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</si>
  <si>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</si>
  <si>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</si>
  <si>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</si>
  <si>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</si>
  <si>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</si>
  <si>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</si>
  <si>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</si>
  <si>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</si>
  <si>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1. &lt; HS Grad</t>
  </si>
  <si>
    <t>2. Middle Atlantic</t>
  </si>
  <si>
    <t>2. Information</t>
  </si>
  <si>
    <t>1. &lt;=Good</t>
  </si>
  <si>
    <t>2. No</t>
  </si>
  <si>
    <t>1. Never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</si>
  <si>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</si>
  <si>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</si>
  <si>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</si>
  <si>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</si>
  <si>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</si>
  <si>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</si>
  <si>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</si>
  <si>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</si>
  <si>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</si>
  <si>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</si>
  <si>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</si>
  <si>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</si>
  <si>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</si>
  <si>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</si>
  <si>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</si>
  <si>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</si>
  <si>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</si>
  <si>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</si>
  <si>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</si>
  <si>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</si>
  <si>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</si>
  <si>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</si>
  <si>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</si>
  <si>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</si>
  <si>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</si>
  <si>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</si>
  <si>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</si>
  <si>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</si>
  <si>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</si>
  <si>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</si>
  <si>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</si>
  <si>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</si>
  <si>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</si>
  <si>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</si>
  <si>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</si>
  <si>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</si>
  <si>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</si>
  <si>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</si>
  <si>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</si>
  <si>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</si>
  <si>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</si>
  <si>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</si>
  <si>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</si>
  <si>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</si>
  <si>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</si>
  <si>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</si>
  <si>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</si>
  <si>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</si>
  <si>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</si>
  <si>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</si>
  <si>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</si>
  <si>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</si>
  <si>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</si>
  <si>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</si>
  <si>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</si>
  <si>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</si>
  <si>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</si>
  <si>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</si>
  <si>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</si>
  <si>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</si>
  <si>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</si>
  <si>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</si>
  <si>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</si>
  <si>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</si>
  <si>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</si>
  <si>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</si>
  <si>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</si>
  <si>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</si>
  <si>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</si>
  <si>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</si>
  <si>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</si>
  <si>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</si>
  <si>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</si>
  <si>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</si>
  <si>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</si>
  <si>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</si>
  <si>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</si>
  <si>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</si>
  <si>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</si>
  <si>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</si>
  <si>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</si>
  <si>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</si>
  <si>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</si>
  <si>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</si>
  <si>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</si>
  <si>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</si>
  <si>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</si>
  <si>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</si>
  <si>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</si>
  <si>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</si>
  <si>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</si>
  <si>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</si>
  <si>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</si>
  <si>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</si>
  <si>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</si>
  <si>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</si>
  <si>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</si>
  <si>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</si>
  <si>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</si>
  <si>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</si>
  <si>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</si>
  <si>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</si>
  <si>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</si>
  <si>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</si>
  <si>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</si>
  <si>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</si>
  <si>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</si>
  <si>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</si>
  <si>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</si>
  <si>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</si>
  <si>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</si>
  <si>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</si>
  <si>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</si>
  <si>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</si>
  <si>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</si>
  <si>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</si>
  <si>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</si>
  <si>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</si>
  <si>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</si>
  <si>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</si>
  <si>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</si>
  <si>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</si>
  <si>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</si>
  <si>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</si>
  <si>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</si>
  <si>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</si>
  <si>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</si>
  <si>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</si>
  <si>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</si>
  <si>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</si>
  <si>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</si>
  <si>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</si>
  <si>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</si>
  <si>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</si>
  <si>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</si>
  <si>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</si>
  <si>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</si>
  <si>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</si>
  <si>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</si>
  <si>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4. Divorced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</si>
  <si>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</si>
  <si>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</si>
  <si>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</si>
  <si>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</si>
  <si>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</si>
  <si>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</si>
  <si>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</si>
  <si>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</si>
  <si>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</si>
  <si>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</si>
  <si>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</si>
  <si>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</si>
  <si>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</si>
  <si>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</si>
  <si>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</si>
  <si>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</si>
  <si>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</si>
  <si>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</si>
  <si>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</si>
  <si>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</si>
  <si>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</si>
  <si>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</si>
  <si>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</si>
  <si>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</si>
  <si>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</si>
  <si>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</si>
  <si>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</si>
  <si>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</si>
  <si>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</si>
  <si>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</si>
  <si>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</si>
  <si>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</si>
  <si>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</si>
  <si>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</si>
  <si>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</si>
  <si>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</si>
  <si>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</si>
  <si>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</si>
  <si>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</si>
  <si>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</si>
  <si>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</si>
  <si>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</si>
  <si>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</si>
  <si>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</si>
  <si>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</si>
  <si>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</si>
  <si>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</si>
  <si>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</si>
  <si>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</si>
  <si>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</si>
  <si>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</si>
  <si>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</si>
  <si>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</si>
  <si>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</si>
  <si>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</si>
  <si>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</si>
  <si>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</si>
  <si>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</si>
  <si>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</si>
  <si>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</si>
  <si>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</si>
  <si>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</si>
  <si>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</si>
  <si>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</si>
  <si>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</si>
  <si>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</si>
  <si>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</si>
  <si>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</si>
  <si>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</si>
  <si>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</si>
  <si>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</si>
  <si>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</si>
  <si>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</si>
  <si>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</si>
  <si>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</si>
  <si>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</si>
  <si>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</si>
  <si>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</si>
  <si>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</si>
  <si>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</si>
  <si>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</si>
  <si>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</si>
  <si>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</si>
  <si>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</si>
  <si>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</si>
  <si>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</si>
  <si>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</si>
  <si>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</si>
  <si>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</si>
  <si>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</si>
  <si>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</si>
  <si>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</si>
  <si>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</si>
  <si>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</si>
  <si>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</si>
  <si>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</si>
  <si>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</si>
  <si>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</si>
  <si>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</si>
  <si>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</si>
  <si>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</si>
  <si>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</si>
  <si>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</si>
  <si>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</si>
  <si>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</si>
  <si>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</si>
  <si>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</si>
  <si>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</si>
  <si>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</si>
  <si>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</si>
  <si>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</si>
  <si>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</si>
  <si>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</si>
  <si>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</si>
  <si>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</si>
  <si>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</si>
  <si>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</si>
  <si>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</si>
  <si>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</si>
  <si>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</si>
  <si>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</si>
  <si>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</si>
  <si>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</si>
  <si>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</si>
  <si>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</si>
  <si>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</si>
  <si>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</si>
  <si>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</si>
  <si>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</si>
  <si>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</si>
  <si>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</si>
  <si>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</si>
  <si>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</si>
  <si>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</si>
  <si>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</si>
  <si>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</si>
  <si>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</si>
  <si>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</si>
  <si>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</si>
  <si>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</si>
  <si>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</si>
  <si>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</si>
  <si>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</si>
  <si>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</si>
  <si>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</si>
  <si>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</si>
  <si>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4. Divorced</t>
  </si>
  <si>
    <t>2. Black</t>
  </si>
  <si>
    <t>1. &lt;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</si>
  <si>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</si>
  <si>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</si>
  <si>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</si>
  <si>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</si>
  <si>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</si>
  <si>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</si>
  <si>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</si>
  <si>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</si>
  <si>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</si>
  <si>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</si>
  <si>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</si>
  <si>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</si>
  <si>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</si>
  <si>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</si>
  <si>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</si>
  <si>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</si>
  <si>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</si>
  <si>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</si>
  <si>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</si>
  <si>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</si>
  <si>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</si>
  <si>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</si>
  <si>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</si>
  <si>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</si>
  <si>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</si>
  <si>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</si>
  <si>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</si>
  <si>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</si>
  <si>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</si>
  <si>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</si>
  <si>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</si>
  <si>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</si>
  <si>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</si>
  <si>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</si>
  <si>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</si>
  <si>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</si>
  <si>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</si>
  <si>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</si>
  <si>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</si>
  <si>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</si>
  <si>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</si>
  <si>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</si>
  <si>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</si>
  <si>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</si>
  <si>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</si>
  <si>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</si>
  <si>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</si>
  <si>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</si>
  <si>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2. HS Grad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</si>
  <si>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</si>
  <si>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</si>
  <si>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</si>
  <si>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</si>
  <si>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</si>
  <si>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</si>
  <si>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</si>
  <si>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</si>
  <si>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</si>
  <si>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</si>
  <si>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</si>
  <si>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</si>
  <si>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</si>
  <si>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</si>
  <si>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</si>
  <si>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</si>
  <si>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</si>
  <si>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</si>
  <si>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</si>
  <si>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</si>
  <si>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</si>
  <si>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</si>
  <si>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</si>
  <si>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</si>
  <si>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</si>
  <si>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</si>
  <si>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</si>
  <si>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</si>
  <si>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</si>
  <si>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</si>
  <si>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</si>
  <si>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</si>
  <si>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</si>
  <si>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</si>
  <si>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</si>
  <si>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</si>
  <si>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</si>
  <si>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</si>
  <si>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</si>
  <si>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</si>
  <si>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</si>
  <si>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</si>
  <si>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</si>
  <si>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</si>
  <si>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</si>
  <si>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</si>
  <si>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</si>
  <si>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</si>
  <si>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</si>
  <si>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</si>
  <si>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</si>
  <si>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</si>
  <si>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</si>
  <si>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</si>
  <si>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</si>
  <si>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</si>
  <si>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</si>
  <si>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</si>
  <si>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</si>
  <si>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</si>
  <si>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</si>
  <si>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</si>
  <si>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</si>
  <si>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</si>
  <si>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</si>
  <si>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</si>
  <si>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</si>
  <si>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</si>
  <si>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</si>
  <si>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</si>
  <si>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</si>
  <si>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</si>
  <si>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</si>
  <si>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</si>
  <si>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</si>
  <si>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3. Asian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</si>
  <si>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</si>
  <si>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</si>
  <si>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</si>
  <si>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</si>
  <si>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</si>
  <si>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</si>
  <si>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</si>
  <si>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</si>
  <si>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</si>
  <si>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</si>
  <si>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</si>
  <si>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</si>
  <si>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</si>
  <si>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</si>
  <si>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</si>
  <si>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</si>
  <si>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</si>
  <si>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</si>
  <si>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</si>
  <si>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</si>
  <si>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</si>
  <si>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</si>
  <si>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</si>
  <si>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</si>
  <si>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</si>
  <si>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</si>
  <si>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</si>
  <si>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</si>
  <si>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</si>
  <si>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</si>
  <si>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</si>
  <si>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</si>
  <si>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</si>
  <si>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</si>
  <si>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</si>
  <si>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</si>
  <si>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</si>
  <si>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</si>
  <si>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</si>
  <si>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</si>
  <si>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5. Separated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</si>
  <si>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</si>
  <si>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</si>
  <si>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</si>
  <si>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</si>
  <si>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</si>
  <si>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</si>
  <si>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</si>
  <si>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</si>
  <si>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</si>
  <si>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</si>
  <si>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</si>
  <si>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</si>
  <si>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</si>
  <si>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</si>
  <si>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</si>
  <si>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</si>
  <si>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</si>
  <si>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</si>
  <si>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</si>
  <si>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</si>
  <si>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</si>
  <si>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</si>
  <si>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</si>
  <si>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</si>
  <si>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</si>
  <si>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</si>
  <si>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</si>
  <si>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</si>
  <si>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</si>
  <si>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</si>
  <si>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</si>
  <si>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</si>
  <si>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</si>
  <si>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</si>
  <si>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</si>
  <si>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</si>
  <si>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</si>
  <si>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</si>
  <si>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</si>
  <si>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</si>
  <si>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</si>
  <si>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</si>
  <si>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</si>
  <si>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</si>
  <si>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</si>
  <si>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</si>
  <si>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</si>
  <si>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</si>
  <si>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</si>
  <si>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</si>
  <si>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</si>
  <si>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</si>
  <si>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</si>
  <si>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</si>
  <si>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</si>
  <si>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</si>
  <si>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</si>
  <si>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</si>
  <si>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</si>
  <si>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</si>
  <si>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</si>
  <si>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</si>
  <si>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</si>
  <si>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</si>
  <si>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</si>
  <si>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</si>
  <si>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</si>
  <si>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</si>
  <si>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</si>
  <si>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</si>
  <si>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</si>
  <si>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</si>
  <si>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</si>
  <si>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</si>
  <si>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</si>
  <si>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</si>
  <si>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</si>
  <si>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</si>
  <si>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</si>
  <si>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</si>
  <si>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</si>
  <si>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</si>
  <si>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</si>
  <si>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</si>
  <si>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</si>
  <si>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</si>
  <si>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</si>
  <si>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</si>
  <si>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</si>
  <si>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</si>
  <si>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</si>
  <si>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</si>
  <si>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</si>
  <si>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</si>
  <si>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</si>
  <si>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</si>
  <si>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</si>
  <si>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4. Divorced</t>
  </si>
  <si>
    <t>1. White</t>
  </si>
  <si>
    <t>1. &lt;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</si>
  <si>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</si>
  <si>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</si>
  <si>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</si>
  <si>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</si>
  <si>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</si>
  <si>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</si>
  <si>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</si>
  <si>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</si>
  <si>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</si>
  <si>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</si>
  <si>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</si>
  <si>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</si>
  <si>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</si>
  <si>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</si>
  <si>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</si>
  <si>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</si>
  <si>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</si>
  <si>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</si>
  <si>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</si>
  <si>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</si>
  <si>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</si>
  <si>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</si>
  <si>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</si>
  <si>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</si>
  <si>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</si>
  <si>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</si>
  <si>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</si>
  <si>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</si>
  <si>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</si>
  <si>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</si>
  <si>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</si>
  <si>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</si>
  <si>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</si>
  <si>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</si>
  <si>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</si>
  <si>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</si>
  <si>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</si>
  <si>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</si>
  <si>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</si>
  <si>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</si>
  <si>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</si>
  <si>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</si>
  <si>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</si>
  <si>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</si>
  <si>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</si>
  <si>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</si>
  <si>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</si>
  <si>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</si>
  <si>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</si>
  <si>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</si>
  <si>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</si>
  <si>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</si>
  <si>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</si>
  <si>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</si>
  <si>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</si>
  <si>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</si>
  <si>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</si>
  <si>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</si>
  <si>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</si>
  <si>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</si>
  <si>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</si>
  <si>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</si>
  <si>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</si>
  <si>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</si>
  <si>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</si>
  <si>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</si>
  <si>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</si>
  <si>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</si>
  <si>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</si>
  <si>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</si>
  <si>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</si>
  <si>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</si>
  <si>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</si>
  <si>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</si>
  <si>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</si>
  <si>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</si>
  <si>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</si>
  <si>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</si>
  <si>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</si>
  <si>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</si>
  <si>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</si>
  <si>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</si>
  <si>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</si>
  <si>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</si>
  <si>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</si>
  <si>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</si>
  <si>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</si>
  <si>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</si>
  <si>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</si>
  <si>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</si>
  <si>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</si>
  <si>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</si>
  <si>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</si>
  <si>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</si>
  <si>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</si>
  <si>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</si>
  <si>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</si>
  <si>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</si>
  <si>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</si>
  <si>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</si>
  <si>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</si>
  <si>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</si>
  <si>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</si>
  <si>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</si>
  <si>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</si>
  <si>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</si>
  <si>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</si>
  <si>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</si>
  <si>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</si>
  <si>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</si>
  <si>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</si>
  <si>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</si>
  <si>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</si>
  <si>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</si>
  <si>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</si>
  <si>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</si>
  <si>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</si>
  <si>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</si>
  <si>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</si>
  <si>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</si>
  <si>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</si>
  <si>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</si>
  <si>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</si>
  <si>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</si>
  <si>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</si>
  <si>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</si>
  <si>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</si>
  <si>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</si>
  <si>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</si>
  <si>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</si>
  <si>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</si>
  <si>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</si>
  <si>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</si>
  <si>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</si>
  <si>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</si>
  <si>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</si>
  <si>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</si>
  <si>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</si>
  <si>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</si>
  <si>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</si>
  <si>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</si>
  <si>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</si>
  <si>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</si>
  <si>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</si>
  <si>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</si>
  <si>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</si>
  <si>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</si>
  <si>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</si>
  <si>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</si>
  <si>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</si>
  <si>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</si>
  <si>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</si>
  <si>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</si>
  <si>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</si>
  <si>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</si>
  <si>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</si>
  <si>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</si>
  <si>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</si>
  <si>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</si>
  <si>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</si>
  <si>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</si>
  <si>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</si>
  <si>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</si>
  <si>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</si>
  <si>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</si>
  <si>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</si>
  <si>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</si>
  <si>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</si>
  <si>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</si>
  <si>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</si>
  <si>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</si>
  <si>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</si>
  <si>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</si>
  <si>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</si>
  <si>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</si>
  <si>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</si>
  <si>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</si>
  <si>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</si>
  <si>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</si>
  <si>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</si>
  <si>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</si>
  <si>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</si>
  <si>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</si>
  <si>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</si>
  <si>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</si>
  <si>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</si>
  <si>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</si>
  <si>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</si>
  <si>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</si>
  <si>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</si>
  <si>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</si>
  <si>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</si>
  <si>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</si>
  <si>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</si>
  <si>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</si>
  <si>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</si>
  <si>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</si>
  <si>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</si>
  <si>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</si>
  <si>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2. No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</si>
  <si>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</si>
  <si>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</si>
  <si>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</si>
  <si>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</si>
  <si>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</si>
  <si>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</si>
  <si>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</si>
  <si>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</si>
  <si>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</si>
  <si>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</si>
  <si>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</si>
  <si>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</si>
  <si>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</si>
  <si>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</si>
  <si>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</si>
  <si>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</si>
  <si>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</si>
  <si>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</si>
  <si>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</si>
  <si>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</si>
  <si>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</si>
  <si>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</si>
  <si>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</si>
  <si>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</si>
  <si>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</si>
  <si>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</si>
  <si>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</si>
  <si>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</si>
  <si>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</si>
  <si>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</si>
  <si>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</si>
  <si>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</si>
  <si>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</si>
  <si>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</si>
  <si>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</si>
  <si>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</si>
  <si>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</si>
  <si>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</si>
  <si>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</si>
  <si>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</si>
  <si>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</si>
  <si>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</si>
  <si>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</si>
  <si>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</si>
  <si>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</si>
  <si>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</si>
  <si>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</si>
  <si>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</si>
  <si>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</si>
  <si>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</si>
  <si>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</si>
  <si>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</si>
  <si>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</si>
  <si>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</si>
  <si>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</si>
  <si>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</si>
  <si>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</si>
  <si>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</si>
  <si>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</si>
  <si>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</si>
  <si>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</si>
  <si>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</si>
  <si>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</si>
  <si>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</si>
  <si>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</si>
  <si>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</si>
  <si>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</si>
  <si>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</si>
  <si>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</si>
  <si>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</si>
  <si>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</si>
  <si>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</si>
  <si>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</si>
  <si>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</si>
  <si>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</si>
  <si>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</si>
  <si>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</si>
  <si>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</si>
  <si>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</si>
  <si>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</si>
  <si>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</si>
  <si>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</si>
  <si>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</si>
  <si>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</si>
  <si>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</si>
  <si>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</si>
  <si>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</si>
  <si>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</si>
  <si>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</si>
  <si>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</si>
  <si>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</si>
  <si>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</si>
  <si>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</si>
  <si>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</si>
  <si>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</si>
  <si>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</si>
  <si>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</si>
  <si>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</si>
  <si>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</si>
  <si>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</si>
  <si>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</si>
  <si>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</si>
  <si>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</si>
  <si>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</si>
  <si>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</si>
  <si>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</si>
  <si>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</si>
  <si>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</si>
  <si>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</si>
  <si>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</si>
  <si>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</si>
  <si>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</si>
  <si>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</si>
  <si>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</si>
  <si>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</si>
  <si>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</si>
  <si>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</si>
  <si>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</si>
  <si>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</si>
  <si>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</si>
  <si>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</si>
  <si>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</si>
  <si>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</si>
  <si>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</si>
  <si>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</si>
  <si>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</si>
  <si>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</si>
  <si>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</si>
  <si>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</si>
  <si>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</si>
  <si>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</si>
  <si>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</si>
  <si>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</si>
  <si>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</si>
  <si>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</si>
  <si>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</si>
  <si>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</si>
  <si>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1. Industrial</t>
  </si>
  <si>
    <t>2. &gt;=Very Good</t>
  </si>
  <si>
    <t>2. No</t>
  </si>
  <si>
    <t>4. Divorced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</si>
  <si>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</si>
  <si>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</si>
  <si>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</si>
  <si>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</si>
  <si>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</si>
  <si>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</si>
  <si>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</si>
  <si>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</si>
  <si>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</si>
  <si>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</si>
  <si>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</si>
  <si>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</si>
  <si>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</si>
  <si>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</si>
  <si>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</si>
  <si>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</si>
  <si>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</si>
  <si>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</si>
  <si>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</si>
  <si>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</si>
  <si>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</si>
  <si>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</si>
  <si>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</si>
  <si>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</si>
  <si>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</si>
  <si>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</si>
  <si>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</si>
  <si>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</si>
  <si>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</si>
  <si>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</si>
  <si>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</si>
  <si>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</si>
  <si>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</si>
  <si>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</si>
  <si>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</si>
  <si>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</si>
  <si>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</si>
  <si>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</si>
  <si>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</si>
  <si>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</si>
  <si>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</si>
  <si>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</si>
  <si>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2. Black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</si>
  <si>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</si>
  <si>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</si>
  <si>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</si>
  <si>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</si>
  <si>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</si>
  <si>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</si>
  <si>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</si>
  <si>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</si>
  <si>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</si>
  <si>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</si>
  <si>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</si>
  <si>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</si>
  <si>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</si>
  <si>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</si>
  <si>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</si>
  <si>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</si>
  <si>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</si>
  <si>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</si>
  <si>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</si>
  <si>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</si>
  <si>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</si>
  <si>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</si>
  <si>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</si>
  <si>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</si>
  <si>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</si>
  <si>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</si>
  <si>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</si>
  <si>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</si>
  <si>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</si>
  <si>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</si>
  <si>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</si>
  <si>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</si>
  <si>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</si>
  <si>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</si>
  <si>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</si>
  <si>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</si>
  <si>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</si>
  <si>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</si>
  <si>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</si>
  <si>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</si>
  <si>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</si>
  <si>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</si>
  <si>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</si>
  <si>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</si>
  <si>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</si>
  <si>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</si>
  <si>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</si>
  <si>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</si>
  <si>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</si>
  <si>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</si>
  <si>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</si>
  <si>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</si>
  <si>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</si>
  <si>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</si>
  <si>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</si>
  <si>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</si>
  <si>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</si>
  <si>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</si>
  <si>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</si>
  <si>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</si>
  <si>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</si>
  <si>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</si>
  <si>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</si>
  <si>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</si>
  <si>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</si>
  <si>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</si>
  <si>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</si>
  <si>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</si>
  <si>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</si>
  <si>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</si>
  <si>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</si>
  <si>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</si>
  <si>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</si>
  <si>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</si>
  <si>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</si>
  <si>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</si>
  <si>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</si>
  <si>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</si>
  <si>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</si>
  <si>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2. Information</t>
  </si>
  <si>
    <t>1. &lt;=Good</t>
  </si>
  <si>
    <t>1. Yes</t>
  </si>
  <si>
    <t>5. Separated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</si>
  <si>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</si>
  <si>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</si>
  <si>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</si>
  <si>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</si>
  <si>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</si>
  <si>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</si>
  <si>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</si>
  <si>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</si>
  <si>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</si>
  <si>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</si>
  <si>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</si>
  <si>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</si>
  <si>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</si>
  <si>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</si>
  <si>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</si>
  <si>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</si>
  <si>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</si>
  <si>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</si>
  <si>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</si>
  <si>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</si>
  <si>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</si>
  <si>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</si>
  <si>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</si>
  <si>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</si>
  <si>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</si>
  <si>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</si>
  <si>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</si>
  <si>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</si>
  <si>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</si>
  <si>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</si>
  <si>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</si>
  <si>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</si>
  <si>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</si>
  <si>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</si>
  <si>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</si>
  <si>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</si>
  <si>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</si>
  <si>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</si>
  <si>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</si>
  <si>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</si>
  <si>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</si>
  <si>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</si>
  <si>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</si>
  <si>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</si>
  <si>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</si>
  <si>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</si>
  <si>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</si>
  <si>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</si>
  <si>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</si>
  <si>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</si>
  <si>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</si>
  <si>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</si>
  <si>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</si>
  <si>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</si>
  <si>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</si>
  <si>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</si>
  <si>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</si>
  <si>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</si>
  <si>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</si>
  <si>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</si>
  <si>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</si>
  <si>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</si>
  <si>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</si>
  <si>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2. Black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</si>
  <si>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</si>
  <si>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</si>
  <si>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</si>
  <si>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</si>
  <si>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</si>
  <si>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</si>
  <si>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</si>
  <si>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</si>
  <si>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</si>
  <si>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</si>
  <si>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</si>
  <si>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</si>
  <si>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</si>
  <si>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</si>
  <si>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</si>
  <si>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</si>
  <si>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</si>
  <si>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</si>
  <si>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</si>
  <si>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</si>
  <si>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</si>
  <si>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</si>
  <si>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</si>
  <si>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</si>
  <si>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</si>
  <si>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</si>
  <si>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</si>
  <si>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</si>
  <si>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</si>
  <si>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</si>
  <si>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</si>
  <si>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</si>
  <si>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</si>
  <si>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</si>
  <si>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</si>
  <si>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</si>
  <si>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</si>
  <si>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</si>
  <si>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</si>
  <si>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</si>
  <si>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</si>
  <si>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</si>
  <si>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</si>
  <si>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</si>
  <si>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</si>
  <si>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</si>
  <si>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</si>
  <si>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</si>
  <si>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</si>
  <si>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</si>
  <si>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</si>
  <si>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</si>
  <si>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</si>
  <si>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</si>
  <si>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</si>
  <si>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</si>
  <si>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</si>
  <si>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</si>
  <si>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</si>
  <si>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</si>
  <si>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</si>
  <si>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</si>
  <si>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</si>
  <si>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</si>
  <si>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</si>
  <si>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</si>
  <si>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</si>
  <si>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</si>
  <si>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</si>
  <si>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</si>
  <si>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</si>
  <si>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</si>
  <si>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</si>
  <si>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</si>
  <si>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</si>
  <si>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</si>
  <si>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</si>
  <si>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</si>
  <si>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</si>
  <si>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</si>
  <si>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</si>
  <si>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</si>
  <si>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</si>
  <si>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</si>
  <si>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</si>
  <si>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</si>
  <si>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</si>
  <si>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</si>
  <si>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</si>
  <si>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4. Divorced</t>
  </si>
  <si>
    <t>2. Black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</si>
  <si>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</si>
  <si>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</si>
  <si>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</si>
  <si>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</si>
  <si>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</si>
  <si>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</si>
  <si>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</si>
  <si>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</si>
  <si>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</si>
  <si>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</si>
  <si>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1. &lt;=Good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</si>
  <si>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</si>
  <si>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</si>
  <si>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</si>
  <si>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</si>
  <si>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</si>
  <si>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</si>
  <si>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</si>
  <si>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</si>
  <si>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</si>
  <si>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</si>
  <si>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</si>
  <si>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</si>
  <si>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</si>
  <si>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</si>
  <si>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</si>
  <si>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</si>
  <si>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3. Asian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</si>
  <si>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</si>
  <si>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</si>
  <si>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</si>
  <si>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</si>
  <si>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</si>
  <si>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</si>
  <si>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</si>
  <si>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</si>
  <si>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</si>
  <si>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</si>
  <si>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</si>
  <si>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</si>
  <si>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</si>
  <si>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4. Other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</si>
  <si>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</si>
  <si>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</si>
  <si>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</si>
  <si>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</si>
  <si>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</si>
  <si>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</si>
  <si>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</si>
  <si>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</si>
  <si>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</si>
  <si>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</si>
  <si>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</si>
  <si>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</si>
  <si>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</si>
  <si>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</si>
  <si>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</si>
  <si>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</si>
  <si>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</si>
  <si>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</si>
  <si>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</si>
  <si>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</si>
  <si>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3. Asian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</si>
  <si>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</si>
  <si>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</si>
  <si>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</si>
  <si>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</si>
  <si>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</si>
  <si>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</si>
  <si>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</si>
  <si>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</si>
  <si>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</si>
  <si>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</si>
  <si>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</si>
  <si>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</si>
  <si>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</si>
  <si>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</si>
  <si>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</si>
  <si>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</si>
  <si>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</si>
  <si>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</si>
  <si>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</si>
  <si>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</si>
  <si>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</si>
  <si>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</si>
  <si>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</si>
  <si>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</si>
  <si>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</si>
  <si>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</si>
  <si>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</si>
  <si>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</si>
  <si>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</si>
  <si>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</si>
  <si>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</si>
  <si>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</si>
  <si>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</si>
  <si>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</si>
  <si>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</si>
  <si>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</si>
  <si>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</si>
  <si>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</si>
  <si>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</si>
  <si>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</si>
  <si>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</si>
  <si>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</si>
  <si>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</si>
  <si>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</si>
  <si>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</si>
  <si>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</si>
  <si>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</si>
  <si>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</si>
  <si>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</si>
  <si>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</si>
  <si>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</si>
  <si>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</si>
  <si>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</si>
  <si>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</si>
  <si>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</si>
  <si>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</si>
  <si>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</si>
  <si>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</si>
  <si>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</si>
  <si>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</si>
  <si>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</si>
  <si>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</si>
  <si>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</si>
  <si>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</si>
  <si>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</si>
  <si>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</si>
  <si>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</si>
  <si>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</si>
  <si>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</si>
  <si>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</si>
  <si>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</si>
  <si>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</si>
  <si>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</si>
  <si>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</si>
  <si>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</si>
  <si>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</si>
  <si>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</si>
  <si>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</si>
  <si>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</si>
  <si>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</si>
  <si>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</si>
  <si>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</si>
  <si>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</si>
  <si>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</si>
  <si>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</si>
  <si>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</si>
  <si>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</si>
  <si>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</si>
  <si>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</si>
  <si>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</si>
  <si>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</si>
  <si>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</si>
  <si>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</si>
  <si>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</si>
  <si>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</si>
  <si>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</si>
  <si>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</si>
  <si>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</si>
  <si>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</si>
  <si>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</si>
  <si>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</si>
  <si>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</si>
  <si>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</si>
  <si>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</si>
  <si>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</si>
  <si>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</si>
  <si>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</si>
  <si>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</si>
  <si>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</si>
  <si>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</si>
  <si>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5. Separated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</si>
  <si>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</si>
  <si>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</si>
  <si>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</si>
  <si>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</si>
  <si>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</si>
  <si>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</si>
  <si>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</si>
  <si>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</si>
  <si>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</si>
  <si>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</si>
  <si>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</si>
  <si>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</si>
  <si>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</si>
  <si>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</si>
  <si>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</si>
  <si>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</si>
  <si>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</si>
  <si>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</si>
  <si>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</si>
  <si>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</si>
  <si>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</si>
  <si>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</si>
  <si>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</si>
  <si>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</si>
  <si>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</si>
  <si>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</si>
  <si>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2. No</t>
  </si>
  <si>
    <t>1. Never Married</t>
  </si>
  <si>
    <t>4. Other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</si>
  <si>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</si>
  <si>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</si>
  <si>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</si>
  <si>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</si>
  <si>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</si>
  <si>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</si>
  <si>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</si>
  <si>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</si>
  <si>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</si>
  <si>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</si>
  <si>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</si>
  <si>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</si>
  <si>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</si>
  <si>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4. Other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</si>
  <si>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</si>
  <si>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</si>
  <si>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</si>
  <si>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</si>
  <si>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</si>
  <si>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</si>
  <si>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</si>
  <si>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</si>
  <si>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</si>
  <si>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</si>
  <si>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</si>
  <si>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</si>
  <si>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</si>
  <si>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</si>
  <si>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</si>
  <si>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</si>
  <si>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</si>
  <si>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</si>
  <si>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</si>
  <si>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</si>
  <si>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</si>
  <si>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</si>
  <si>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</si>
  <si>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</si>
  <si>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</si>
  <si>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</si>
  <si>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</si>
  <si>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</si>
  <si>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</si>
  <si>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</si>
  <si>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</si>
  <si>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</si>
  <si>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</si>
  <si>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</si>
  <si>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4. Other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</si>
  <si>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</si>
  <si>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</si>
  <si>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</si>
  <si>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</si>
  <si>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</si>
  <si>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</si>
  <si>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</si>
  <si>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</si>
  <si>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</si>
  <si>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</si>
  <si>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</si>
  <si>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</si>
  <si>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</si>
  <si>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</si>
  <si>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</si>
  <si>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</si>
  <si>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</si>
  <si>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</si>
  <si>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</si>
  <si>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</si>
  <si>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</si>
  <si>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</si>
  <si>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</si>
  <si>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</si>
  <si>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</si>
  <si>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</si>
  <si>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</si>
  <si>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</si>
  <si>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</si>
  <si>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</si>
  <si>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</si>
  <si>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</si>
  <si>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</si>
  <si>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</si>
  <si>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</si>
  <si>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</si>
  <si>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</si>
  <si>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</si>
  <si>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</si>
  <si>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</si>
  <si>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</si>
  <si>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</si>
  <si>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</si>
  <si>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</si>
  <si>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</si>
  <si>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</si>
  <si>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</si>
  <si>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</si>
  <si>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</si>
  <si>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</si>
  <si>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</si>
  <si>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</si>
  <si>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</si>
  <si>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</si>
  <si>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</si>
  <si>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</si>
  <si>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</si>
  <si>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</si>
  <si>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</si>
  <si>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</si>
  <si>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</si>
  <si>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</si>
  <si>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</si>
  <si>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</si>
  <si>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</si>
  <si>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</si>
  <si>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</si>
  <si>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</si>
  <si>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</si>
  <si>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</si>
  <si>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</si>
  <si>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</si>
  <si>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</si>
  <si>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</si>
  <si>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</si>
  <si>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</si>
  <si>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</si>
  <si>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</si>
  <si>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</si>
  <si>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</si>
  <si>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</si>
  <si>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</si>
  <si>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</si>
  <si>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</si>
  <si>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</si>
  <si>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</si>
  <si>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</si>
  <si>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</si>
  <si>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</si>
  <si>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</si>
  <si>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</si>
  <si>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</si>
  <si>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</si>
  <si>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</si>
  <si>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</si>
  <si>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</si>
  <si>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</si>
  <si>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</si>
  <si>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</si>
  <si>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</si>
  <si>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</si>
  <si>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</si>
  <si>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</si>
  <si>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</si>
  <si>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</si>
  <si>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</si>
  <si>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</si>
  <si>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</si>
  <si>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</si>
  <si>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</si>
  <si>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</si>
  <si>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</si>
  <si>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</si>
  <si>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</si>
  <si>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</si>
  <si>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</si>
  <si>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</si>
  <si>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</si>
  <si>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</si>
  <si>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</si>
  <si>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</si>
  <si>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</si>
  <si>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</si>
  <si>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</si>
  <si>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</si>
  <si>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</si>
  <si>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</si>
  <si>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</si>
  <si>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</si>
  <si>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</si>
  <si>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</si>
  <si>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</si>
  <si>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</si>
  <si>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</si>
  <si>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</si>
  <si>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</si>
  <si>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</si>
  <si>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</si>
  <si>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</si>
  <si>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</si>
  <si>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</si>
  <si>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</si>
  <si>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</si>
  <si>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</si>
  <si>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</si>
  <si>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</si>
  <si>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3. Asian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</si>
  <si>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</si>
  <si>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</si>
  <si>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</si>
  <si>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</si>
  <si>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</si>
  <si>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</si>
  <si>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</si>
  <si>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</si>
  <si>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</si>
  <si>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</si>
  <si>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</si>
  <si>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</si>
  <si>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</si>
  <si>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</si>
  <si>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</si>
  <si>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</si>
  <si>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</si>
  <si>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</si>
  <si>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</si>
  <si>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</si>
  <si>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</si>
  <si>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</si>
  <si>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</si>
  <si>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</si>
  <si>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</si>
  <si>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</si>
  <si>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</si>
  <si>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</si>
  <si>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</si>
  <si>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</si>
  <si>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</si>
  <si>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</si>
  <si>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</si>
  <si>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</si>
  <si>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</si>
  <si>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</si>
  <si>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</si>
  <si>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</si>
  <si>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</si>
  <si>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</si>
  <si>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</si>
  <si>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</si>
  <si>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</si>
  <si>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</si>
  <si>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</si>
  <si>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</si>
  <si>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</si>
  <si>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</si>
  <si>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</si>
  <si>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</si>
  <si>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</si>
  <si>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</si>
  <si>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</si>
  <si>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</si>
  <si>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</si>
  <si>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</si>
  <si>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</si>
  <si>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</si>
  <si>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</si>
  <si>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2. &gt;=Very Good</t>
  </si>
  <si>
    <t>1. Yes</t>
  </si>
  <si>
    <t>4. Divorced</t>
  </si>
  <si>
    <t>4. Other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</si>
  <si>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</si>
  <si>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</si>
  <si>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</si>
  <si>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</si>
  <si>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</si>
  <si>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</si>
  <si>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</si>
  <si>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</si>
  <si>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</si>
  <si>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</si>
  <si>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</si>
  <si>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</si>
  <si>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</si>
  <si>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</si>
  <si>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</si>
  <si>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</si>
  <si>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</si>
  <si>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</si>
  <si>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</si>
  <si>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</si>
  <si>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</si>
  <si>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</si>
  <si>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</si>
  <si>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</si>
  <si>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</si>
  <si>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</si>
  <si>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</si>
  <si>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</si>
  <si>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</si>
  <si>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</si>
  <si>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</si>
  <si>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</si>
  <si>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</si>
  <si>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</si>
  <si>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</si>
  <si>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</si>
  <si>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</si>
  <si>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</si>
  <si>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</si>
  <si>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</si>
  <si>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</si>
  <si>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</si>
  <si>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</si>
  <si>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</si>
  <si>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</si>
  <si>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</si>
  <si>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</si>
  <si>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</si>
  <si>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</si>
  <si>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</si>
  <si>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</si>
  <si>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</si>
  <si>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</si>
  <si>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</si>
  <si>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</si>
  <si>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</si>
  <si>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</si>
  <si>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</si>
  <si>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</si>
  <si>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</si>
  <si>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</si>
  <si>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</si>
  <si>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</si>
  <si>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</si>
  <si>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</si>
  <si>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</si>
  <si>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</si>
  <si>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</si>
  <si>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</si>
  <si>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</si>
  <si>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</si>
  <si>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</si>
  <si>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</si>
  <si>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</si>
  <si>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</si>
  <si>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</si>
  <si>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</si>
  <si>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</si>
  <si>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</si>
  <si>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</si>
  <si>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</si>
  <si>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</si>
  <si>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</si>
  <si>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</si>
  <si>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</si>
  <si>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</si>
  <si>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</si>
  <si>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</si>
  <si>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</si>
  <si>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</si>
  <si>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</si>
  <si>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</si>
  <si>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</si>
  <si>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</si>
  <si>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</si>
  <si>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</si>
  <si>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</si>
  <si>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</si>
  <si>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</si>
  <si>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</si>
  <si>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</si>
  <si>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</si>
  <si>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</si>
  <si>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</si>
  <si>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</si>
  <si>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</si>
  <si>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</si>
  <si>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</si>
  <si>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</si>
  <si>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</si>
  <si>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</si>
  <si>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</si>
  <si>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</si>
  <si>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</si>
  <si>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</si>
  <si>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</si>
  <si>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</si>
  <si>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</si>
  <si>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</si>
  <si>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</si>
  <si>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</si>
  <si>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</si>
  <si>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</si>
  <si>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</si>
  <si>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</si>
  <si>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</si>
  <si>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</si>
  <si>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</si>
  <si>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</si>
  <si>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</si>
  <si>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</si>
  <si>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</si>
  <si>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</si>
  <si>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</si>
  <si>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</si>
  <si>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</si>
  <si>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</si>
  <si>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</si>
  <si>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</si>
  <si>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</si>
  <si>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</si>
  <si>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</si>
  <si>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</si>
  <si>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</si>
  <si>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</si>
  <si>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</si>
  <si>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</si>
  <si>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</si>
  <si>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</si>
  <si>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</si>
  <si>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</si>
  <si>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</si>
  <si>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</si>
  <si>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</si>
  <si>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</si>
  <si>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</si>
  <si>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</si>
  <si>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</si>
  <si>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</si>
  <si>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</si>
  <si>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</si>
  <si>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</si>
  <si>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</si>
  <si>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</si>
  <si>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</si>
  <si>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</si>
  <si>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</si>
  <si>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</si>
  <si>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</si>
  <si>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</si>
  <si>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</si>
  <si>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</si>
  <si>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</si>
  <si>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</si>
  <si>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</si>
  <si>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</si>
  <si>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</si>
  <si>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</si>
  <si>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</si>
  <si>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</si>
  <si>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</si>
  <si>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</si>
  <si>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</si>
  <si>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</si>
  <si>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</si>
  <si>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</si>
  <si>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</si>
  <si>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4. Divorced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</si>
  <si>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</si>
  <si>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</si>
  <si>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</si>
  <si>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</si>
  <si>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</si>
  <si>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</si>
  <si>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</si>
  <si>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</si>
  <si>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</si>
  <si>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</si>
  <si>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</si>
  <si>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</si>
  <si>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</si>
  <si>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</si>
  <si>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</si>
  <si>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</si>
  <si>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</si>
  <si>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</si>
  <si>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</si>
  <si>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</si>
  <si>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</si>
  <si>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</si>
  <si>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</si>
  <si>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</si>
  <si>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</si>
  <si>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</si>
  <si>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</si>
  <si>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</si>
  <si>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</si>
  <si>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</si>
  <si>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</si>
  <si>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</si>
  <si>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</si>
  <si>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</si>
  <si>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</si>
  <si>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</si>
  <si>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</si>
  <si>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</si>
  <si>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</si>
  <si>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</si>
  <si>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</si>
  <si>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</si>
  <si>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</si>
  <si>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</si>
  <si>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</si>
  <si>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</si>
  <si>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</si>
  <si>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</si>
  <si>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</si>
  <si>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</si>
  <si>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</si>
  <si>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</si>
  <si>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</si>
  <si>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</si>
  <si>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2. No</t>
  </si>
  <si>
    <t>5. Separated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</si>
  <si>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</si>
  <si>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</si>
  <si>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</si>
  <si>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</si>
  <si>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</si>
  <si>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</si>
  <si>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</si>
  <si>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</si>
  <si>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</si>
  <si>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</si>
  <si>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</si>
  <si>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</si>
  <si>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</si>
  <si>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</si>
  <si>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</si>
  <si>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</si>
  <si>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</si>
  <si>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</si>
  <si>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</si>
  <si>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</si>
  <si>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</si>
  <si>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</si>
  <si>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</si>
  <si>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</si>
  <si>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</si>
  <si>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</si>
  <si>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</si>
  <si>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</si>
  <si>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3. Asian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</si>
  <si>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</si>
  <si>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</si>
  <si>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</si>
  <si>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</si>
  <si>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</si>
  <si>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</si>
  <si>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</si>
  <si>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</si>
  <si>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</si>
  <si>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</si>
  <si>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</si>
  <si>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</si>
  <si>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</si>
  <si>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</si>
  <si>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</si>
  <si>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</si>
  <si>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</si>
  <si>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</si>
  <si>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</si>
  <si>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</si>
  <si>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</si>
  <si>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</si>
  <si>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</si>
  <si>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</si>
  <si>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</si>
  <si>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</si>
  <si>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</si>
  <si>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</si>
  <si>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</si>
  <si>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</si>
  <si>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</si>
  <si>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</si>
  <si>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</si>
  <si>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</si>
  <si>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</si>
  <si>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</si>
  <si>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</si>
  <si>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</si>
  <si>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</si>
  <si>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</si>
  <si>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</si>
  <si>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</si>
  <si>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</si>
  <si>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</si>
  <si>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</si>
  <si>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</si>
  <si>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</si>
  <si>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</si>
  <si>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</si>
  <si>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</si>
  <si>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</si>
  <si>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</si>
  <si>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</si>
  <si>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</si>
  <si>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3. Widowed</t>
  </si>
  <si>
    <t>1. White</t>
  </si>
  <si>
    <t>3. Some College</t>
  </si>
  <si>
    <t>2. Middle Atlantic</t>
  </si>
  <si>
    <t>1. Industrial</t>
  </si>
  <si>
    <t>1. &lt;=Good</t>
  </si>
  <si>
    <t>1. Yes</t>
  </si>
  <si>
    <t>1. Never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</si>
  <si>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</si>
  <si>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</si>
  <si>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</si>
  <si>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</si>
  <si>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</si>
  <si>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</si>
  <si>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</si>
  <si>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</si>
  <si>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</si>
  <si>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</si>
  <si>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</si>
  <si>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</si>
  <si>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</si>
  <si>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</si>
  <si>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</si>
  <si>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</si>
  <si>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</si>
  <si>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</si>
  <si>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</si>
  <si>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</si>
  <si>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</si>
  <si>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</si>
  <si>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</si>
  <si>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</si>
  <si>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</si>
  <si>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</si>
  <si>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</si>
  <si>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</si>
  <si>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</si>
  <si>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</si>
  <si>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</si>
  <si>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</si>
  <si>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</si>
  <si>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</si>
  <si>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</si>
  <si>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</si>
  <si>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</si>
  <si>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</si>
  <si>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</si>
  <si>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</si>
  <si>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</si>
  <si>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</si>
  <si>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</si>
  <si>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</si>
  <si>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</si>
  <si>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</si>
  <si>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</si>
  <si>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</si>
  <si>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</si>
  <si>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</si>
  <si>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</si>
  <si>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</si>
  <si>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</si>
  <si>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</si>
  <si>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</si>
  <si>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4. Divorced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</si>
  <si>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</si>
  <si>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</si>
  <si>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</si>
  <si>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</si>
  <si>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</si>
  <si>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</si>
  <si>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</si>
  <si>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</si>
  <si>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</si>
  <si>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</si>
  <si>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</si>
  <si>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</si>
  <si>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</si>
  <si>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</si>
  <si>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</si>
  <si>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</si>
  <si>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</si>
  <si>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</si>
  <si>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</si>
  <si>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</si>
  <si>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</si>
  <si>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</si>
  <si>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</si>
  <si>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</si>
  <si>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</si>
  <si>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</si>
  <si>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</si>
  <si>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</si>
  <si>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</si>
  <si>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</si>
  <si>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</si>
  <si>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</si>
  <si>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</si>
  <si>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</si>
  <si>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</si>
  <si>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</si>
  <si>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</si>
  <si>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</si>
  <si>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</si>
  <si>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</si>
  <si>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</si>
  <si>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</si>
  <si>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</si>
  <si>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</si>
  <si>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</si>
  <si>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</si>
  <si>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</si>
  <si>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</si>
  <si>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</si>
  <si>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</si>
  <si>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</si>
  <si>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</si>
  <si>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</si>
  <si>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</si>
  <si>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</si>
  <si>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</si>
  <si>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</si>
  <si>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</si>
  <si>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</si>
  <si>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</si>
  <si>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</si>
  <si>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</si>
  <si>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</si>
  <si>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</si>
  <si>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</si>
  <si>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</si>
  <si>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</si>
  <si>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</si>
  <si>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</si>
  <si>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</si>
  <si>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4. Other</t>
  </si>
  <si>
    <t>1. &lt; HS Grad</t>
  </si>
  <si>
    <t>2. Middle Atlantic</t>
  </si>
  <si>
    <t>2. Information</t>
  </si>
  <si>
    <t>2. &gt;=Very Good</t>
  </si>
  <si>
    <t>2. No</t>
  </si>
  <si>
    <t>4. Divorced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</si>
  <si>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</si>
  <si>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</si>
  <si>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</si>
  <si>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</si>
  <si>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</si>
  <si>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</si>
  <si>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</si>
  <si>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</si>
  <si>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</si>
  <si>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</si>
  <si>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</si>
  <si>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</si>
  <si>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</si>
  <si>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</si>
  <si>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</si>
  <si>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</si>
  <si>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</si>
  <si>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</si>
  <si>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</si>
  <si>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</si>
  <si>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</si>
  <si>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</si>
  <si>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</si>
  <si>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</si>
  <si>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</si>
  <si>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</si>
  <si>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</si>
  <si>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</si>
  <si>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</si>
  <si>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</si>
  <si>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</si>
  <si>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</si>
  <si>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</si>
  <si>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</si>
  <si>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</si>
  <si>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</si>
  <si>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</si>
  <si>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</si>
  <si>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</si>
  <si>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</si>
  <si>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</si>
  <si>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</si>
  <si>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</si>
  <si>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</si>
  <si>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</si>
  <si>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</si>
  <si>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</si>
  <si>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</si>
  <si>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</si>
  <si>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</si>
  <si>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</si>
  <si>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</si>
  <si>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</si>
  <si>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</si>
  <si>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</si>
  <si>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</si>
  <si>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</si>
  <si>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</si>
  <si>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</si>
  <si>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</si>
  <si>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</si>
  <si>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</si>
  <si>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</si>
  <si>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</si>
  <si>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</si>
  <si>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</si>
  <si>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</si>
  <si>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</si>
  <si>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</si>
  <si>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</si>
  <si>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2. Black</t>
  </si>
  <si>
    <t>4. College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</si>
  <si>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</si>
  <si>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</si>
  <si>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</si>
  <si>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</si>
  <si>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</si>
  <si>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</si>
  <si>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</si>
  <si>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</si>
  <si>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</si>
  <si>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</si>
  <si>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</si>
  <si>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</si>
  <si>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</si>
  <si>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</si>
  <si>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</si>
  <si>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</si>
  <si>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</si>
  <si>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</si>
  <si>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</si>
  <si>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</si>
  <si>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</si>
  <si>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</si>
  <si>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</si>
  <si>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</si>
  <si>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</si>
  <si>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</si>
  <si>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</si>
  <si>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</si>
  <si>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</si>
  <si>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</si>
  <si>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</si>
  <si>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</si>
  <si>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</si>
  <si>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</si>
  <si>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</si>
  <si>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</si>
  <si>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</si>
  <si>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</si>
  <si>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</si>
  <si>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</si>
  <si>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</si>
  <si>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</si>
  <si>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</si>
  <si>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</si>
  <si>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</si>
  <si>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</si>
  <si>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</si>
  <si>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</si>
  <si>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</si>
  <si>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</si>
  <si>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</si>
  <si>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</si>
  <si>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</si>
  <si>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</si>
  <si>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</si>
  <si>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</si>
  <si>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</si>
  <si>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</si>
  <si>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</si>
  <si>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</si>
  <si>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5. Separated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</si>
  <si>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</si>
  <si>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</si>
  <si>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</si>
  <si>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</si>
  <si>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</si>
  <si>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</si>
  <si>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</si>
  <si>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</si>
  <si>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</si>
  <si>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</si>
  <si>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</si>
  <si>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</si>
  <si>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</si>
  <si>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</si>
  <si>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</si>
  <si>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</si>
  <si>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</si>
  <si>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</si>
  <si>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</si>
  <si>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</si>
  <si>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</si>
  <si>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</si>
  <si>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</si>
  <si>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</si>
  <si>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</si>
  <si>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</si>
  <si>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</si>
  <si>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</si>
  <si>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</si>
  <si>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</si>
  <si>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</si>
  <si>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</si>
  <si>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</si>
  <si>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</si>
  <si>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</si>
  <si>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</si>
  <si>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</si>
  <si>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</si>
  <si>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</si>
  <si>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</si>
  <si>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</si>
  <si>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</si>
  <si>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</si>
  <si>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</si>
  <si>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</si>
  <si>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</si>
  <si>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</si>
  <si>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</si>
  <si>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</si>
  <si>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</si>
  <si>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</si>
  <si>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</si>
  <si>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</si>
  <si>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</si>
  <si>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</si>
  <si>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</si>
  <si>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</si>
  <si>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</si>
  <si>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</si>
  <si>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</si>
  <si>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</si>
  <si>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</si>
  <si>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</si>
  <si>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</si>
  <si>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</si>
  <si>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</si>
  <si>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</si>
  <si>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</si>
  <si>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</si>
  <si>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</si>
  <si>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</si>
  <si>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</si>
  <si>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</si>
  <si>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</si>
  <si>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</si>
  <si>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</si>
  <si>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</si>
  <si>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</si>
  <si>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</si>
  <si>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</si>
  <si>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</si>
  <si>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</si>
  <si>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</si>
  <si>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</si>
  <si>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</si>
  <si>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</si>
  <si>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</si>
  <si>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</si>
  <si>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</si>
  <si>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</si>
  <si>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</si>
  <si>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</si>
  <si>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</si>
  <si>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</si>
  <si>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</si>
  <si>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</si>
  <si>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</si>
  <si>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</si>
  <si>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</si>
  <si>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</si>
  <si>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</si>
  <si>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</si>
  <si>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</si>
  <si>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</si>
  <si>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</si>
  <si>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</si>
  <si>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</si>
  <si>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</si>
  <si>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</si>
  <si>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</si>
  <si>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</si>
  <si>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</si>
  <si>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</si>
  <si>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</si>
  <si>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</si>
  <si>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</si>
  <si>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</si>
  <si>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</si>
  <si>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</si>
  <si>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</si>
  <si>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</si>
  <si>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</si>
  <si>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</si>
  <si>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</si>
  <si>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</si>
  <si>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</si>
  <si>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</si>
  <si>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</si>
  <si>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</si>
  <si>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</si>
  <si>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</si>
  <si>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</si>
  <si>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</si>
  <si>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</si>
  <si>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</si>
  <si>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</si>
  <si>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</si>
  <si>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</si>
  <si>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</si>
  <si>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</si>
  <si>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</si>
  <si>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</si>
  <si>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</si>
  <si>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</si>
  <si>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</si>
  <si>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</si>
  <si>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</si>
  <si>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</si>
  <si>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</si>
  <si>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</si>
  <si>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</si>
  <si>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</si>
  <si>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</si>
  <si>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</si>
  <si>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</si>
  <si>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</si>
  <si>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</si>
  <si>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</si>
  <si>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</si>
  <si>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</si>
  <si>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</si>
  <si>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</si>
  <si>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</si>
  <si>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</si>
  <si>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</si>
  <si>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</si>
  <si>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</si>
  <si>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</si>
  <si>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</si>
  <si>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</si>
  <si>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</si>
  <si>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</si>
  <si>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</si>
  <si>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</si>
  <si>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</si>
  <si>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</si>
  <si>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</si>
  <si>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</si>
  <si>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</si>
  <si>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</si>
  <si>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</si>
  <si>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</si>
  <si>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</si>
  <si>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</si>
  <si>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</si>
  <si>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</si>
  <si>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</si>
  <si>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</si>
  <si>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</si>
  <si>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</si>
  <si>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</si>
  <si>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</si>
  <si>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</si>
  <si>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</si>
  <si>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</si>
  <si>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</si>
  <si>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</si>
  <si>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</si>
  <si>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</si>
  <si>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</si>
  <si>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</si>
  <si>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</si>
  <si>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</si>
  <si>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</si>
  <si>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</si>
  <si>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</si>
  <si>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</si>
  <si>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</si>
  <si>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</si>
  <si>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</si>
  <si>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2. Black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</si>
  <si>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</si>
  <si>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</si>
  <si>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</si>
  <si>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</si>
  <si>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</si>
  <si>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</si>
  <si>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</si>
  <si>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</si>
  <si>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</si>
  <si>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</si>
  <si>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</si>
  <si>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</si>
  <si>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</si>
  <si>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</si>
  <si>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</si>
  <si>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</si>
  <si>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</si>
  <si>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</si>
  <si>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</si>
  <si>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</si>
  <si>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</si>
  <si>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</si>
  <si>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</si>
  <si>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</si>
  <si>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</si>
  <si>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</si>
  <si>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</si>
  <si>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</si>
  <si>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</si>
  <si>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</si>
  <si>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</si>
  <si>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</si>
  <si>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</si>
  <si>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</si>
  <si>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</si>
  <si>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</si>
  <si>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</si>
  <si>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</si>
  <si>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</si>
  <si>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</si>
  <si>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</si>
  <si>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</si>
  <si>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</si>
  <si>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</si>
  <si>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</si>
  <si>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</si>
  <si>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</si>
  <si>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</si>
  <si>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</si>
  <si>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</si>
  <si>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</si>
  <si>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</si>
  <si>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</si>
  <si>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</si>
  <si>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</si>
  <si>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</si>
  <si>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</si>
  <si>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</si>
  <si>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</si>
  <si>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</si>
  <si>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</si>
  <si>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</si>
  <si>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</si>
  <si>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</si>
  <si>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</si>
  <si>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</si>
  <si>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</si>
  <si>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</si>
  <si>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</si>
  <si>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</si>
  <si>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</si>
  <si>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</si>
  <si>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</si>
  <si>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</si>
  <si>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</si>
  <si>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</si>
  <si>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</si>
  <si>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</si>
  <si>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</si>
  <si>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</si>
  <si>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</si>
  <si>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</si>
  <si>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</si>
  <si>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</si>
  <si>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</si>
  <si>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</si>
  <si>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</si>
  <si>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</si>
  <si>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</si>
  <si>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</si>
  <si>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</si>
  <si>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</si>
  <si>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</si>
  <si>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</si>
  <si>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</si>
  <si>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</si>
  <si>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</si>
  <si>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</si>
  <si>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</si>
  <si>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</si>
  <si>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</si>
  <si>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</si>
  <si>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</si>
  <si>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4. Divorced</t>
  </si>
  <si>
    <t>1. White</t>
  </si>
  <si>
    <t>1. &lt; HS Grad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</si>
  <si>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</si>
  <si>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</si>
  <si>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</si>
  <si>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</si>
  <si>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</si>
  <si>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</si>
  <si>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</si>
  <si>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</si>
  <si>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</si>
  <si>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</si>
  <si>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</si>
  <si>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</si>
  <si>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</si>
  <si>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</si>
  <si>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</si>
  <si>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</si>
  <si>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</si>
  <si>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</si>
  <si>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</si>
  <si>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</si>
  <si>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</si>
  <si>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</si>
  <si>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</si>
  <si>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</si>
  <si>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</si>
  <si>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</si>
  <si>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</si>
  <si>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</si>
  <si>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</si>
  <si>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</si>
  <si>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</si>
  <si>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</si>
  <si>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</si>
  <si>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</si>
  <si>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</si>
  <si>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</si>
  <si>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</si>
  <si>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</si>
  <si>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</si>
  <si>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</si>
  <si>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</si>
  <si>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</si>
  <si>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</si>
  <si>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</si>
  <si>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</si>
  <si>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</si>
  <si>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</si>
  <si>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</si>
  <si>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</si>
  <si>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</si>
  <si>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</si>
  <si>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</si>
  <si>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</si>
  <si>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</si>
  <si>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</si>
  <si>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</si>
  <si>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</si>
  <si>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</si>
  <si>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</si>
  <si>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</si>
  <si>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</si>
  <si>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</si>
  <si>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</si>
  <si>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</si>
  <si>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</si>
  <si>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</si>
  <si>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</si>
  <si>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</si>
  <si>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3. Asian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</si>
  <si>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</si>
  <si>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</si>
  <si>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</si>
  <si>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</si>
  <si>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</si>
  <si>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</si>
  <si>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</si>
  <si>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</si>
  <si>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</si>
  <si>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</si>
  <si>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</si>
  <si>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</si>
  <si>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</si>
  <si>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</si>
  <si>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</si>
  <si>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</si>
  <si>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</si>
  <si>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</si>
  <si>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</si>
  <si>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</si>
  <si>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</si>
  <si>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</si>
  <si>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</si>
  <si>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</si>
  <si>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</si>
  <si>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</si>
  <si>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</si>
  <si>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</si>
  <si>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</si>
  <si>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</si>
  <si>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</si>
  <si>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</si>
  <si>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</si>
  <si>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</si>
  <si>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</si>
  <si>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</si>
  <si>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</si>
  <si>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</si>
  <si>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</si>
  <si>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</si>
  <si>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</si>
  <si>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</si>
  <si>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</si>
  <si>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</si>
  <si>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</si>
  <si>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</si>
  <si>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</si>
  <si>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</si>
  <si>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</si>
  <si>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</si>
  <si>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</si>
  <si>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</si>
  <si>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</si>
  <si>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</si>
  <si>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</si>
  <si>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</si>
  <si>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</si>
  <si>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</si>
  <si>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</si>
  <si>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</si>
  <si>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</si>
  <si>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</si>
  <si>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</si>
  <si>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</si>
  <si>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</si>
  <si>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</si>
  <si>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</si>
  <si>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</si>
  <si>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</si>
  <si>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</si>
  <si>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</si>
  <si>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</si>
  <si>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</si>
  <si>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</si>
  <si>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</si>
  <si>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</si>
  <si>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</si>
  <si>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</si>
  <si>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</si>
  <si>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</si>
  <si>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</si>
  <si>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</si>
  <si>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</si>
  <si>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</si>
  <si>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</si>
  <si>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</si>
  <si>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</si>
  <si>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1. &lt;=Good</t>
  </si>
  <si>
    <t>1. Yes</t>
  </si>
  <si>
    <t>5. Separated</t>
  </si>
  <si>
    <t>2. Black</t>
  </si>
  <si>
    <t>1. &lt;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</si>
  <si>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</si>
  <si>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</si>
  <si>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</si>
  <si>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</si>
  <si>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</si>
  <si>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</si>
  <si>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</si>
  <si>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</si>
  <si>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</si>
  <si>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</si>
  <si>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</si>
  <si>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</si>
  <si>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</si>
  <si>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</si>
  <si>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</si>
  <si>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</si>
  <si>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</si>
  <si>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</si>
  <si>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</si>
  <si>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</si>
  <si>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</si>
  <si>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</si>
  <si>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</si>
  <si>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</si>
  <si>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</si>
  <si>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</si>
  <si>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</si>
  <si>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</si>
  <si>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</si>
  <si>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</si>
  <si>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</si>
  <si>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</si>
  <si>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</si>
  <si>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</si>
  <si>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</si>
  <si>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</si>
  <si>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</si>
  <si>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</si>
  <si>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</si>
  <si>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</si>
  <si>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</si>
  <si>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</si>
  <si>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</si>
  <si>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</si>
  <si>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</si>
  <si>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</si>
  <si>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</si>
  <si>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</si>
  <si>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</si>
  <si>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</si>
  <si>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</si>
  <si>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</si>
  <si>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</si>
  <si>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</si>
  <si>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</si>
  <si>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</si>
  <si>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</si>
  <si>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</si>
  <si>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</si>
  <si>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</si>
  <si>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</si>
  <si>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</si>
  <si>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</si>
  <si>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</si>
  <si>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</si>
  <si>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</si>
  <si>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</si>
  <si>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</si>
  <si>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</si>
  <si>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</si>
  <si>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</si>
  <si>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</si>
  <si>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</si>
  <si>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</si>
  <si>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</si>
  <si>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</si>
  <si>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</si>
  <si>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</si>
  <si>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</si>
  <si>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</si>
  <si>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</si>
  <si>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</si>
  <si>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</si>
  <si>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</si>
  <si>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</si>
  <si>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</si>
  <si>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</si>
  <si>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</si>
  <si>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</si>
  <si>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</si>
  <si>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</si>
  <si>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</si>
  <si>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</si>
  <si>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</si>
  <si>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</si>
  <si>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</si>
  <si>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</si>
  <si>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</si>
  <si>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</si>
  <si>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</si>
  <si>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</si>
  <si>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</si>
  <si>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</si>
  <si>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</si>
  <si>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</si>
  <si>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</si>
  <si>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</si>
  <si>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</si>
  <si>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</si>
  <si>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</si>
  <si>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</si>
  <si>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</si>
  <si>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</si>
  <si>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</si>
  <si>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</si>
  <si>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</si>
  <si>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</si>
  <si>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</si>
  <si>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</si>
  <si>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</si>
  <si>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</si>
  <si>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</si>
  <si>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</si>
  <si>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</si>
  <si>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</si>
  <si>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</si>
  <si>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</si>
  <si>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</si>
  <si>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</si>
  <si>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</si>
  <si>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</si>
  <si>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</si>
  <si>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</si>
  <si>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</si>
  <si>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</si>
  <si>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</si>
  <si>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</si>
  <si>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</si>
  <si>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</si>
  <si>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</si>
  <si>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</si>
  <si>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</si>
  <si>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</si>
  <si>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</si>
  <si>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</si>
  <si>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</si>
  <si>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</si>
  <si>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</si>
  <si>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</si>
  <si>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1. &lt;=Good</t>
  </si>
  <si>
    <t>2. No</t>
  </si>
  <si>
    <t>1. Never Married</t>
  </si>
  <si>
    <t>2. Black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</si>
  <si>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</si>
  <si>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</si>
  <si>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</si>
  <si>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</si>
  <si>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</si>
  <si>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</si>
  <si>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</si>
  <si>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</si>
  <si>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</si>
  <si>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</si>
  <si>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</si>
  <si>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</si>
  <si>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</si>
  <si>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</si>
  <si>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</si>
  <si>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</si>
  <si>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</si>
  <si>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</si>
  <si>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</si>
  <si>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</si>
  <si>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</si>
  <si>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1. &lt; HS Grad</t>
  </si>
  <si>
    <t>2. Middle Atlantic</t>
  </si>
  <si>
    <t>2. Information</t>
  </si>
  <si>
    <t>1. &lt;=Good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</si>
  <si>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</si>
  <si>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</si>
  <si>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</si>
  <si>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</si>
  <si>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</si>
  <si>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</si>
  <si>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</si>
  <si>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</si>
  <si>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</si>
  <si>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</si>
  <si>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</si>
  <si>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</si>
  <si>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</si>
  <si>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</si>
  <si>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</si>
  <si>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</si>
  <si>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</si>
  <si>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</si>
  <si>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</si>
  <si>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</si>
  <si>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</si>
  <si>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</si>
  <si>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</si>
  <si>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</si>
  <si>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</si>
  <si>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</si>
  <si>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</si>
  <si>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</si>
  <si>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</si>
  <si>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</si>
  <si>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</si>
  <si>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</si>
  <si>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</si>
  <si>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</si>
  <si>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</si>
  <si>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</si>
  <si>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</si>
  <si>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</si>
  <si>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</si>
  <si>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</si>
  <si>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</si>
  <si>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</si>
  <si>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</si>
  <si>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</si>
  <si>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</si>
  <si>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</si>
  <si>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</si>
  <si>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</si>
  <si>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</si>
  <si>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</si>
  <si>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</si>
  <si>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</si>
  <si>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</si>
  <si>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</si>
  <si>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</si>
  <si>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</si>
  <si>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</si>
  <si>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</si>
  <si>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</si>
  <si>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</si>
  <si>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</si>
  <si>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</si>
  <si>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</si>
  <si>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</si>
  <si>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</si>
  <si>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</si>
  <si>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</si>
  <si>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</si>
  <si>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</si>
  <si>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</si>
  <si>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</si>
  <si>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</si>
  <si>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</si>
  <si>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</si>
  <si>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</si>
  <si>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</si>
  <si>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</si>
  <si>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</si>
  <si>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</si>
  <si>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</si>
  <si>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</si>
  <si>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</si>
  <si>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</si>
  <si>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</si>
  <si>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</si>
  <si>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</si>
  <si>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2. Black</t>
  </si>
  <si>
    <t>4. College Grad</t>
  </si>
  <si>
    <t>2. Middle Atlantic</t>
  </si>
  <si>
    <t>2. Information</t>
  </si>
  <si>
    <t>2. &gt;=Very Good</t>
  </si>
  <si>
    <t>2. No</t>
  </si>
  <si>
    <t>2. Married</t>
  </si>
  <si>
    <t>2. Black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</si>
  <si>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</si>
  <si>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</si>
  <si>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</si>
  <si>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</si>
  <si>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</si>
  <si>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</si>
  <si>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</si>
  <si>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</si>
  <si>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</si>
  <si>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</si>
  <si>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</si>
  <si>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</si>
  <si>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</si>
  <si>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</si>
  <si>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</si>
  <si>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</si>
  <si>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</si>
  <si>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</si>
  <si>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</si>
  <si>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</si>
  <si>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</si>
  <si>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</si>
  <si>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</si>
  <si>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</si>
  <si>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</si>
  <si>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</si>
  <si>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</si>
  <si>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</si>
  <si>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</si>
  <si>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</si>
  <si>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</si>
  <si>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</si>
  <si>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</si>
  <si>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</si>
  <si>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</si>
  <si>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</si>
  <si>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</si>
  <si>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</si>
  <si>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</si>
  <si>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</si>
  <si>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</si>
  <si>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</si>
  <si>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</si>
  <si>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</si>
  <si>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</si>
  <si>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</si>
  <si>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</si>
  <si>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</si>
  <si>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</si>
  <si>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</si>
  <si>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</si>
  <si>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</si>
  <si>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</si>
  <si>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</si>
  <si>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</si>
  <si>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</si>
  <si>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</si>
  <si>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</si>
  <si>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</si>
  <si>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</si>
  <si>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</si>
  <si>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</si>
  <si>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</si>
  <si>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</si>
  <si>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</si>
  <si>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</si>
  <si>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</si>
  <si>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</si>
  <si>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</si>
  <si>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</si>
  <si>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</si>
  <si>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</si>
  <si>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</si>
  <si>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</si>
  <si>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</si>
  <si>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</si>
  <si>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</si>
  <si>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</si>
  <si>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</si>
  <si>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</si>
  <si>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</si>
  <si>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</si>
  <si>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</si>
  <si>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</si>
  <si>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</si>
  <si>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</si>
  <si>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</si>
  <si>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</si>
  <si>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</si>
  <si>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</si>
  <si>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</si>
  <si>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</si>
  <si>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</si>
  <si>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</si>
  <si>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</si>
  <si>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</si>
  <si>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</si>
  <si>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</si>
  <si>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</si>
  <si>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</si>
  <si>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</si>
  <si>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</si>
  <si>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</si>
  <si>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4. Divorced</t>
  </si>
  <si>
    <t>1. White</t>
  </si>
  <si>
    <t>5. Advanced Degree</t>
  </si>
  <si>
    <t>2. Middle Atlantic</t>
  </si>
  <si>
    <t>2. Information</t>
  </si>
  <si>
    <t>1. &lt;=Good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</si>
  <si>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</si>
  <si>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</si>
  <si>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</si>
  <si>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</si>
  <si>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</si>
  <si>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</si>
  <si>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</si>
  <si>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</si>
  <si>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</si>
  <si>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</si>
  <si>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</si>
  <si>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</si>
  <si>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</si>
  <si>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</si>
  <si>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</si>
  <si>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</si>
  <si>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</si>
  <si>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</si>
  <si>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</si>
  <si>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</si>
  <si>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</si>
  <si>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</si>
  <si>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</si>
  <si>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</si>
  <si>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</si>
  <si>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</si>
  <si>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</si>
  <si>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</si>
  <si>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</si>
  <si>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</si>
  <si>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</si>
  <si>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</si>
  <si>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</si>
  <si>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</si>
  <si>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</si>
  <si>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</si>
  <si>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</si>
  <si>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</si>
  <si>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</si>
  <si>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</si>
  <si>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</si>
  <si>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</si>
  <si>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</si>
  <si>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</si>
  <si>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</si>
  <si>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</si>
  <si>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</si>
  <si>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</si>
  <si>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</si>
  <si>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</si>
  <si>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</si>
  <si>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</si>
  <si>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</si>
  <si>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</si>
  <si>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</si>
  <si>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</si>
  <si>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</si>
  <si>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</si>
  <si>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</si>
  <si>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</si>
  <si>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</si>
  <si>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</si>
  <si>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</si>
  <si>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</si>
  <si>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</si>
  <si>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</si>
  <si>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3. Some College</t>
  </si>
  <si>
    <t>2. Middle Atlantic</t>
  </si>
  <si>
    <t>1. Industrial</t>
  </si>
  <si>
    <t>2. &gt;=Very Good</t>
  </si>
  <si>
    <t>2. No</t>
  </si>
  <si>
    <t>4. Divorced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</si>
  <si>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</si>
  <si>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</si>
  <si>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</si>
  <si>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</si>
  <si>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</si>
  <si>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</si>
  <si>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</si>
  <si>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</si>
  <si>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</si>
  <si>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</si>
  <si>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</si>
  <si>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</si>
  <si>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</si>
  <si>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</si>
  <si>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</si>
  <si>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</si>
  <si>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</si>
  <si>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</si>
  <si>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</si>
  <si>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</si>
  <si>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</si>
  <si>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</si>
  <si>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</si>
  <si>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</si>
  <si>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</si>
  <si>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</si>
  <si>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</si>
  <si>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</si>
  <si>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</si>
  <si>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</si>
  <si>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</si>
  <si>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</si>
  <si>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</si>
  <si>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</si>
  <si>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</si>
  <si>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</si>
  <si>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</si>
  <si>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</si>
  <si>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</si>
  <si>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</si>
  <si>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</si>
  <si>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</si>
  <si>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</si>
  <si>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</si>
  <si>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</si>
  <si>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</si>
  <si>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</si>
  <si>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</si>
  <si>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</si>
  <si>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</si>
  <si>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</si>
  <si>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</si>
  <si>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</si>
  <si>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</si>
  <si>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</si>
  <si>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</si>
  <si>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</si>
  <si>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</si>
  <si>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</si>
  <si>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</si>
  <si>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</si>
  <si>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</si>
  <si>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</si>
  <si>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</si>
  <si>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</si>
  <si>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</si>
  <si>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</si>
  <si>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</si>
  <si>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</si>
  <si>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</si>
  <si>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</si>
  <si>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</si>
  <si>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</si>
  <si>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</si>
  <si>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</si>
  <si>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</si>
  <si>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</si>
  <si>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</si>
  <si>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</si>
  <si>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</si>
  <si>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</si>
  <si>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</si>
  <si>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</si>
  <si>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</si>
  <si>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</si>
  <si>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</si>
  <si>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</si>
  <si>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</si>
  <si>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</si>
  <si>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</si>
  <si>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</si>
  <si>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</si>
  <si>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</si>
  <si>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</si>
  <si>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</si>
  <si>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</si>
  <si>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</si>
  <si>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</si>
  <si>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</si>
  <si>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</si>
  <si>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</si>
  <si>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</si>
  <si>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</si>
  <si>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</si>
  <si>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</si>
  <si>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</si>
  <si>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</si>
  <si>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</si>
  <si>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</si>
  <si>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</si>
  <si>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</si>
  <si>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</si>
  <si>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</si>
  <si>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</si>
  <si>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</si>
  <si>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</si>
  <si>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</si>
  <si>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</si>
  <si>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</si>
  <si>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</si>
  <si>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</si>
  <si>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</si>
  <si>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</si>
  <si>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</si>
  <si>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</si>
  <si>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</si>
  <si>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</si>
  <si>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</si>
  <si>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</si>
  <si>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</si>
  <si>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</si>
  <si>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</si>
  <si>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</si>
  <si>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</si>
  <si>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</si>
  <si>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</si>
  <si>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</si>
  <si>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</si>
  <si>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</si>
  <si>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</si>
  <si>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</si>
  <si>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</si>
  <si>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</si>
  <si>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</si>
  <si>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</si>
  <si>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</si>
  <si>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</si>
  <si>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</si>
  <si>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</si>
  <si>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</si>
  <si>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</si>
  <si>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</si>
  <si>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</si>
  <si>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</si>
  <si>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</si>
  <si>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</si>
  <si>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</si>
  <si>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</si>
  <si>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</si>
  <si>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</si>
  <si>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</si>
  <si>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</si>
  <si>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2. HS Grad</t>
  </si>
  <si>
    <t>2. Middle Atlantic</t>
  </si>
  <si>
    <t>1. Industrial</t>
  </si>
  <si>
    <t>2. &gt;=Very Good</t>
  </si>
  <si>
    <t>2. No</t>
  </si>
  <si>
    <t>4. Divorced</t>
  </si>
  <si>
    <t>1. White</t>
  </si>
  <si>
    <t>4. College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</si>
  <si>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</si>
  <si>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</si>
  <si>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</si>
  <si>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</si>
  <si>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</si>
  <si>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</si>
  <si>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</si>
  <si>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</si>
  <si>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</si>
  <si>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</si>
  <si>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</si>
  <si>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</si>
  <si>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</si>
  <si>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</si>
  <si>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</si>
  <si>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</si>
  <si>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</si>
  <si>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</si>
  <si>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</si>
  <si>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</si>
  <si>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</si>
  <si>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</si>
  <si>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</si>
  <si>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</si>
  <si>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</si>
  <si>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</si>
  <si>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</si>
  <si>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</si>
  <si>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</si>
  <si>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</si>
  <si>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</si>
  <si>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</si>
  <si>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</si>
  <si>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</si>
  <si>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</si>
  <si>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</si>
  <si>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</si>
  <si>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</si>
  <si>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</si>
  <si>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</si>
  <si>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</si>
  <si>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</si>
  <si>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</si>
  <si>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</si>
  <si>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</si>
  <si>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</si>
  <si>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</si>
  <si>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</si>
  <si>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</si>
  <si>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</si>
  <si>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</si>
  <si>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</si>
  <si>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</si>
  <si>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</si>
  <si>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</si>
  <si>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</si>
  <si>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</si>
  <si>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</si>
  <si>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</si>
  <si>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</si>
  <si>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</si>
  <si>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</si>
  <si>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</si>
  <si>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</si>
  <si>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</si>
  <si>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</si>
  <si>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</si>
  <si>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</si>
  <si>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</si>
  <si>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</si>
  <si>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</si>
  <si>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</si>
  <si>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</si>
  <si>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</si>
  <si>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</si>
  <si>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</si>
  <si>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</si>
  <si>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</si>
  <si>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</si>
  <si>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</si>
  <si>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</si>
  <si>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</si>
  <si>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</si>
  <si>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</si>
  <si>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</si>
  <si>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</si>
  <si>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</si>
  <si>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</si>
  <si>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</si>
  <si>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</si>
  <si>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</si>
  <si>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</si>
  <si>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</si>
  <si>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</si>
  <si>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</si>
  <si>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</si>
  <si>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</si>
  <si>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</si>
  <si>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</si>
  <si>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</si>
  <si>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</si>
  <si>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</si>
  <si>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</si>
  <si>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</si>
  <si>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</si>
  <si>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</si>
  <si>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</si>
  <si>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</si>
  <si>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</si>
  <si>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</si>
  <si>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</si>
  <si>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</si>
  <si>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</si>
  <si>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</si>
  <si>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</si>
  <si>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</si>
  <si>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</si>
  <si>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</si>
  <si>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</si>
  <si>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</si>
  <si>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</si>
  <si>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</si>
  <si>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</si>
  <si>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</si>
  <si>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</si>
  <si>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</si>
  <si>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</si>
  <si>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</si>
  <si>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</si>
  <si>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</si>
  <si>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</si>
  <si>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</si>
  <si>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</si>
  <si>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</si>
  <si>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</si>
  <si>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</si>
  <si>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</si>
  <si>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</si>
  <si>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</si>
  <si>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</si>
  <si>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</si>
  <si>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</si>
  <si>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</si>
  <si>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1. Yes</t>
  </si>
  <si>
    <t>5. Separated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</si>
  <si>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</si>
  <si>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</si>
  <si>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</si>
  <si>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</si>
  <si>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</si>
  <si>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</si>
  <si>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</si>
  <si>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</si>
  <si>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</si>
  <si>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</si>
  <si>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</si>
  <si>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</si>
  <si>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</si>
  <si>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</si>
  <si>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</si>
  <si>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</si>
  <si>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</si>
  <si>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</si>
  <si>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</si>
  <si>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</si>
  <si>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</si>
  <si>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</si>
  <si>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</si>
  <si>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</si>
  <si>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</si>
  <si>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</si>
  <si>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</si>
  <si>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</si>
  <si>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</si>
  <si>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</si>
  <si>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</si>
  <si>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</si>
  <si>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</si>
  <si>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</si>
  <si>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</si>
  <si>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</si>
  <si>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</si>
  <si>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</si>
  <si>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</si>
  <si>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</si>
  <si>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</si>
  <si>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</si>
  <si>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</si>
  <si>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</si>
  <si>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</si>
  <si>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</si>
  <si>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</si>
  <si>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</si>
  <si>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</si>
  <si>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2. Black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</si>
  <si>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</si>
  <si>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</si>
  <si>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</si>
  <si>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</si>
  <si>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</si>
  <si>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</si>
  <si>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</si>
  <si>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</si>
  <si>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</si>
  <si>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</si>
  <si>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</si>
  <si>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</si>
  <si>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</si>
  <si>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</si>
  <si>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</si>
  <si>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</si>
  <si>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</si>
  <si>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</si>
  <si>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</si>
  <si>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</si>
  <si>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</si>
  <si>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</si>
  <si>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</si>
  <si>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</si>
  <si>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</si>
  <si>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</si>
  <si>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</si>
  <si>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</si>
  <si>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</si>
  <si>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</si>
  <si>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</si>
  <si>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</si>
  <si>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</si>
  <si>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</si>
  <si>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</si>
  <si>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</si>
  <si>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</si>
  <si>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</si>
  <si>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</si>
  <si>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</si>
  <si>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</si>
  <si>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</si>
  <si>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</si>
  <si>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</si>
  <si>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</si>
  <si>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</si>
  <si>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</si>
  <si>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</si>
  <si>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</si>
  <si>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</si>
  <si>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</si>
  <si>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</si>
  <si>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</si>
  <si>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</si>
  <si>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</si>
  <si>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</si>
  <si>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</si>
  <si>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</si>
  <si>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</si>
  <si>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</si>
  <si>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</si>
  <si>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</si>
  <si>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</si>
  <si>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</si>
  <si>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</si>
  <si>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</si>
  <si>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</si>
  <si>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</si>
  <si>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</si>
  <si>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</si>
  <si>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</si>
  <si>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</si>
  <si>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</si>
  <si>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</si>
  <si>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</si>
  <si>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</si>
  <si>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</si>
  <si>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</si>
  <si>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</si>
  <si>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</si>
  <si>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</si>
  <si>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</si>
  <si>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</si>
  <si>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3. Asian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</si>
  <si>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</si>
  <si>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</si>
  <si>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</si>
  <si>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</si>
  <si>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</si>
  <si>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</si>
  <si>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</si>
  <si>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</si>
  <si>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</si>
  <si>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</si>
  <si>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</si>
  <si>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</si>
  <si>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</si>
  <si>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</si>
  <si>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</si>
  <si>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</si>
  <si>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</si>
  <si>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</si>
  <si>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</si>
  <si>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</si>
  <si>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</si>
  <si>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</si>
  <si>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</si>
  <si>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</si>
  <si>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</si>
  <si>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</si>
  <si>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</si>
  <si>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</si>
  <si>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</si>
  <si>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</si>
  <si>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</si>
  <si>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</si>
  <si>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</si>
  <si>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4. Divorced</t>
  </si>
  <si>
    <t>2. Black</t>
  </si>
  <si>
    <t>3. Some College</t>
  </si>
  <si>
    <t>2. Middle Atlantic</t>
  </si>
  <si>
    <t>2. Information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</si>
  <si>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</si>
  <si>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</si>
  <si>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</si>
  <si>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</si>
  <si>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</si>
  <si>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</si>
  <si>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</si>
  <si>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</si>
  <si>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</si>
  <si>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</si>
  <si>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</si>
  <si>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</si>
  <si>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</si>
  <si>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</si>
  <si>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</si>
  <si>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</si>
  <si>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</si>
  <si>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</si>
  <si>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</si>
  <si>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</si>
  <si>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</si>
  <si>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</si>
  <si>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</si>
  <si>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</si>
  <si>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</si>
  <si>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</si>
  <si>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</si>
  <si>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</si>
  <si>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</si>
  <si>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</si>
  <si>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</si>
  <si>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</si>
  <si>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</si>
  <si>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</si>
  <si>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</si>
  <si>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</si>
  <si>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</si>
  <si>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</si>
  <si>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</si>
  <si>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</si>
  <si>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</si>
  <si>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</si>
  <si>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</si>
  <si>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</si>
  <si>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</si>
  <si>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</si>
  <si>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</si>
  <si>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</si>
  <si>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</si>
  <si>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</si>
  <si>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</si>
  <si>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</si>
  <si>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</si>
  <si>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</si>
  <si>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</si>
  <si>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</si>
  <si>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</si>
  <si>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</si>
  <si>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</si>
  <si>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</si>
  <si>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</si>
  <si>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</si>
  <si>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</si>
  <si>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</si>
  <si>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</si>
  <si>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</si>
  <si>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</si>
  <si>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</si>
  <si>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</si>
  <si>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</si>
  <si>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</si>
  <si>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</si>
  <si>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</si>
  <si>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</si>
  <si>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</si>
  <si>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</si>
  <si>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</si>
  <si>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</si>
  <si>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</si>
  <si>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</si>
  <si>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</si>
  <si>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</si>
  <si>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</si>
  <si>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</si>
  <si>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</si>
  <si>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</si>
  <si>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</si>
  <si>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</si>
  <si>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</si>
  <si>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</si>
  <si>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</si>
  <si>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</si>
  <si>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</si>
  <si>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</si>
  <si>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</si>
  <si>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</si>
  <si>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</si>
  <si>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</si>
  <si>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</si>
  <si>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</si>
  <si>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3. Widowed</t>
  </si>
  <si>
    <t>2. Black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</si>
  <si>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</si>
  <si>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</si>
  <si>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</si>
  <si>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</si>
  <si>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</si>
  <si>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</si>
  <si>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</si>
  <si>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</si>
  <si>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</si>
  <si>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</si>
  <si>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</si>
  <si>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</si>
  <si>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</si>
  <si>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</si>
  <si>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</si>
  <si>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</si>
  <si>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</si>
  <si>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</si>
  <si>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</si>
  <si>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</si>
  <si>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</si>
  <si>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</si>
  <si>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</si>
  <si>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</si>
  <si>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</si>
  <si>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</si>
  <si>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</si>
  <si>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</si>
  <si>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</si>
  <si>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</si>
  <si>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</si>
  <si>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</si>
  <si>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</si>
  <si>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</si>
  <si>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</si>
  <si>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</si>
  <si>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</si>
  <si>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</si>
  <si>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</si>
  <si>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</si>
  <si>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</si>
  <si>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</si>
  <si>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</si>
  <si>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</si>
  <si>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</si>
  <si>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</si>
  <si>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</si>
  <si>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</si>
  <si>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</si>
  <si>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</si>
  <si>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</si>
  <si>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</si>
  <si>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</si>
  <si>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</si>
  <si>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</si>
  <si>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</si>
  <si>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</si>
  <si>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</si>
  <si>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</si>
  <si>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</si>
  <si>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</si>
  <si>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</si>
  <si>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</si>
  <si>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</si>
  <si>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</si>
  <si>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</si>
  <si>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</si>
  <si>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</si>
  <si>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</si>
  <si>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</si>
  <si>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</si>
  <si>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</si>
  <si>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</si>
  <si>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</si>
  <si>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</si>
  <si>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</si>
  <si>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</si>
  <si>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</si>
  <si>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</si>
  <si>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</si>
  <si>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</si>
  <si>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</si>
  <si>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</si>
  <si>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</si>
  <si>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</si>
  <si>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</si>
  <si>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</si>
  <si>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</si>
  <si>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</si>
  <si>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</si>
  <si>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</si>
  <si>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</si>
  <si>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</si>
  <si>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</si>
  <si>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</si>
  <si>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</si>
  <si>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</si>
  <si>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</si>
  <si>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</si>
  <si>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</si>
  <si>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</si>
  <si>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</si>
  <si>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</si>
  <si>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</si>
  <si>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</si>
  <si>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</si>
  <si>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</si>
  <si>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</si>
  <si>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</si>
  <si>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</si>
  <si>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</si>
  <si>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</si>
  <si>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</si>
  <si>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</si>
  <si>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</si>
  <si>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</si>
  <si>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</si>
  <si>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</si>
  <si>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</si>
  <si>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</si>
  <si>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</si>
  <si>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</si>
  <si>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</si>
  <si>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</si>
  <si>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</si>
  <si>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</si>
  <si>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</si>
  <si>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</si>
  <si>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</si>
  <si>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</si>
  <si>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</si>
  <si>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</si>
  <si>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2. Black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</si>
  <si>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</si>
  <si>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</si>
  <si>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</si>
  <si>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</si>
  <si>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</si>
  <si>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</si>
  <si>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</si>
  <si>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</si>
  <si>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</si>
  <si>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</si>
  <si>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</si>
  <si>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</si>
  <si>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</si>
  <si>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</si>
  <si>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</si>
  <si>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</si>
  <si>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</si>
  <si>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</si>
  <si>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</si>
  <si>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</si>
  <si>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</si>
  <si>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</si>
  <si>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</si>
  <si>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</si>
  <si>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</si>
  <si>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</si>
  <si>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</si>
  <si>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</si>
  <si>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</si>
  <si>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</si>
  <si>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</si>
  <si>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</si>
  <si>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</si>
  <si>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</si>
  <si>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</si>
  <si>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</si>
  <si>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</si>
  <si>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</si>
  <si>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</si>
  <si>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</si>
  <si>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</si>
  <si>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</si>
  <si>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</si>
  <si>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</si>
  <si>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</si>
  <si>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</si>
  <si>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</si>
  <si>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</si>
  <si>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</si>
  <si>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</si>
  <si>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</si>
  <si>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</si>
  <si>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</si>
  <si>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</si>
  <si>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</si>
  <si>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</si>
  <si>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</si>
  <si>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</si>
  <si>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</si>
  <si>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</si>
  <si>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</si>
  <si>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</si>
  <si>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3. Asian</t>
  </si>
  <si>
    <t>4. College Grad</t>
  </si>
  <si>
    <t>2. Middle Atlantic</t>
  </si>
  <si>
    <t>2. Information</t>
  </si>
  <si>
    <t>1. &lt;=Good</t>
  </si>
  <si>
    <t>2. No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</si>
  <si>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</si>
  <si>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</si>
  <si>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</si>
  <si>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</si>
  <si>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</si>
  <si>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</si>
  <si>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</si>
  <si>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</si>
  <si>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</si>
  <si>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</si>
  <si>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</si>
  <si>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</si>
  <si>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</si>
  <si>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</si>
  <si>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</si>
  <si>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</si>
  <si>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</si>
  <si>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</si>
  <si>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</si>
  <si>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</si>
  <si>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</si>
  <si>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</si>
  <si>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</si>
  <si>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</si>
  <si>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</si>
  <si>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</si>
  <si>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</si>
  <si>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</si>
  <si>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</si>
  <si>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</si>
  <si>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</si>
  <si>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</si>
  <si>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</si>
  <si>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</si>
  <si>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</si>
  <si>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</si>
  <si>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</si>
  <si>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</si>
  <si>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</si>
  <si>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</si>
  <si>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</si>
  <si>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</si>
  <si>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</si>
  <si>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</si>
  <si>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</si>
  <si>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</si>
  <si>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</si>
  <si>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</si>
  <si>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</si>
  <si>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</si>
  <si>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</si>
  <si>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</si>
  <si>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</si>
  <si>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</si>
  <si>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</si>
  <si>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</si>
  <si>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</si>
  <si>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</si>
  <si>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</si>
  <si>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</si>
  <si>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</si>
  <si>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</si>
  <si>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</si>
  <si>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</si>
  <si>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</si>
  <si>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</si>
  <si>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</si>
  <si>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</si>
  <si>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</si>
  <si>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</si>
  <si>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5. Separated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</si>
  <si>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</si>
  <si>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</si>
  <si>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</si>
  <si>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</si>
  <si>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</si>
  <si>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</si>
  <si>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</si>
  <si>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</si>
  <si>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</si>
  <si>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</si>
  <si>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</si>
  <si>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</si>
  <si>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2. No</t>
  </si>
  <si>
    <t>4. Divorced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</si>
  <si>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</si>
  <si>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</si>
  <si>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</si>
  <si>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</si>
  <si>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</si>
  <si>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</si>
  <si>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</si>
  <si>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</si>
  <si>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</si>
  <si>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</si>
  <si>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</si>
  <si>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</si>
  <si>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</si>
  <si>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4. Divorced</t>
  </si>
  <si>
    <t>1. White</t>
  </si>
  <si>
    <t>4. College Grad</t>
  </si>
  <si>
    <t>2. Middle Atlantic</t>
  </si>
  <si>
    <t>1. Industrial</t>
  </si>
  <si>
    <t>1. &lt;=Good</t>
  </si>
  <si>
    <t>2. No</t>
  </si>
  <si>
    <t>2. Married</t>
  </si>
  <si>
    <t>2. Black</t>
  </si>
  <si>
    <t>1. &lt; HS Grad</t>
  </si>
  <si>
    <t>2. Middle Atlantic</t>
  </si>
  <si>
    <t>2. Information</t>
  </si>
  <si>
    <t>2. &gt;=Very Good</t>
  </si>
  <si>
    <t>1. Yes</t>
  </si>
  <si>
    <t>2.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</si>
  <si>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</si>
  <si>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</si>
  <si>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</si>
  <si>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</si>
  <si>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</si>
  <si>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</si>
  <si>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</si>
  <si>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2. Black</t>
  </si>
  <si>
    <t>4. College Grad</t>
  </si>
  <si>
    <t>2. Middle Atlantic</t>
  </si>
  <si>
    <t>1. Industrial</t>
  </si>
  <si>
    <t>2. &gt;=Very Good</t>
  </si>
  <si>
    <t>1. Yes</t>
  </si>
  <si>
    <t>1. Never Married</t>
  </si>
  <si>
    <t>1. White</t>
  </si>
  <si>
    <t>1. &lt; HS Grad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</si>
  <si>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</si>
  <si>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</si>
  <si>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</si>
  <si>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</si>
  <si>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</si>
  <si>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</si>
  <si>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</si>
  <si>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</si>
  <si>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</si>
  <si>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</si>
  <si>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</si>
  <si>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</si>
  <si>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</si>
  <si>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</si>
  <si>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</si>
  <si>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</si>
  <si>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</si>
  <si>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</si>
  <si>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</si>
  <si>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</si>
  <si>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</si>
  <si>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</si>
  <si>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</si>
  <si>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</si>
  <si>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</si>
  <si>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</si>
  <si>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</si>
  <si>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</si>
  <si>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</si>
  <si>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</si>
  <si>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</si>
  <si>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</si>
  <si>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</si>
  <si>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</si>
  <si>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</si>
  <si>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</si>
  <si>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2. Information</t>
  </si>
  <si>
    <t>2. &gt;=Very Good</t>
  </si>
  <si>
    <t>2. No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</si>
  <si>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</si>
  <si>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</si>
  <si>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</si>
  <si>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</si>
  <si>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</si>
  <si>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</si>
  <si>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</si>
  <si>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</si>
  <si>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</si>
  <si>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</si>
  <si>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</si>
  <si>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</si>
  <si>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</si>
  <si>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</si>
  <si>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</si>
  <si>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</si>
  <si>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</si>
  <si>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</si>
  <si>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</si>
  <si>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</si>
  <si>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</si>
  <si>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</si>
  <si>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</si>
  <si>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</si>
  <si>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</si>
  <si>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</si>
  <si>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</si>
  <si>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</si>
  <si>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</si>
  <si>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</si>
  <si>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</si>
  <si>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</si>
  <si>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</si>
  <si>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</si>
  <si>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</si>
  <si>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</si>
  <si>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</si>
  <si>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</si>
  <si>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</si>
  <si>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</si>
  <si>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</si>
  <si>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</si>
  <si>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</si>
  <si>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</si>
  <si>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</si>
  <si>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</si>
  <si>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</si>
  <si>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</si>
  <si>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</si>
  <si>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3. Widowed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</si>
  <si>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</si>
  <si>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</si>
  <si>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</si>
  <si>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</si>
  <si>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</si>
  <si>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</si>
  <si>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</si>
  <si>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</si>
  <si>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</si>
  <si>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</si>
  <si>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</si>
  <si>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</si>
  <si>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</si>
  <si>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1. Never Married</t>
  </si>
  <si>
    <t>1. White</t>
  </si>
  <si>
    <t>2. HS Grad</t>
  </si>
  <si>
    <t>2. Middle Atlantic</t>
  </si>
  <si>
    <t>1. Industrial</t>
  </si>
  <si>
    <t>1. &lt;=Good</t>
  </si>
  <si>
    <t>1. Yes</t>
  </si>
  <si>
    <t>5. Separated</t>
  </si>
  <si>
    <t>1. White</t>
  </si>
  <si>
    <t>1. &lt; HS Grad</t>
  </si>
  <si>
    <t>2. Middle Atlantic</t>
  </si>
  <si>
    <t>1. Industrial</t>
  </si>
  <si>
    <t>2. &gt;=Very Good</t>
  </si>
  <si>
    <t>2. No</t>
  </si>
  <si>
    <t>4. Divorced</t>
  </si>
  <si>
    <t>2. Black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</si>
  <si>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</si>
  <si>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</si>
  <si>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</si>
  <si>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</si>
  <si>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</si>
  <si>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</si>
  <si>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</si>
  <si>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</si>
  <si>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</si>
  <si>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</si>
  <si>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</si>
  <si>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</si>
  <si>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</si>
  <si>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</si>
  <si>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</si>
  <si>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</si>
  <si>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</si>
  <si>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</si>
  <si>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</si>
  <si>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</si>
  <si>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</si>
  <si>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</si>
  <si>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</si>
  <si>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</si>
  <si>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</si>
  <si>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</si>
  <si>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5. Separated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</si>
  <si>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</si>
  <si>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</si>
  <si>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</si>
  <si>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</si>
  <si>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</si>
  <si>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</si>
  <si>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</si>
  <si>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</si>
  <si>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</si>
  <si>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</si>
  <si>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</si>
  <si>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</si>
  <si>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</si>
  <si>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</si>
  <si>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</si>
  <si>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</si>
  <si>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</si>
  <si>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</si>
  <si>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</si>
  <si>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</si>
  <si>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</si>
  <si>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</si>
  <si>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</si>
  <si>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</si>
  <si>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</si>
  <si>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</si>
  <si>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</si>
  <si>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</si>
  <si>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</si>
  <si>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</si>
  <si>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</si>
  <si>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</si>
  <si>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</si>
  <si>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</si>
  <si>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</si>
  <si>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</si>
  <si>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</si>
  <si>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</si>
  <si>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</si>
  <si>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</si>
  <si>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</si>
  <si>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</si>
  <si>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</si>
  <si>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</si>
  <si>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</si>
  <si>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</si>
  <si>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</si>
  <si>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</si>
  <si>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</si>
  <si>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2. Black</t>
  </si>
  <si>
    <t>2. HS Grad</t>
  </si>
  <si>
    <t>2. Middle Atlantic</t>
  </si>
  <si>
    <t>2. Information</t>
  </si>
  <si>
    <t>2. &gt;=Very Good</t>
  </si>
  <si>
    <t>1. Yes</t>
  </si>
  <si>
    <t>5. Separated</t>
  </si>
  <si>
    <t>2. Black</t>
  </si>
  <si>
    <t>3. Some College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</si>
  <si>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</si>
  <si>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</si>
  <si>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</si>
  <si>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</si>
  <si>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</si>
  <si>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</si>
  <si>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</si>
  <si>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</si>
  <si>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</si>
  <si>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</si>
  <si>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</si>
  <si>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</si>
  <si>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</si>
  <si>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</si>
  <si>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</si>
  <si>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</si>
  <si>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</si>
  <si>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2. No</t>
  </si>
  <si>
    <t>1. Never Married</t>
  </si>
  <si>
    <t>1. White</t>
  </si>
  <si>
    <t>5. Advanced Degree</t>
  </si>
  <si>
    <t>2. Middle Atlantic</t>
  </si>
  <si>
    <t>1. Industrial</t>
  </si>
  <si>
    <t>1. &lt;=Good</t>
  </si>
  <si>
    <t>2. No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</si>
  <si>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</si>
  <si>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</si>
  <si>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</si>
  <si>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</si>
  <si>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</si>
  <si>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</si>
  <si>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</si>
  <si>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</si>
  <si>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</si>
  <si>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</si>
  <si>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</si>
  <si>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</si>
  <si>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</si>
  <si>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</si>
  <si>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</si>
  <si>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2. Black</t>
  </si>
  <si>
    <t>3. Some College</t>
  </si>
  <si>
    <t>2. Middle Atlantic</t>
  </si>
  <si>
    <t>2. Information</t>
  </si>
  <si>
    <t>2. &gt;=Very Good</t>
  </si>
  <si>
    <t>2. No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</si>
  <si>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</si>
  <si>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</si>
  <si>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</si>
  <si>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</si>
  <si>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</si>
  <si>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</si>
  <si>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</si>
  <si>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</si>
  <si>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</si>
  <si>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</si>
  <si>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</si>
  <si>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</si>
  <si>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</si>
  <si>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</si>
  <si>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</si>
  <si>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</si>
  <si>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</si>
  <si>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</si>
  <si>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</si>
  <si>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</si>
  <si>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</si>
  <si>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</si>
  <si>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</si>
  <si>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</si>
  <si>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</si>
  <si>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</si>
  <si>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</si>
  <si>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</si>
  <si>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</si>
  <si>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</si>
  <si>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</si>
  <si>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</si>
  <si>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</si>
  <si>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</si>
  <si>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</si>
  <si>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</si>
  <si>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</si>
  <si>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</si>
  <si>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</si>
  <si>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</si>
  <si>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</si>
  <si>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</si>
  <si>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</si>
  <si>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</si>
  <si>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</si>
  <si>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</si>
  <si>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</si>
  <si>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</si>
  <si>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</si>
  <si>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</si>
  <si>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</si>
  <si>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</si>
  <si>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</si>
  <si>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</si>
  <si>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</si>
  <si>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</si>
  <si>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</si>
  <si>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</si>
  <si>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</si>
  <si>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</si>
  <si>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</si>
  <si>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</si>
  <si>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</si>
  <si>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</si>
  <si>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</si>
  <si>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</si>
  <si>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</si>
  <si>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</si>
  <si>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</si>
  <si>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</si>
  <si>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</si>
  <si>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</si>
  <si>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</si>
  <si>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</si>
  <si>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</si>
  <si>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</si>
  <si>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</si>
  <si>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</si>
  <si>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</si>
  <si>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</si>
  <si>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</si>
  <si>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</si>
  <si>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</si>
  <si>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</si>
  <si>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</si>
  <si>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</si>
  <si>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</si>
  <si>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</si>
  <si>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</si>
  <si>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</si>
  <si>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</si>
  <si>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4. Divorced</t>
  </si>
  <si>
    <t>1. White</t>
  </si>
  <si>
    <t>2. HS Grad</t>
  </si>
  <si>
    <t>2. Middle Atlantic</t>
  </si>
  <si>
    <t>2. Information</t>
  </si>
  <si>
    <t>1. &lt;=Good</t>
  </si>
  <si>
    <t>1. Yes</t>
  </si>
  <si>
    <t>1. Never Married</t>
  </si>
  <si>
    <t>2. Black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</si>
  <si>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</si>
  <si>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</si>
  <si>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</si>
  <si>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</si>
  <si>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</si>
  <si>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</si>
  <si>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</si>
  <si>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</si>
  <si>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</si>
  <si>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</si>
  <si>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</si>
  <si>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</si>
  <si>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</si>
  <si>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</si>
  <si>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</si>
  <si>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</si>
  <si>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</si>
  <si>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</si>
  <si>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</si>
  <si>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2. Married</t>
  </si>
  <si>
    <t>3. Asian</t>
  </si>
  <si>
    <t>2. HS Grad</t>
  </si>
  <si>
    <t>2. Middle Atlantic</t>
  </si>
  <si>
    <t>1. Industrial</t>
  </si>
  <si>
    <t>1. &lt;=Good</t>
  </si>
  <si>
    <t>2. No</t>
  </si>
  <si>
    <t>1. Never Married</t>
  </si>
  <si>
    <t>3. Asian</t>
  </si>
  <si>
    <t>4. College Grad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</si>
  <si>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</si>
  <si>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</si>
  <si>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</si>
  <si>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</si>
  <si>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</si>
  <si>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</si>
  <si>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</si>
  <si>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</si>
  <si>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</si>
  <si>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</si>
  <si>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</si>
  <si>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</si>
  <si>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</si>
  <si>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</si>
  <si>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</si>
  <si>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</si>
  <si>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</si>
  <si>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</si>
  <si>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</si>
  <si>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</si>
  <si>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</si>
  <si>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</si>
  <si>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</si>
  <si>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</si>
  <si>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</si>
  <si>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</si>
  <si>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</si>
  <si>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</si>
  <si>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</si>
  <si>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</si>
  <si>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1. &lt;=Good</t>
  </si>
  <si>
    <t>1. Yes</t>
  </si>
  <si>
    <t>2. Married</t>
  </si>
  <si>
    <t>1. White</t>
  </si>
  <si>
    <t>5. Advanced Degree</t>
  </si>
  <si>
    <t>2. Middle Atlantic</t>
  </si>
  <si>
    <t>1. Industrial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</si>
  <si>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</si>
  <si>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</si>
  <si>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</si>
  <si>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</si>
  <si>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</si>
  <si>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</si>
  <si>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</si>
  <si>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</si>
  <si>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</si>
  <si>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1. Never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</si>
  <si>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</si>
  <si>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</si>
  <si>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</si>
  <si>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</si>
  <si>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</si>
  <si>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</si>
  <si>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</si>
  <si>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</si>
  <si>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</si>
  <si>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</si>
  <si>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</si>
  <si>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</si>
  <si>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</si>
  <si>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</si>
  <si>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</si>
  <si>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</si>
  <si>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</si>
  <si>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</si>
  <si>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</si>
  <si>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</si>
  <si>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</si>
  <si>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</si>
  <si>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</si>
  <si>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</si>
  <si>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</si>
  <si>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</si>
  <si>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</si>
  <si>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</si>
  <si>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</si>
  <si>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</si>
  <si>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</si>
  <si>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</si>
  <si>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</si>
  <si>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</si>
  <si>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</si>
  <si>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</si>
  <si>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</si>
  <si>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</si>
  <si>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</si>
  <si>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</si>
  <si>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</si>
  <si>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</si>
  <si>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</si>
  <si>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</si>
  <si>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</si>
  <si>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</si>
  <si>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</si>
  <si>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</si>
  <si>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</si>
  <si>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</si>
  <si>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</si>
  <si>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</si>
  <si>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</si>
  <si>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</si>
  <si>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</si>
  <si>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</si>
  <si>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</si>
  <si>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</si>
  <si>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</si>
  <si>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</si>
  <si>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</si>
  <si>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</si>
  <si>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</si>
  <si>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</si>
  <si>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</si>
  <si>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</si>
  <si>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</si>
  <si>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</si>
  <si>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</si>
  <si>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</si>
  <si>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</si>
  <si>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</si>
  <si>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</si>
  <si>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</si>
  <si>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</si>
  <si>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</si>
  <si>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</si>
  <si>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</si>
  <si>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</si>
  <si>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</si>
  <si>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</si>
  <si>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</si>
  <si>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</si>
  <si>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</si>
  <si>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4. Other</t>
  </si>
  <si>
    <t>1. &lt; HS Grad</t>
  </si>
  <si>
    <t>2. Middle Atlantic</t>
  </si>
  <si>
    <t>1. Industrial</t>
  </si>
  <si>
    <t>2. &gt;=Very Good</t>
  </si>
  <si>
    <t>2. No</t>
  </si>
  <si>
    <t>5. Separated</t>
  </si>
  <si>
    <t>1. White</t>
  </si>
  <si>
    <t>1. &lt; HS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</si>
  <si>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</si>
  <si>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</si>
  <si>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</si>
  <si>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</si>
  <si>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</si>
  <si>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</si>
  <si>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</si>
  <si>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</si>
  <si>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</si>
  <si>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</si>
  <si>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</si>
  <si>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</si>
  <si>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</si>
  <si>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</si>
  <si>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</si>
  <si>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</si>
  <si>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</si>
  <si>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</si>
  <si>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</si>
  <si>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</si>
  <si>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</si>
  <si>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</si>
  <si>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</si>
  <si>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</si>
  <si>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</si>
  <si>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</si>
  <si>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</si>
  <si>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</si>
  <si>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</si>
  <si>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</si>
  <si>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</si>
  <si>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</si>
  <si>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4. Divorced</t>
  </si>
  <si>
    <t>1. White</t>
  </si>
  <si>
    <t>5. Advanced Degree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</si>
  <si>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</si>
  <si>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</si>
  <si>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</si>
  <si>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</si>
  <si>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</si>
  <si>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</si>
  <si>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</si>
  <si>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</si>
  <si>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1. Industrial</t>
  </si>
  <si>
    <t>2. &gt;=Very Good</t>
  </si>
  <si>
    <t>2. No</t>
  </si>
  <si>
    <t>2. Married</t>
  </si>
  <si>
    <t>1. White</t>
  </si>
  <si>
    <t>3. Some College</t>
  </si>
  <si>
    <t>2. Middle Atlantic</t>
  </si>
  <si>
    <t>2. Information</t>
  </si>
  <si>
    <t>2. &gt;=Very Good</t>
  </si>
  <si>
    <t>2. No</t>
  </si>
  <si>
    <t>4. Divorced</t>
  </si>
  <si>
    <t>1. White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</si>
  <si>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</si>
  <si>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</si>
  <si>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</si>
  <si>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</si>
  <si>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</si>
  <si>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</si>
  <si>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</si>
  <si>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</si>
  <si>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</si>
  <si>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</si>
  <si>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</si>
  <si>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</si>
  <si>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</si>
  <si>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</si>
  <si>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</si>
  <si>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</si>
  <si>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</si>
  <si>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</si>
  <si>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</si>
  <si>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</si>
  <si>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</si>
  <si>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</si>
  <si>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</si>
  <si>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</si>
  <si>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</si>
  <si>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</si>
  <si>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</si>
  <si>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</si>
  <si>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</si>
  <si>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</si>
  <si>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</si>
  <si>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</si>
  <si>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</si>
  <si>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</si>
  <si>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</si>
  <si>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</si>
  <si>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</si>
  <si>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</si>
  <si>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</si>
  <si>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</si>
  <si>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</si>
  <si>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</si>
  <si>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</si>
  <si>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</si>
  <si>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</si>
  <si>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</si>
  <si>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</si>
  <si>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</si>
  <si>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</si>
  <si>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</si>
  <si>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</si>
  <si>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</si>
  <si>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</si>
  <si>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</si>
  <si>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</si>
  <si>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</si>
  <si>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</si>
  <si>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</si>
  <si>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</si>
  <si>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</si>
  <si>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</si>
  <si>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</si>
  <si>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</si>
  <si>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</si>
  <si>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</si>
  <si>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</si>
  <si>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</si>
  <si>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</si>
  <si>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</si>
  <si>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</si>
  <si>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</si>
  <si>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</si>
  <si>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</si>
  <si>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</si>
  <si>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</si>
  <si>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</si>
  <si>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</si>
  <si>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</si>
  <si>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</si>
  <si>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</si>
  <si>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</si>
  <si>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</si>
  <si>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</si>
  <si>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1. White</t>
  </si>
  <si>
    <t>2.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</si>
  <si>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</si>
  <si>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</si>
  <si>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</si>
  <si>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</si>
  <si>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</si>
  <si>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</si>
  <si>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</si>
  <si>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</si>
  <si>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</si>
  <si>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</si>
  <si>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1. Yes</t>
  </si>
  <si>
    <t>2. Married</t>
  </si>
  <si>
    <t>2. Black</t>
  </si>
  <si>
    <t>2. HS Grad</t>
  </si>
  <si>
    <t>2. Middle Atlantic</t>
  </si>
  <si>
    <t>2. Information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</si>
  <si>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</si>
  <si>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</si>
  <si>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</si>
  <si>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</si>
  <si>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</si>
  <si>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</si>
  <si>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</si>
  <si>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</si>
  <si>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</si>
  <si>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</si>
  <si>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</si>
  <si>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</si>
  <si>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</si>
  <si>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</si>
  <si>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</si>
  <si>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</si>
  <si>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</si>
  <si>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</si>
  <si>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</si>
  <si>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</si>
  <si>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</si>
  <si>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1. &lt;=Good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</si>
  <si>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</si>
  <si>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</si>
  <si>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</si>
  <si>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</si>
  <si>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</si>
  <si>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</si>
  <si>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</si>
  <si>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</si>
  <si>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</si>
  <si>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</si>
  <si>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2. HS Grad</t>
  </si>
  <si>
    <t>2. Middle Atlantic</t>
  </si>
  <si>
    <t>2. Information</t>
  </si>
  <si>
    <t>2. &gt;=Very Good</t>
  </si>
  <si>
    <t>1. Yes</t>
  </si>
  <si>
    <t>1. Never Married</t>
  </si>
  <si>
    <t>4. Other</t>
  </si>
  <si>
    <t>3. Some College</t>
  </si>
  <si>
    <t>2. Middle Atlantic</t>
  </si>
  <si>
    <t>1. Industrial</t>
  </si>
  <si>
    <t>1. &lt;=Good</t>
  </si>
  <si>
    <t>1. Yes</t>
  </si>
  <si>
    <t>1. Never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</si>
  <si>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</si>
  <si>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</si>
  <si>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</si>
  <si>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</si>
  <si>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</si>
  <si>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</si>
  <si>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</si>
  <si>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</si>
  <si>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</si>
  <si>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</si>
  <si>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</si>
  <si>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</si>
  <si>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</si>
  <si>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</si>
  <si>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</si>
  <si>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</si>
  <si>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</si>
  <si>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</si>
  <si>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</si>
  <si>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</si>
  <si>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</si>
  <si>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</si>
  <si>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</si>
  <si>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</si>
  <si>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</si>
  <si>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</si>
  <si>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</si>
  <si>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1. Never Married</t>
  </si>
  <si>
    <t>1. White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</si>
  <si>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</si>
  <si>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</si>
  <si>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</si>
  <si>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</si>
  <si>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</si>
  <si>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</si>
  <si>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</si>
  <si>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2. HS Grad</t>
  </si>
  <si>
    <t>2. Middle Atlantic</t>
  </si>
  <si>
    <t>2. Information</t>
  </si>
  <si>
    <t>1. &lt;=Good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</si>
  <si>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</si>
  <si>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</si>
  <si>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</si>
  <si>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</si>
  <si>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</si>
  <si>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</si>
  <si>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</si>
  <si>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</si>
  <si>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</si>
  <si>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</si>
  <si>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</si>
  <si>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</si>
  <si>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</si>
  <si>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1. &lt;=Good</t>
  </si>
  <si>
    <t>1. Yes</t>
  </si>
  <si>
    <t>2. Married</t>
  </si>
  <si>
    <t>2. Black</t>
  </si>
  <si>
    <t>1. &lt; HS Grad</t>
  </si>
  <si>
    <t>2. Middle Atlantic</t>
  </si>
  <si>
    <t>2. Information</t>
  </si>
  <si>
    <t>2. &gt;=Very Good</t>
  </si>
  <si>
    <t>2. No</t>
  </si>
  <si>
    <t>2. Married</t>
  </si>
  <si>
    <t>1. White</t>
  </si>
  <si>
    <t>1. &lt; HS Grad</t>
  </si>
  <si>
    <t>2. Middle Atlantic</t>
  </si>
  <si>
    <t>2. Information</t>
  </si>
  <si>
    <t>1. &lt;=Good</t>
  </si>
  <si>
    <t>2. No</t>
  </si>
  <si>
    <t>2. Married</t>
  </si>
  <si>
    <t>1. White</t>
  </si>
  <si>
    <t>4. College Grad</t>
  </si>
  <si>
    <t>2. Middle Atlantic</t>
  </si>
  <si>
    <t>1. Industrial</t>
  </si>
  <si>
    <t>2. &gt;=Very Good</t>
  </si>
  <si>
    <t>1. Yes</t>
  </si>
  <si>
    <t>2. Married</t>
  </si>
  <si>
    <t>1. White</t>
  </si>
  <si>
    <t>1. &lt; HS Grad</t>
  </si>
  <si>
    <t>2. Middle Atlantic</t>
  </si>
  <si>
    <t>2. Information</t>
  </si>
  <si>
    <t>2. &gt;=Very Good</t>
  </si>
  <si>
    <t>1. Yes</t>
  </si>
  <si>
    <t>2. Married</t>
  </si>
  <si>
    <t>1. White</t>
  </si>
  <si>
    <t>2. HS Grad</t>
  </si>
  <si>
    <t>2. Middle Atlantic</t>
  </si>
  <si>
    <t>2. Information</t>
  </si>
  <si>
    <t>2. &gt;=Very Good</t>
  </si>
  <si>
    <t>2. No</t>
  </si>
  <si>
    <t>2. Married</t>
  </si>
  <si>
    <t>1. White</t>
  </si>
  <si>
    <t>2. HS Grad</t>
  </si>
  <si>
    <t>2. Middle Atlantic</t>
  </si>
  <si>
    <t>1. Industrial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</si>
  <si>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</si>
  <si>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</si>
  <si>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</si>
  <si>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</si>
  <si>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</si>
  <si>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</si>
  <si>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</si>
  <si>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</si>
  <si>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</si>
  <si>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</si>
  <si>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3. Asian</t>
  </si>
  <si>
    <t>5. Advanced Degree</t>
  </si>
  <si>
    <t>2. Middle Atlantic</t>
  </si>
  <si>
    <t>2. Information</t>
  </si>
  <si>
    <t>2. &gt;=Very Good</t>
  </si>
  <si>
    <t>1. Yes</t>
  </si>
  <si>
    <t>2. Married</t>
  </si>
  <si>
    <t>1. White</t>
  </si>
  <si>
    <t>5. Advanced Degree</t>
  </si>
  <si>
    <t>2. Middle Atlantic</t>
  </si>
  <si>
    <t>2. Information</t>
  </si>
  <si>
    <t>2. &gt;=Very Good</t>
  </si>
  <si>
    <t>1. Yes</t>
  </si>
  <si>
    <t>1. Never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</si>
  <si>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</si>
  <si>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</si>
  <si>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</si>
  <si>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</si>
  <si>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</si>
  <si>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</si>
  <si>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</si>
  <si>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2. Black</t>
  </si>
  <si>
    <t>2. HS Grad</t>
  </si>
  <si>
    <t>2. Middle Atlantic</t>
  </si>
  <si>
    <t>1. Industrial</t>
  </si>
  <si>
    <t>2. &gt;=Very Good</t>
  </si>
  <si>
    <t>2. No</t>
  </si>
  <si>
    <t>1. Never Married</t>
  </si>
  <si>
    <t>2. Black</t>
  </si>
  <si>
    <t>3. Some College</t>
  </si>
  <si>
    <t>2. Middle Atlantic</t>
  </si>
  <si>
    <t>1. Industrial</t>
  </si>
  <si>
    <t>2. &gt;=Very Good</t>
  </si>
  <si>
    <t>2. No</t>
  </si>
  <si>
    <t>2. Married</t>
  </si>
  <si>
    <t>1. White</t>
  </si>
  <si>
    <t>1. &lt; HS Grad</t>
  </si>
  <si>
    <t>2. Middle Atlantic</t>
  </si>
  <si>
    <t>1. Industrial</t>
  </si>
  <si>
    <t>1. &lt;=Good</t>
  </si>
  <si>
    <t>2. No</t>
  </si>
  <si>
    <t>2. Married</t>
  </si>
  <si>
    <t>1. White</t>
  </si>
  <si>
    <t>2. HS Grad</t>
  </si>
  <si>
    <t>2. Middle Atlantic</t>
  </si>
  <si>
    <t>2. Information</t>
  </si>
  <si>
    <t>2. &gt;=Very Good</t>
  </si>
  <si>
    <t>1. Yes</t>
  </si>
  <si>
    <t>2. Married</t>
  </si>
  <si>
    <t>1. White</t>
  </si>
  <si>
    <t>4. College Grad</t>
  </si>
  <si>
    <t>2. Middle Atlantic</t>
  </si>
  <si>
    <t>2. Information</t>
  </si>
  <si>
    <t>2. &gt;=Very Good</t>
  </si>
  <si>
    <t>1. Yes</t>
  </si>
  <si>
    <t>2. Married</t>
  </si>
  <si>
    <t>1. White</t>
  </si>
  <si>
    <t>3. Some College</t>
  </si>
  <si>
    <t>2. Middle Atlantic</t>
  </si>
  <si>
    <t>1. Industrial</t>
  </si>
  <si>
    <t>2. &gt;=Very Good</t>
  </si>
  <si>
    <t>1. Yes</t>
  </si>
  <si>
    <t>2. Married</t>
  </si>
  <si>
    <t>1. White</t>
  </si>
  <si>
    <t>2. HS Grad</t>
  </si>
  <si>
    <t>2. Middle Atlantic</t>
  </si>
  <si>
    <t>1. Industrial</t>
  </si>
  <si>
    <t>2. &gt;=Very Good</t>
  </si>
  <si>
    <t>2. No</t>
  </si>
  <si>
    <t>2. Married</t>
  </si>
  <si>
    <t>2. Black</t>
  </si>
  <si>
    <t>1. &lt; HS Grad</t>
  </si>
  <si>
    <t>2. Middle Atlantic</t>
  </si>
  <si>
    <t>1. Industrial</t>
  </si>
  <si>
    <t>1. &lt;=Good</t>
  </si>
  <si>
    <t>2. No</t>
  </si>
  <si>
    <t>1. Never Married</t>
  </si>
  <si>
    <t>1. White</t>
  </si>
  <si>
    <t>3. Some College</t>
  </si>
  <si>
    <t>2. Middle Atlantic</t>
  </si>
  <si>
    <t>1. Industrial</t>
  </si>
  <si>
    <t>2. &gt;=Very Good</t>
  </si>
  <si>
    <t>1. Yes</t>
  </si>
  <si>
    <t>5. Separated</t>
  </si>
  <si>
    <t>1. White</t>
  </si>
  <si>
    <t>2. HS Grad</t>
  </si>
  <si>
    <t>2. Middle Atlantic</t>
  </si>
  <si>
    <t>1. Industrial</t>
  </si>
  <si>
    <t>1. &lt;=Good</t>
  </si>
  <si>
    <t>1. Yes</t>
  </si>
  <si>
    <t>Black</t>
  </si>
  <si>
    <t>White</t>
  </si>
  <si>
    <t>Asian</t>
  </si>
  <si>
    <t>Other</t>
  </si>
  <si>
    <t>less_than_HS_Grad</t>
  </si>
  <si>
    <t>College_Grad</t>
  </si>
  <si>
    <t>Some_College</t>
  </si>
  <si>
    <t>Advanced_Degree</t>
  </si>
  <si>
    <t>HS_Grad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</si>
</sst>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1"/>
  <sheetViews>
    <sheetView tabSelected="1" topLeftCell="D1" workbookViewId="0">
      <selection activeCell="U1" sqref="U1"/>
    </sheetView>
  </sheetViews>
  <sheetFormatPr baseColWidth="10" defaultColWidth="9.140625"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21010</v>
      </c>
      <c r="N1" t="s">
        <v>21011</v>
      </c>
      <c r="O1" t="s">
        <v>21012</v>
      </c>
      <c r="P1" t="s">
        <v>21013</v>
      </c>
      <c r="Q1" t="s">
        <v>21014</v>
      </c>
      <c r="R1" t="s">
        <v>21015</v>
      </c>
      <c r="S1" t="s">
        <v>21016</v>
      </c>
      <c r="T1" t="s">
        <v>21017</v>
      </c>
      <c r="U1" t="s">
        <v>21018</v>
      </c>
    </row>
    <row r="2" spans="1:21">
      <c r="A2">
        <v>231655</v>
      </c>
      <c r="B2">
        <v>2006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4.3180633349627602</v>
      </c>
      <c r="L2">
        <v>75.043154017351497</v>
      </c>
      <c r="M2" cm="1">
        <f t="array" ref="M2">IF(E2={"2. Black"},1,0)</f>
        <v>0</v>
      </c>
      <c r="N2" cm="1">
        <f t="array" ref="N2">IF(E2={"1. White"},1,0)</f>
        <v>1</v>
      </c>
      <c r="O2" cm="1">
        <f t="array" ref="O2">IF(E2={"3. Asian"},1,0)</f>
        <v>0</v>
      </c>
      <c r="P2" cm="1">
        <f t="array" ref="P2">IF(E2={"4. Other"},1,0)</f>
        <v>0</v>
      </c>
      <c r="Q2" cm="1">
        <f t="array" ref="Q2">IF(F2={"1. &lt; HS Grad"},1,0)</f>
        <v>1</v>
      </c>
      <c r="R2" cm="1">
        <f t="array" ref="R2">IF(F2={"4. College Grad"},1,0)</f>
        <v>0</v>
      </c>
      <c r="S2" cm="1">
        <f t="array" ref="S2">IF(F2={"3. Some College"},1,0)</f>
        <v>0</v>
      </c>
      <c r="T2" cm="1">
        <f t="array" ref="T2">IF(F2={"5. Advanced Degree"},1,0)</f>
        <v>0</v>
      </c>
      <c r="U2" cm="1">
        <f t="array" ref="U2">IF(F2={"2. HS Grad"},1,0)</f>
        <v>0</v>
      </c>
    </row>
    <row r="3" spans="1:21">
      <c r="A3">
        <v>86582</v>
      </c>
      <c r="B3">
        <v>2004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4.25527250510331</v>
      </c>
      <c r="L3">
        <v>70.476019646944494</v>
      </c>
      <c r="M3" cm="1">
        <f t="array" ref="M3">IF(E3={"2. Black"},1,0)</f>
        <v>0</v>
      </c>
      <c r="N3" cm="1">
        <f t="array" ref="N3">IF(E3={"1. White"},1,0)</f>
        <v>1</v>
      </c>
      <c r="O3" cm="1">
        <f t="array" ref="O3">IF(E3={"3. Asian"},1,0)</f>
        <v>0</v>
      </c>
      <c r="P3" cm="1">
        <f t="array" ref="P3">IF(E3={"4. Other"},1,0)</f>
        <v>0</v>
      </c>
      <c r="Q3" cm="1">
        <f t="array" ref="Q3">IF(F3={"1. &lt; HS Grad"},1,0)</f>
        <v>0</v>
      </c>
      <c r="R3" cm="1">
        <f t="array" ref="R3">IF(F3={"4. College Grad"},1,0)</f>
        <v>1</v>
      </c>
      <c r="S3" cm="1">
        <f t="array" ref="S3">IF(F3={"3. Some College"},1,0)</f>
        <v>0</v>
      </c>
      <c r="T3" cm="1">
        <f t="array" ref="T3">IF(F3={"5. Advanced Degree"},1,0)</f>
        <v>0</v>
      </c>
      <c r="U3" cm="1">
        <f t="array" ref="U3">IF(F3={"2. HS Grad"},1,0)</f>
        <v>0</v>
      </c>
    </row>
    <row r="4" spans="1:21">
      <c r="A4">
        <v>161300</v>
      </c>
      <c r="B4">
        <v>2003</v>
      </c>
      <c r="C4">
        <v>45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4.8750612633917001</v>
      </c>
      <c r="L4">
        <v>130.982177377461</v>
      </c>
      <c r="M4" cm="1">
        <f t="array" ref="M4">IF(E4={"2. Black"},1,0)</f>
        <v>0</v>
      </c>
      <c r="N4" cm="1">
        <f t="array" ref="N4">IF(E4={"1. White"},1,0)</f>
        <v>1</v>
      </c>
      <c r="O4" cm="1">
        <f t="array" ref="O4">IF(E4={"3. Asian"},1,0)</f>
        <v>0</v>
      </c>
      <c r="P4" cm="1">
        <f t="array" ref="P4">IF(E4={"4. Other"},1,0)</f>
        <v>0</v>
      </c>
      <c r="Q4" cm="1">
        <f t="array" ref="Q4">IF(F4={"1. &lt; HS Grad"},1,0)</f>
        <v>0</v>
      </c>
      <c r="R4" cm="1">
        <f t="array" ref="R4">IF(F4={"4. College Grad"},1,0)</f>
        <v>0</v>
      </c>
      <c r="S4" cm="1">
        <f t="array" ref="S4">IF(F4={"3. Some College"},1,0)</f>
        <v>1</v>
      </c>
      <c r="T4" cm="1">
        <f t="array" ref="T4">IF(F4={"5. Advanced Degree"},1,0)</f>
        <v>0</v>
      </c>
      <c r="U4" cm="1">
        <f t="array" ref="U4">IF(F4={"2. HS Grad"},1,0)</f>
        <v>0</v>
      </c>
    </row>
    <row r="5" spans="1:21">
      <c r="A5">
        <v>155159</v>
      </c>
      <c r="B5">
        <v>2003</v>
      </c>
      <c r="C5">
        <v>43</v>
      </c>
      <c r="D5" t="s">
        <v>32</v>
      </c>
      <c r="E5" t="s">
        <v>33</v>
      </c>
      <c r="F5" t="s">
        <v>20</v>
      </c>
      <c r="G5" t="s">
        <v>34</v>
      </c>
      <c r="H5" t="s">
        <v>35</v>
      </c>
      <c r="I5" t="s">
        <v>36</v>
      </c>
      <c r="J5" t="s">
        <v>37</v>
      </c>
      <c r="K5">
        <v>5.0413926851582298</v>
      </c>
      <c r="L5">
        <v>154.68529299562999</v>
      </c>
      <c r="M5" cm="1">
        <f t="array" ref="M5">IF(E5={"2. Black"},1,0)</f>
        <v>0</v>
      </c>
      <c r="N5" cm="1">
        <f t="array" ref="N5">IF(E5={"1. White"},1,0)</f>
        <v>0</v>
      </c>
      <c r="O5" cm="1">
        <f t="array" ref="O5">IF(E5={"3. Asian"},1,0)</f>
        <v>1</v>
      </c>
      <c r="P5" cm="1">
        <f t="array" ref="P5">IF(E5={"4. Other"},1,0)</f>
        <v>0</v>
      </c>
      <c r="Q5" cm="1">
        <f t="array" ref="Q5">IF(F5={"1. &lt; HS Grad"},1,0)</f>
        <v>0</v>
      </c>
      <c r="R5" cm="1">
        <f t="array" ref="R5">IF(F5={"4. College Grad"},1,0)</f>
        <v>1</v>
      </c>
      <c r="S5" cm="1">
        <f t="array" ref="S5">IF(F5={"3. Some College"},1,0)</f>
        <v>0</v>
      </c>
      <c r="T5" cm="1">
        <f t="array" ref="T5">IF(F5={"5. Advanced Degree"},1,0)</f>
        <v>0</v>
      </c>
      <c r="U5" cm="1">
        <f t="array" ref="U5">IF(F5={"2. HS Grad"},1,0)</f>
        <v>0</v>
      </c>
    </row>
    <row r="6" spans="1:21">
      <c r="A6">
        <v>11443</v>
      </c>
      <c r="B6">
        <v>2005</v>
      </c>
      <c r="C6">
        <v>50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4.3180633349627602</v>
      </c>
      <c r="L6">
        <v>75.043154017351497</v>
      </c>
      <c r="M6" cm="1">
        <f t="array" ref="M6">IF(E6={"2. Black"},1,0)</f>
        <v>0</v>
      </c>
      <c r="N6" cm="1">
        <f t="array" ref="N6">IF(E6={"1. White"},1,0)</f>
        <v>1</v>
      </c>
      <c r="O6" cm="1">
        <f t="array" ref="O6">IF(E6={"3. Asian"},1,0)</f>
        <v>0</v>
      </c>
      <c r="P6" cm="1">
        <f t="array" ref="P6">IF(E6={"4. Other"},1,0)</f>
        <v>0</v>
      </c>
      <c r="Q6" cm="1">
        <f t="array" ref="Q6">IF(F6={"1. &lt; HS Grad"},1,0)</f>
        <v>0</v>
      </c>
      <c r="R6" cm="1">
        <f t="array" ref="R6">IF(F6={"4. College Grad"},1,0)</f>
        <v>0</v>
      </c>
      <c r="S6" cm="1">
        <f t="array" ref="S6">IF(F6={"3. Some College"},1,0)</f>
        <v>0</v>
      </c>
      <c r="T6" cm="1">
        <f t="array" ref="T6">IF(F6={"5. Advanced Degree"},1,0)</f>
        <v>0</v>
      </c>
      <c r="U6" cm="1">
        <f t="array" ref="U6">IF(F6={"2. HS Grad"},1,0)</f>
        <v>1</v>
      </c>
    </row>
    <row r="7" spans="1:21">
      <c r="A7">
        <v>376662</v>
      </c>
      <c r="B7">
        <v>2008</v>
      </c>
      <c r="C7">
        <v>54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4.8450980400142596</v>
      </c>
      <c r="L7">
        <v>127.11574381218399</v>
      </c>
      <c r="M7" cm="1">
        <f t="array" ref="M7">IF(E7={"2. Black"},1,0)</f>
        <v>0</v>
      </c>
      <c r="N7" cm="1">
        <f t="array" ref="N7">IF(E7={"1. White"},1,0)</f>
        <v>1</v>
      </c>
      <c r="O7" cm="1">
        <f t="array" ref="O7">IF(E7={"3. Asian"},1,0)</f>
        <v>0</v>
      </c>
      <c r="P7" cm="1">
        <f t="array" ref="P7">IF(E7={"4. Other"},1,0)</f>
        <v>0</v>
      </c>
      <c r="Q7" cm="1">
        <f t="array" ref="Q7">IF(F7={"1. &lt; HS Grad"},1,0)</f>
        <v>0</v>
      </c>
      <c r="R7" cm="1">
        <f t="array" ref="R7">IF(F7={"4. College Grad"},1,0)</f>
        <v>1</v>
      </c>
      <c r="S7" cm="1">
        <f t="array" ref="S7">IF(F7={"3. Some College"},1,0)</f>
        <v>0</v>
      </c>
      <c r="T7" cm="1">
        <f t="array" ref="T7">IF(F7={"5. Advanced Degree"},1,0)</f>
        <v>0</v>
      </c>
      <c r="U7" cm="1">
        <f t="array" ref="U7">IF(F7={"2. HS Grad"},1,0)</f>
        <v>0</v>
      </c>
    </row>
    <row r="8" spans="1:21">
      <c r="A8">
        <v>450601</v>
      </c>
      <c r="B8">
        <v>2009</v>
      </c>
      <c r="C8">
        <v>44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5.13302127864665</v>
      </c>
      <c r="L8">
        <v>169.52853803667901</v>
      </c>
      <c r="M8" cm="1">
        <f t="array" ref="M8">IF(E8={"2. Black"},1,0)</f>
        <v>0</v>
      </c>
      <c r="N8" cm="1">
        <f t="array" ref="N8">IF(E8={"1. White"},1,0)</f>
        <v>0</v>
      </c>
      <c r="O8" cm="1">
        <f t="array" ref="O8">IF(E8={"3. Asian"},1,0)</f>
        <v>0</v>
      </c>
      <c r="P8" cm="1">
        <f t="array" ref="P8">IF(E8={"4. Other"},1,0)</f>
        <v>1</v>
      </c>
      <c r="Q8" cm="1">
        <f t="array" ref="Q8">IF(F8={"1. &lt; HS Grad"},1,0)</f>
        <v>0</v>
      </c>
      <c r="R8" cm="1">
        <f t="array" ref="R8">IF(F8={"4. College Grad"},1,0)</f>
        <v>0</v>
      </c>
      <c r="S8" cm="1">
        <f t="array" ref="S8">IF(F8={"3. Some College"},1,0)</f>
        <v>1</v>
      </c>
      <c r="T8" cm="1">
        <f t="array" ref="T8">IF(F8={"5. Advanced Degree"},1,0)</f>
        <v>0</v>
      </c>
      <c r="U8" cm="1">
        <f t="array" ref="U8">IF(F8={"2. HS Grad"},1,0)</f>
        <v>0</v>
      </c>
    </row>
    <row r="9" spans="1:21">
      <c r="A9">
        <v>377954</v>
      </c>
      <c r="B9">
        <v>2008</v>
      </c>
      <c r="C9">
        <v>30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>
        <v>4.7160033436348003</v>
      </c>
      <c r="L9">
        <v>111.72084936098901</v>
      </c>
      <c r="M9" cm="1">
        <f t="array" ref="M9">IF(E9={"2. Black"},1,0)</f>
        <v>0</v>
      </c>
      <c r="N9" cm="1">
        <f t="array" ref="N9">IF(E9={"1. White"},1,0)</f>
        <v>0</v>
      </c>
      <c r="O9" cm="1">
        <f t="array" ref="O9">IF(E9={"3. Asian"},1,0)</f>
        <v>1</v>
      </c>
      <c r="P9" cm="1">
        <f t="array" ref="P9">IF(E9={"4. Other"},1,0)</f>
        <v>0</v>
      </c>
      <c r="Q9" cm="1">
        <f t="array" ref="Q9">IF(F9={"1. &lt; HS Grad"},1,0)</f>
        <v>0</v>
      </c>
      <c r="R9" cm="1">
        <f t="array" ref="R9">IF(F9={"4. College Grad"},1,0)</f>
        <v>0</v>
      </c>
      <c r="S9" cm="1">
        <f t="array" ref="S9">IF(F9={"3. Some College"},1,0)</f>
        <v>1</v>
      </c>
      <c r="T9" cm="1">
        <f t="array" ref="T9">IF(F9={"5. Advanced Degree"},1,0)</f>
        <v>0</v>
      </c>
      <c r="U9" cm="1">
        <f t="array" ref="U9">IF(F9={"2. HS Grad"},1,0)</f>
        <v>0</v>
      </c>
    </row>
    <row r="10" spans="1:21">
      <c r="A10">
        <v>228963</v>
      </c>
      <c r="B10">
        <v>2006</v>
      </c>
      <c r="C10">
        <v>41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4.7781512503836403</v>
      </c>
      <c r="L10">
        <v>118.884359339886</v>
      </c>
      <c r="M10" cm="1">
        <f t="array" ref="M10">IF(E10={"2. Black"},1,0)</f>
        <v>1</v>
      </c>
      <c r="N10" cm="1">
        <f t="array" ref="N10">IF(E10={"1. White"},1,0)</f>
        <v>0</v>
      </c>
      <c r="O10" cm="1">
        <f t="array" ref="O10">IF(E10={"3. Asian"},1,0)</f>
        <v>0</v>
      </c>
      <c r="P10" cm="1">
        <f t="array" ref="P10">IF(E10={"4. Other"},1,0)</f>
        <v>0</v>
      </c>
      <c r="Q10" cm="1">
        <f t="array" ref="Q10">IF(F10={"1. &lt; HS Grad"},1,0)</f>
        <v>0</v>
      </c>
      <c r="R10" cm="1">
        <f t="array" ref="R10">IF(F10={"4. College Grad"},1,0)</f>
        <v>0</v>
      </c>
      <c r="S10" cm="1">
        <f t="array" ref="S10">IF(F10={"3. Some College"},1,0)</f>
        <v>1</v>
      </c>
      <c r="T10" cm="1">
        <f t="array" ref="T10">IF(F10={"5. Advanced Degree"},1,0)</f>
        <v>0</v>
      </c>
      <c r="U10" cm="1">
        <f t="array" ref="U10">IF(F10={"2. HS Grad"},1,0)</f>
        <v>0</v>
      </c>
    </row>
    <row r="11" spans="1:21">
      <c r="A11">
        <v>81404</v>
      </c>
      <c r="B11">
        <v>2004</v>
      </c>
      <c r="C11">
        <v>52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4.8573324964312699</v>
      </c>
      <c r="L11">
        <v>128.680488220624</v>
      </c>
      <c r="M11" cm="1">
        <f t="array" ref="M11">IF(E11={"2. Black"},1,0)</f>
        <v>0</v>
      </c>
      <c r="N11" cm="1">
        <f t="array" ref="N11">IF(E11={"1. White"},1,0)</f>
        <v>1</v>
      </c>
      <c r="O11" cm="1">
        <f t="array" ref="O11">IF(E11={"3. Asian"},1,0)</f>
        <v>0</v>
      </c>
      <c r="P11" cm="1">
        <f t="array" ref="P11">IF(E11={"4. Other"},1,0)</f>
        <v>0</v>
      </c>
      <c r="Q11" cm="1">
        <f t="array" ref="Q11">IF(F11={"1. &lt; HS Grad"},1,0)</f>
        <v>0</v>
      </c>
      <c r="R11" cm="1">
        <f t="array" ref="R11">IF(F11={"4. College Grad"},1,0)</f>
        <v>0</v>
      </c>
      <c r="S11" cm="1">
        <f t="array" ref="S11">IF(F11={"3. Some College"},1,0)</f>
        <v>0</v>
      </c>
      <c r="T11" cm="1">
        <f t="array" ref="T11">IF(F11={"5. Advanced Degree"},1,0)</f>
        <v>0</v>
      </c>
      <c r="U11" cm="1">
        <f t="array" ref="U11">IF(F11={"2. HS Grad"},1,0)</f>
        <v>1</v>
      </c>
    </row>
    <row r="12" spans="1:21">
      <c r="A12">
        <v>302778</v>
      </c>
      <c r="B12">
        <v>2007</v>
      </c>
      <c r="C12">
        <v>45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>
        <v>4.7634279935629404</v>
      </c>
      <c r="L12">
        <v>117.146816914805</v>
      </c>
      <c r="M12" cm="1">
        <f t="array" ref="M12">IF(E12={"2. Black"},1,0)</f>
        <v>0</v>
      </c>
      <c r="N12" cm="1">
        <f t="array" ref="N12">IF(E12={"1. White"},1,0)</f>
        <v>1</v>
      </c>
      <c r="O12" cm="1">
        <f t="array" ref="O12">IF(E12={"3. Asian"},1,0)</f>
        <v>0</v>
      </c>
      <c r="P12" cm="1">
        <f t="array" ref="P12">IF(E12={"4. Other"},1,0)</f>
        <v>0</v>
      </c>
      <c r="Q12" cm="1">
        <f t="array" ref="Q12">IF(F12={"1. &lt; HS Grad"},1,0)</f>
        <v>0</v>
      </c>
      <c r="R12" cm="1">
        <f t="array" ref="R12">IF(F12={"4. College Grad"},1,0)</f>
        <v>0</v>
      </c>
      <c r="S12" cm="1">
        <f t="array" ref="S12">IF(F12={"3. Some College"},1,0)</f>
        <v>1</v>
      </c>
      <c r="T12" cm="1">
        <f t="array" ref="T12">IF(F12={"5. Advanced Degree"},1,0)</f>
        <v>0</v>
      </c>
      <c r="U12" cm="1">
        <f t="array" ref="U12">IF(F12={"2. HS Grad"},1,0)</f>
        <v>0</v>
      </c>
    </row>
    <row r="13" spans="1:21">
      <c r="A13">
        <v>305706</v>
      </c>
      <c r="B13">
        <v>2007</v>
      </c>
      <c r="C13">
        <v>34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4.3979400086720402</v>
      </c>
      <c r="L13">
        <v>81.283253284252694</v>
      </c>
      <c r="M13" cm="1">
        <f t="array" ref="M13">IF(E13={"2. Black"},1,0)</f>
        <v>0</v>
      </c>
      <c r="N13" cm="1">
        <f t="array" ref="N13">IF(E13={"1. White"},1,0)</f>
        <v>1</v>
      </c>
      <c r="O13" cm="1">
        <f t="array" ref="O13">IF(E13={"3. Asian"},1,0)</f>
        <v>0</v>
      </c>
      <c r="P13" cm="1">
        <f t="array" ref="P13">IF(E13={"4. Other"},1,0)</f>
        <v>0</v>
      </c>
      <c r="Q13" cm="1">
        <f t="array" ref="Q13">IF(F13={"1. &lt; HS Grad"},1,0)</f>
        <v>0</v>
      </c>
      <c r="R13" cm="1">
        <f t="array" ref="R13">IF(F13={"4. College Grad"},1,0)</f>
        <v>0</v>
      </c>
      <c r="S13" cm="1">
        <f t="array" ref="S13">IF(F13={"3. Some College"},1,0)</f>
        <v>0</v>
      </c>
      <c r="T13" cm="1">
        <f t="array" ref="T13">IF(F13={"5. Advanced Degree"},1,0)</f>
        <v>0</v>
      </c>
      <c r="U13" cm="1">
        <f t="array" ref="U13">IF(F13={"2. HS Grad"},1,0)</f>
        <v>1</v>
      </c>
    </row>
    <row r="14" spans="1:21">
      <c r="A14">
        <v>8690</v>
      </c>
      <c r="B14">
        <v>2005</v>
      </c>
      <c r="C14">
        <v>35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>
        <v>4.4941545940184398</v>
      </c>
      <c r="L14">
        <v>89.492479518000096</v>
      </c>
      <c r="M14" cm="1">
        <f t="array" ref="M14">IF(E14={"2. Black"},1,0)</f>
        <v>0</v>
      </c>
      <c r="N14" cm="1">
        <f t="array" ref="N14">IF(E14={"1. White"},1,0)</f>
        <v>1</v>
      </c>
      <c r="O14" cm="1">
        <f t="array" ref="O14">IF(E14={"3. Asian"},1,0)</f>
        <v>0</v>
      </c>
      <c r="P14" cm="1">
        <f t="array" ref="P14">IF(E14={"4. Other"},1,0)</f>
        <v>0</v>
      </c>
      <c r="Q14" cm="1">
        <f t="array" ref="Q14">IF(F14={"1. &lt; HS Grad"},1,0)</f>
        <v>0</v>
      </c>
      <c r="R14" cm="1">
        <f t="array" ref="R14">IF(F14={"4. College Grad"},1,0)</f>
        <v>0</v>
      </c>
      <c r="S14" cm="1">
        <f t="array" ref="S14">IF(F14={"3. Some College"},1,0)</f>
        <v>0</v>
      </c>
      <c r="T14" cm="1">
        <f t="array" ref="T14">IF(F14={"5. Advanced Degree"},1,0)</f>
        <v>0</v>
      </c>
      <c r="U14" cm="1">
        <f t="array" ref="U14">IF(F14={"2. HS Grad"},1,0)</f>
        <v>1</v>
      </c>
    </row>
    <row r="15" spans="1:21">
      <c r="A15">
        <v>153561</v>
      </c>
      <c r="B15">
        <v>2003</v>
      </c>
      <c r="C15">
        <v>39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>
        <v>4.9030899869919402</v>
      </c>
      <c r="L15">
        <v>134.705375118879</v>
      </c>
      <c r="M15" cm="1">
        <f t="array" ref="M15">IF(E15={"2. Black"},1,0)</f>
        <v>0</v>
      </c>
      <c r="N15" cm="1">
        <f t="array" ref="N15">IF(E15={"1. White"},1,0)</f>
        <v>1</v>
      </c>
      <c r="O15" cm="1">
        <f t="array" ref="O15">IF(E15={"3. Asian"},1,0)</f>
        <v>0</v>
      </c>
      <c r="P15" cm="1">
        <f t="array" ref="P15">IF(E15={"4. Other"},1,0)</f>
        <v>0</v>
      </c>
      <c r="Q15" cm="1">
        <f t="array" ref="Q15">IF(F15={"1. &lt; HS Grad"},1,0)</f>
        <v>0</v>
      </c>
      <c r="R15" cm="1">
        <f t="array" ref="R15">IF(F15={"4. College Grad"},1,0)</f>
        <v>1</v>
      </c>
      <c r="S15" cm="1">
        <f t="array" ref="S15">IF(F15={"3. Some College"},1,0)</f>
        <v>0</v>
      </c>
      <c r="T15" cm="1">
        <f t="array" ref="T15">IF(F15={"5. Advanced Degree"},1,0)</f>
        <v>0</v>
      </c>
      <c r="U15" cm="1">
        <f t="array" ref="U15">IF(F15={"2. HS Grad"},1,0)</f>
        <v>0</v>
      </c>
    </row>
    <row r="16" spans="1:21">
      <c r="A16">
        <v>449654</v>
      </c>
      <c r="B16">
        <v>2009</v>
      </c>
      <c r="C16">
        <v>54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>
        <v>4.9030899869919402</v>
      </c>
      <c r="L16">
        <v>134.705375118879</v>
      </c>
      <c r="M16" cm="1">
        <f t="array" ref="M16">IF(E16={"2. Black"},1,0)</f>
        <v>0</v>
      </c>
      <c r="N16" cm="1">
        <f t="array" ref="N16">IF(E16={"1. White"},1,0)</f>
        <v>1</v>
      </c>
      <c r="O16" cm="1">
        <f t="array" ref="O16">IF(E16={"3. Asian"},1,0)</f>
        <v>0</v>
      </c>
      <c r="P16" cm="1">
        <f t="array" ref="P16">IF(E16={"4. Other"},1,0)</f>
        <v>0</v>
      </c>
      <c r="Q16" cm="1">
        <f t="array" ref="Q16">IF(F16={"1. &lt; HS Grad"},1,0)</f>
        <v>0</v>
      </c>
      <c r="R16" cm="1">
        <f t="array" ref="R16">IF(F16={"4. College Grad"},1,0)</f>
        <v>0</v>
      </c>
      <c r="S16" cm="1">
        <f t="array" ref="S16">IF(F16={"3. Some College"},1,0)</f>
        <v>0</v>
      </c>
      <c r="T16" cm="1">
        <f t="array" ref="T16">IF(F16={"5. Advanced Degree"},1,0)</f>
        <v>0</v>
      </c>
      <c r="U16" cm="1">
        <f t="array" ref="U16">IF(F16={"2. HS Grad"},1,0)</f>
        <v>1</v>
      </c>
    </row>
    <row r="17" spans="1:21">
      <c r="A17">
        <v>447660</v>
      </c>
      <c r="B17">
        <v>2009</v>
      </c>
      <c r="C17">
        <v>51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>
        <v>4.5051499783199098</v>
      </c>
      <c r="L17">
        <v>90.481913356640106</v>
      </c>
      <c r="M17" cm="1">
        <f t="array" ref="M17">IF(E17={"2. Black"},1,0)</f>
        <v>0</v>
      </c>
      <c r="N17" cm="1">
        <f t="array" ref="N17">IF(E17={"1. White"},1,0)</f>
        <v>1</v>
      </c>
      <c r="O17" cm="1">
        <f t="array" ref="O17">IF(E17={"3. Asian"},1,0)</f>
        <v>0</v>
      </c>
      <c r="P17" cm="1">
        <f t="array" ref="P17">IF(E17={"4. Other"},1,0)</f>
        <v>0</v>
      </c>
      <c r="Q17" cm="1">
        <f t="array" ref="Q17">IF(F17={"1. &lt; HS Grad"},1,0)</f>
        <v>0</v>
      </c>
      <c r="R17" cm="1">
        <f t="array" ref="R17">IF(F17={"4. College Grad"},1,0)</f>
        <v>0</v>
      </c>
      <c r="S17" cm="1">
        <f t="array" ref="S17">IF(F17={"3. Some College"},1,0)</f>
        <v>1</v>
      </c>
      <c r="T17" cm="1">
        <f t="array" ref="T17">IF(F17={"5. Advanced Degree"},1,0)</f>
        <v>0</v>
      </c>
      <c r="U17" cm="1">
        <f t="array" ref="U17">IF(F17={"2. HS Grad"},1,0)</f>
        <v>0</v>
      </c>
    </row>
    <row r="18" spans="1:21">
      <c r="A18">
        <v>160191</v>
      </c>
      <c r="B18">
        <v>2003</v>
      </c>
      <c r="C18">
        <v>37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>
        <v>4.41497334797082</v>
      </c>
      <c r="L18">
        <v>82.679637296637196</v>
      </c>
      <c r="M18" cm="1">
        <f t="array" ref="M18">IF(E18={"2. Black"},1,0)</f>
        <v>0</v>
      </c>
      <c r="N18" cm="1">
        <f t="array" ref="N18">IF(E18={"1. White"},1,0)</f>
        <v>0</v>
      </c>
      <c r="O18" cm="1">
        <f t="array" ref="O18">IF(E18={"3. Asian"},1,0)</f>
        <v>1</v>
      </c>
      <c r="P18" cm="1">
        <f t="array" ref="P18">IF(E18={"4. Other"},1,0)</f>
        <v>0</v>
      </c>
      <c r="Q18" cm="1">
        <f t="array" ref="Q18">IF(F18={"1. &lt; HS Grad"},1,0)</f>
        <v>0</v>
      </c>
      <c r="R18" cm="1">
        <f t="array" ref="R18">IF(F18={"4. College Grad"},1,0)</f>
        <v>1</v>
      </c>
      <c r="S18" cm="1">
        <f t="array" ref="S18">IF(F18={"3. Some College"},1,0)</f>
        <v>0</v>
      </c>
      <c r="T18" cm="1">
        <f t="array" ref="T18">IF(F18={"5. Advanced Degree"},1,0)</f>
        <v>0</v>
      </c>
      <c r="U18" cm="1">
        <f t="array" ref="U18">IF(F18={"2. HS Grad"},1,0)</f>
        <v>0</v>
      </c>
    </row>
    <row r="19" spans="1:21">
      <c r="A19">
        <v>230312</v>
      </c>
      <c r="B19">
        <v>2006</v>
      </c>
      <c r="C19">
        <v>50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>
        <v>5.3605517617048299</v>
      </c>
      <c r="L19">
        <v>212.842352315711</v>
      </c>
      <c r="M19" cm="1">
        <f t="array" ref="M19">IF(E19={"2. Black"},1,0)</f>
        <v>0</v>
      </c>
      <c r="N19" cm="1">
        <f t="array" ref="N19">IF(E19={"1. White"},1,0)</f>
        <v>1</v>
      </c>
      <c r="O19" cm="1">
        <f t="array" ref="O19">IF(E19={"3. Asian"},1,0)</f>
        <v>0</v>
      </c>
      <c r="P19" cm="1">
        <f t="array" ref="P19">IF(E19={"4. Other"},1,0)</f>
        <v>0</v>
      </c>
      <c r="Q19" cm="1">
        <f t="array" ref="Q19">IF(F19={"1. &lt; HS Grad"},1,0)</f>
        <v>0</v>
      </c>
      <c r="R19" cm="1">
        <f t="array" ref="R19">IF(F19={"4. College Grad"},1,0)</f>
        <v>0</v>
      </c>
      <c r="S19" cm="1">
        <f t="array" ref="S19">IF(F19={"3. Some College"},1,0)</f>
        <v>0</v>
      </c>
      <c r="T19" cm="1">
        <f t="array" ref="T19">IF(F19={"5. Advanced Degree"},1,0)</f>
        <v>1</v>
      </c>
      <c r="U19" cm="1">
        <f t="array" ref="U19">IF(F19={"2. HS Grad"},1,0)</f>
        <v>0</v>
      </c>
    </row>
    <row r="20" spans="1:21">
      <c r="A20">
        <v>301585</v>
      </c>
      <c r="B20">
        <v>2007</v>
      </c>
      <c r="C20">
        <v>56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>
        <v>4.8610263416965704</v>
      </c>
      <c r="L20">
        <v>129.15669300470401</v>
      </c>
      <c r="M20" cm="1">
        <f t="array" ref="M20">IF(E20={"2. Black"},1,0)</f>
        <v>0</v>
      </c>
      <c r="N20" cm="1">
        <f t="array" ref="N20">IF(E20={"1. White"},1,0)</f>
        <v>1</v>
      </c>
      <c r="O20" cm="1">
        <f t="array" ref="O20">IF(E20={"3. Asian"},1,0)</f>
        <v>0</v>
      </c>
      <c r="P20" cm="1">
        <f t="array" ref="P20">IF(E20={"4. Other"},1,0)</f>
        <v>0</v>
      </c>
      <c r="Q20" cm="1">
        <f t="array" ref="Q20">IF(F20={"1. &lt; HS Grad"},1,0)</f>
        <v>0</v>
      </c>
      <c r="R20" cm="1">
        <f t="array" ref="R20">IF(F20={"4. College Grad"},1,0)</f>
        <v>1</v>
      </c>
      <c r="S20" cm="1">
        <f t="array" ref="S20">IF(F20={"3. Some College"},1,0)</f>
        <v>0</v>
      </c>
      <c r="T20" cm="1">
        <f t="array" ref="T20">IF(F20={"5. Advanced Degree"},1,0)</f>
        <v>0</v>
      </c>
      <c r="U20" cm="1">
        <f t="array" ref="U20">IF(F20={"2. HS Grad"},1,0)</f>
        <v>0</v>
      </c>
    </row>
    <row r="21" spans="1:21">
      <c r="A21">
        <v>153682</v>
      </c>
      <c r="B21">
        <v>2003</v>
      </c>
      <c r="C21">
        <v>37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>
        <v>4.5910646070265004</v>
      </c>
      <c r="L21">
        <v>98.599343860389197</v>
      </c>
      <c r="M21" cm="1">
        <f t="array" ref="M21">IF(E21={"2. Black"},1,0)</f>
        <v>0</v>
      </c>
      <c r="N21" cm="1">
        <f t="array" ref="N21">IF(E21={"1. White"},1,0)</f>
        <v>1</v>
      </c>
      <c r="O21" cm="1">
        <f t="array" ref="O21">IF(E21={"3. Asian"},1,0)</f>
        <v>0</v>
      </c>
      <c r="P21" cm="1">
        <f t="array" ref="P21">IF(E21={"4. Other"},1,0)</f>
        <v>0</v>
      </c>
      <c r="Q21" cm="1">
        <f t="array" ref="Q21">IF(F21={"1. &lt; HS Grad"},1,0)</f>
        <v>0</v>
      </c>
      <c r="R21" cm="1">
        <f t="array" ref="R21">IF(F21={"4. College Grad"},1,0)</f>
        <v>0</v>
      </c>
      <c r="S21" cm="1">
        <f t="array" ref="S21">IF(F21={"3. Some College"},1,0)</f>
        <v>1</v>
      </c>
      <c r="T21" cm="1">
        <f t="array" ref="T21">IF(F21={"5. Advanced Degree"},1,0)</f>
        <v>0</v>
      </c>
      <c r="U21" cm="1">
        <f t="array" ref="U21">IF(F21={"2. HS Grad"},1,0)</f>
        <v>0</v>
      </c>
    </row>
    <row r="22" spans="1:21">
      <c r="A22">
        <v>158226</v>
      </c>
      <c r="B22">
        <v>2003</v>
      </c>
      <c r="C22">
        <v>38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>
        <v>5.3010299956639804</v>
      </c>
      <c r="L22">
        <v>200.54326232466201</v>
      </c>
      <c r="M22" cm="1">
        <f t="array" ref="M22">IF(E22={"2. Black"},1,0)</f>
        <v>0</v>
      </c>
      <c r="N22" cm="1">
        <f t="array" ref="N22">IF(E22={"1. White"},1,0)</f>
        <v>0</v>
      </c>
      <c r="O22" cm="1">
        <f t="array" ref="O22">IF(E22={"3. Asian"},1,0)</f>
        <v>1</v>
      </c>
      <c r="P22" cm="1">
        <f t="array" ref="P22">IF(E22={"4. Other"},1,0)</f>
        <v>0</v>
      </c>
      <c r="Q22" cm="1">
        <f t="array" ref="Q22">IF(F22={"1. &lt; HS Grad"},1,0)</f>
        <v>0</v>
      </c>
      <c r="R22" cm="1">
        <f t="array" ref="R22">IF(F22={"4. College Grad"},1,0)</f>
        <v>1</v>
      </c>
      <c r="S22" cm="1">
        <f t="array" ref="S22">IF(F22={"3. Some College"},1,0)</f>
        <v>0</v>
      </c>
      <c r="T22" cm="1">
        <f t="array" ref="T22">IF(F22={"5. Advanced Degree"},1,0)</f>
        <v>0</v>
      </c>
      <c r="U22" cm="1">
        <f t="array" ref="U22">IF(F22={"2. HS Grad"},1,0)</f>
        <v>0</v>
      </c>
    </row>
    <row r="23" spans="1:21">
      <c r="A23">
        <v>11141</v>
      </c>
      <c r="B23">
        <v>2005</v>
      </c>
      <c r="C23">
        <v>40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>
        <v>3.92012332629072</v>
      </c>
      <c r="L23">
        <v>50.406660861265998</v>
      </c>
      <c r="M23" cm="1">
        <f t="array" ref="M23">IF(E23={"2. Black"},1,0)</f>
        <v>0</v>
      </c>
      <c r="N23" cm="1">
        <f t="array" ref="N23">IF(E23={"1. White"},1,0)</f>
        <v>1</v>
      </c>
      <c r="O23" cm="1">
        <f t="array" ref="O23">IF(E23={"3. Asian"},1,0)</f>
        <v>0</v>
      </c>
      <c r="P23" cm="1">
        <f t="array" ref="P23">IF(E23={"4. Other"},1,0)</f>
        <v>0</v>
      </c>
      <c r="Q23" cm="1">
        <f t="array" ref="Q23">IF(F23={"1. &lt; HS Grad"},1,0)</f>
        <v>0</v>
      </c>
      <c r="R23" cm="1">
        <f t="array" ref="R23">IF(F23={"4. College Grad"},1,0)</f>
        <v>0</v>
      </c>
      <c r="S23" cm="1">
        <f t="array" ref="S23">IF(F23={"3. Some College"},1,0)</f>
        <v>0</v>
      </c>
      <c r="T23" cm="1">
        <f t="array" ref="T23">IF(F23={"5. Advanced Degree"},1,0)</f>
        <v>0</v>
      </c>
      <c r="U23" cm="1">
        <f t="array" ref="U23">IF(F23={"2. HS Grad"},1,0)</f>
        <v>1</v>
      </c>
    </row>
    <row r="24" spans="1:21">
      <c r="A24">
        <v>448410</v>
      </c>
      <c r="B24">
        <v>2009</v>
      </c>
      <c r="C24">
        <v>75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>
        <v>4.4471580313422203</v>
      </c>
      <c r="L24">
        <v>85.3839403789827</v>
      </c>
      <c r="M24" cm="1">
        <f t="array" ref="M24">IF(E24={"2. Black"},1,0)</f>
        <v>0</v>
      </c>
      <c r="N24" cm="1">
        <f t="array" ref="N24">IF(E24={"1. White"},1,0)</f>
        <v>1</v>
      </c>
      <c r="O24" cm="1">
        <f t="array" ref="O24">IF(E24={"3. Asian"},1,0)</f>
        <v>0</v>
      </c>
      <c r="P24" cm="1">
        <f t="array" ref="P24">IF(E24={"4. Other"},1,0)</f>
        <v>0</v>
      </c>
      <c r="Q24" cm="1">
        <f t="array" ref="Q24">IF(F24={"1. &lt; HS Grad"},1,0)</f>
        <v>0</v>
      </c>
      <c r="R24" cm="1">
        <f t="array" ref="R24">IF(F24={"4. College Grad"},1,0)</f>
        <v>1</v>
      </c>
      <c r="S24" cm="1">
        <f t="array" ref="S24">IF(F24={"3. Some College"},1,0)</f>
        <v>0</v>
      </c>
      <c r="T24" cm="1">
        <f t="array" ref="T24">IF(F24={"5. Advanced Degree"},1,0)</f>
        <v>0</v>
      </c>
      <c r="U24" cm="1">
        <f t="array" ref="U24">IF(F24={"2. HS Grad"},1,0)</f>
        <v>0</v>
      </c>
    </row>
    <row r="25" spans="1:21">
      <c r="A25">
        <v>305116</v>
      </c>
      <c r="B25">
        <v>2007</v>
      </c>
      <c r="C25">
        <v>40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>
        <v>5.0791812460476304</v>
      </c>
      <c r="L25">
        <v>160.64247540826301</v>
      </c>
      <c r="M25" cm="1">
        <f t="array" ref="M25">IF(E25={"2. Black"},1,0)</f>
        <v>0</v>
      </c>
      <c r="N25" cm="1">
        <f t="array" ref="N25">IF(E25={"1. White"},1,0)</f>
        <v>1</v>
      </c>
      <c r="O25" cm="1">
        <f t="array" ref="O25">IF(E25={"3. Asian"},1,0)</f>
        <v>0</v>
      </c>
      <c r="P25" cm="1">
        <f t="array" ref="P25">IF(E25={"4. Other"},1,0)</f>
        <v>0</v>
      </c>
      <c r="Q25" cm="1">
        <f t="array" ref="Q25">IF(F25={"1. &lt; HS Grad"},1,0)</f>
        <v>0</v>
      </c>
      <c r="R25" cm="1">
        <f t="array" ref="R25">IF(F25={"4. College Grad"},1,0)</f>
        <v>1</v>
      </c>
      <c r="S25" cm="1">
        <f t="array" ref="S25">IF(F25={"3. Some College"},1,0)</f>
        <v>0</v>
      </c>
      <c r="T25" cm="1">
        <f t="array" ref="T25">IF(F25={"5. Advanced Degree"},1,0)</f>
        <v>0</v>
      </c>
      <c r="U25" cm="1">
        <f t="array" ref="U25">IF(F25={"2. HS Grad"},1,0)</f>
        <v>0</v>
      </c>
    </row>
    <row r="26" spans="1:21">
      <c r="A26">
        <v>233002</v>
      </c>
      <c r="B26">
        <v>2006</v>
      </c>
      <c r="C26">
        <v>38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184</v>
      </c>
      <c r="K26">
        <v>4.5440680443502801</v>
      </c>
      <c r="L26">
        <v>94.072714745700495</v>
      </c>
      <c r="M26" cm="1">
        <f t="array" ref="M26">IF(E26={"2. Black"},1,0)</f>
        <v>0</v>
      </c>
      <c r="N26" cm="1">
        <f t="array" ref="N26">IF(E26={"1. White"},1,0)</f>
        <v>1</v>
      </c>
      <c r="O26" cm="1">
        <f t="array" ref="O26">IF(E26={"3. Asian"},1,0)</f>
        <v>0</v>
      </c>
      <c r="P26" cm="1">
        <f t="array" ref="P26">IF(E26={"4. Other"},1,0)</f>
        <v>0</v>
      </c>
      <c r="Q26" cm="1">
        <f t="array" ref="Q26">IF(F26={"1. &lt; HS Grad"},1,0)</f>
        <v>0</v>
      </c>
      <c r="R26" cm="1">
        <f t="array" ref="R26">IF(F26={"4. College Grad"},1,0)</f>
        <v>0</v>
      </c>
      <c r="S26" cm="1">
        <f t="array" ref="S26">IF(F26={"3. Some College"},1,0)</f>
        <v>0</v>
      </c>
      <c r="T26" cm="1">
        <f t="array" ref="T26">IF(F26={"5. Advanced Degree"},1,0)</f>
        <v>0</v>
      </c>
      <c r="U26" cm="1">
        <f t="array" ref="U26">IF(F26={"2. HS Grad"},1,0)</f>
        <v>1</v>
      </c>
    </row>
    <row r="27" spans="1:21">
      <c r="A27">
        <v>8684</v>
      </c>
      <c r="B27">
        <v>2005</v>
      </c>
      <c r="C27">
        <v>49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>
        <v>5.6261863349272803</v>
      </c>
      <c r="L27">
        <v>277.601417511009</v>
      </c>
      <c r="M27" cm="1">
        <f t="array" ref="M27">IF(E27={"2. Black"},1,0)</f>
        <v>0</v>
      </c>
      <c r="N27" cm="1">
        <f t="array" ref="N27">IF(E27={"1. White"},1,0)</f>
        <v>1</v>
      </c>
      <c r="O27" cm="1">
        <f t="array" ref="O27">IF(E27={"3. Asian"},1,0)</f>
        <v>0</v>
      </c>
      <c r="P27" cm="1">
        <f t="array" ref="P27">IF(E27={"4. Other"},1,0)</f>
        <v>0</v>
      </c>
      <c r="Q27" cm="1">
        <f t="array" ref="Q27">IF(F27={"1. &lt; HS Grad"},1,0)</f>
        <v>0</v>
      </c>
      <c r="R27" cm="1">
        <f t="array" ref="R27">IF(F27={"4. College Grad"},1,0)</f>
        <v>0</v>
      </c>
      <c r="S27" cm="1">
        <f t="array" ref="S27">IF(F27={"3. Some College"},1,0)</f>
        <v>0</v>
      </c>
      <c r="T27" cm="1">
        <f t="array" ref="T27">IF(F27={"5. Advanced Degree"},1,0)</f>
        <v>1</v>
      </c>
      <c r="U27" cm="1">
        <f t="array" ref="U27">IF(F27={"2. HS Grad"},1,0)</f>
        <v>0</v>
      </c>
    </row>
    <row r="28" spans="1:21">
      <c r="A28">
        <v>229379</v>
      </c>
      <c r="B28">
        <v>2006</v>
      </c>
      <c r="C28">
        <v>43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197</v>
      </c>
      <c r="J28" t="s">
        <v>198</v>
      </c>
      <c r="K28">
        <v>4.4313637641589896</v>
      </c>
      <c r="L28">
        <v>84.045957653992403</v>
      </c>
      <c r="M28" cm="1">
        <f t="array" ref="M28">IF(E28={"2. Black"},1,0)</f>
        <v>0</v>
      </c>
      <c r="N28" cm="1">
        <f t="array" ref="N28">IF(E28={"1. White"},1,0)</f>
        <v>1</v>
      </c>
      <c r="O28" cm="1">
        <f t="array" ref="O28">IF(E28={"3. Asian"},1,0)</f>
        <v>0</v>
      </c>
      <c r="P28" cm="1">
        <f t="array" ref="P28">IF(E28={"4. Other"},1,0)</f>
        <v>0</v>
      </c>
      <c r="Q28" cm="1">
        <f t="array" ref="Q28">IF(F28={"1. &lt; HS Grad"},1,0)</f>
        <v>0</v>
      </c>
      <c r="R28" cm="1">
        <f t="array" ref="R28">IF(F28={"4. College Grad"},1,0)</f>
        <v>0</v>
      </c>
      <c r="S28" cm="1">
        <f t="array" ref="S28">IF(F28={"3. Some College"},1,0)</f>
        <v>0</v>
      </c>
      <c r="T28" cm="1">
        <f t="array" ref="T28">IF(F28={"5. Advanced Degree"},1,0)</f>
        <v>0</v>
      </c>
      <c r="U28" cm="1">
        <f t="array" ref="U28">IF(F28={"2. HS Grad"},1,0)</f>
        <v>1</v>
      </c>
    </row>
    <row r="29" spans="1:21">
      <c r="A29">
        <v>86064</v>
      </c>
      <c r="B29">
        <v>2004</v>
      </c>
      <c r="C29">
        <v>34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>
        <v>4.1760912590556796</v>
      </c>
      <c r="L29">
        <v>65.110853715344703</v>
      </c>
      <c r="M29" cm="1">
        <f t="array" ref="M29">IF(E29={"2. Black"},1,0)</f>
        <v>0</v>
      </c>
      <c r="N29" cm="1">
        <f t="array" ref="N29">IF(E29={"1. White"},1,0)</f>
        <v>0</v>
      </c>
      <c r="O29" cm="1">
        <f t="array" ref="O29">IF(E29={"3. Asian"},1,0)</f>
        <v>0</v>
      </c>
      <c r="P29" cm="1">
        <f t="array" ref="P29">IF(E29={"4. Other"},1,0)</f>
        <v>1</v>
      </c>
      <c r="Q29" cm="1">
        <f t="array" ref="Q29">IF(F29={"1. &lt; HS Grad"},1,0)</f>
        <v>0</v>
      </c>
      <c r="R29" cm="1">
        <f t="array" ref="R29">IF(F29={"4. College Grad"},1,0)</f>
        <v>0</v>
      </c>
      <c r="S29" cm="1">
        <f t="array" ref="S29">IF(F29={"3. Some College"},1,0)</f>
        <v>0</v>
      </c>
      <c r="T29" cm="1">
        <f t="array" ref="T29">IF(F29={"5. Advanced Degree"},1,0)</f>
        <v>0</v>
      </c>
      <c r="U29" cm="1">
        <f t="array" ref="U29">IF(F29={"2. HS Grad"},1,0)</f>
        <v>1</v>
      </c>
    </row>
    <row r="30" spans="1:21">
      <c r="A30">
        <v>378472</v>
      </c>
      <c r="B30">
        <v>2008</v>
      </c>
      <c r="C30">
        <v>57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  <c r="I30" t="s">
        <v>211</v>
      </c>
      <c r="J30" t="s">
        <v>212</v>
      </c>
      <c r="K30">
        <v>4.7558748556724897</v>
      </c>
      <c r="L30">
        <v>116.265324062503</v>
      </c>
      <c r="M30" cm="1">
        <f t="array" ref="M30">IF(E30={"2. Black"},1,0)</f>
        <v>0</v>
      </c>
      <c r="N30" cm="1">
        <f t="array" ref="N30">IF(E30={"1. White"},1,0)</f>
        <v>1</v>
      </c>
      <c r="O30" cm="1">
        <f t="array" ref="O30">IF(E30={"3. Asian"},1,0)</f>
        <v>0</v>
      </c>
      <c r="P30" cm="1">
        <f t="array" ref="P30">IF(E30={"4. Other"},1,0)</f>
        <v>0</v>
      </c>
      <c r="Q30" cm="1">
        <f t="array" ref="Q30">IF(F30={"1. &lt; HS Grad"},1,0)</f>
        <v>0</v>
      </c>
      <c r="R30" cm="1">
        <f t="array" ref="R30">IF(F30={"4. College Grad"},1,0)</f>
        <v>0</v>
      </c>
      <c r="S30" cm="1">
        <f t="array" ref="S30">IF(F30={"3. Some College"},1,0)</f>
        <v>0</v>
      </c>
      <c r="T30" cm="1">
        <f t="array" ref="T30">IF(F30={"5. Advanced Degree"},1,0)</f>
        <v>0</v>
      </c>
      <c r="U30" cm="1">
        <f t="array" ref="U30">IF(F30={"2. HS Grad"},1,0)</f>
        <v>1</v>
      </c>
    </row>
    <row r="31" spans="1:21">
      <c r="A31">
        <v>157244</v>
      </c>
      <c r="B31">
        <v>2003</v>
      </c>
      <c r="C31">
        <v>18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>
        <v>4.25527250510331</v>
      </c>
      <c r="L31">
        <v>70.476019646944494</v>
      </c>
      <c r="M31" cm="1">
        <f t="array" ref="M31">IF(E31={"2. Black"},1,0)</f>
        <v>1</v>
      </c>
      <c r="N31" cm="1">
        <f t="array" ref="N31">IF(E31={"1. White"},1,0)</f>
        <v>0</v>
      </c>
      <c r="O31" cm="1">
        <f t="array" ref="O31">IF(E31={"3. Asian"},1,0)</f>
        <v>0</v>
      </c>
      <c r="P31" cm="1">
        <f t="array" ref="P31">IF(E31={"4. Other"},1,0)</f>
        <v>0</v>
      </c>
      <c r="Q31" cm="1">
        <f t="array" ref="Q31">IF(F31={"1. &lt; HS Grad"},1,0)</f>
        <v>0</v>
      </c>
      <c r="R31" cm="1">
        <f t="array" ref="R31">IF(F31={"4. College Grad"},1,0)</f>
        <v>0</v>
      </c>
      <c r="S31" cm="1">
        <f t="array" ref="S31">IF(F31={"3. Some College"},1,0)</f>
        <v>0</v>
      </c>
      <c r="T31" cm="1">
        <f t="array" ref="T31">IF(F31={"5. Advanced Degree"},1,0)</f>
        <v>0</v>
      </c>
      <c r="U31" cm="1">
        <f t="array" ref="U31">IF(F31={"2. HS Grad"},1,0)</f>
        <v>1</v>
      </c>
    </row>
    <row r="32" spans="1:21">
      <c r="A32">
        <v>82694</v>
      </c>
      <c r="B32">
        <v>2004</v>
      </c>
      <c r="C32">
        <v>55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  <c r="I32" t="s">
        <v>225</v>
      </c>
      <c r="J32" t="s">
        <v>226</v>
      </c>
      <c r="K32">
        <v>5.2764618041732403</v>
      </c>
      <c r="L32">
        <v>195.67630799045301</v>
      </c>
      <c r="M32" cm="1">
        <f t="array" ref="M32">IF(E32={"2. Black"},1,0)</f>
        <v>0</v>
      </c>
      <c r="N32" cm="1">
        <f t="array" ref="N32">IF(E32={"1. White"},1,0)</f>
        <v>1</v>
      </c>
      <c r="O32" cm="1">
        <f t="array" ref="O32">IF(E32={"3. Asian"},1,0)</f>
        <v>0</v>
      </c>
      <c r="P32" cm="1">
        <f t="array" ref="P32">IF(E32={"4. Other"},1,0)</f>
        <v>0</v>
      </c>
      <c r="Q32" cm="1">
        <f t="array" ref="Q32">IF(F32={"1. &lt; HS Grad"},1,0)</f>
        <v>0</v>
      </c>
      <c r="R32" cm="1">
        <f t="array" ref="R32">IF(F32={"4. College Grad"},1,0)</f>
        <v>0</v>
      </c>
      <c r="S32" cm="1">
        <f t="array" ref="S32">IF(F32={"3. Some College"},1,0)</f>
        <v>0</v>
      </c>
      <c r="T32" cm="1">
        <f t="array" ref="T32">IF(F32={"5. Advanced Degree"},1,0)</f>
        <v>1</v>
      </c>
      <c r="U32" cm="1">
        <f t="array" ref="U32">IF(F32={"2. HS Grad"},1,0)</f>
        <v>0</v>
      </c>
    </row>
    <row r="33" spans="1:21">
      <c r="A33">
        <v>7690</v>
      </c>
      <c r="B33">
        <v>2005</v>
      </c>
      <c r="C33">
        <v>51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  <c r="K33">
        <v>4.6190933306267397</v>
      </c>
      <c r="L33">
        <v>101.402052302992</v>
      </c>
      <c r="M33" cm="1">
        <f t="array" ref="M33">IF(E33={"2. Black"},1,0)</f>
        <v>0</v>
      </c>
      <c r="N33" cm="1">
        <f t="array" ref="N33">IF(E33={"1. White"},1,0)</f>
        <v>1</v>
      </c>
      <c r="O33" cm="1">
        <f t="array" ref="O33">IF(E33={"3. Asian"},1,0)</f>
        <v>0</v>
      </c>
      <c r="P33" cm="1">
        <f t="array" ref="P33">IF(E33={"4. Other"},1,0)</f>
        <v>0</v>
      </c>
      <c r="Q33" cm="1">
        <f t="array" ref="Q33">IF(F33={"1. &lt; HS Grad"},1,0)</f>
        <v>0</v>
      </c>
      <c r="R33" cm="1">
        <f t="array" ref="R33">IF(F33={"4. College Grad"},1,0)</f>
        <v>0</v>
      </c>
      <c r="S33" cm="1">
        <f t="array" ref="S33">IF(F33={"3. Some College"},1,0)</f>
        <v>1</v>
      </c>
      <c r="T33" cm="1">
        <f t="array" ref="T33">IF(F33={"5. Advanced Degree"},1,0)</f>
        <v>0</v>
      </c>
      <c r="U33" cm="1">
        <f t="array" ref="U33">IF(F33={"2. HS Grad"},1,0)</f>
        <v>0</v>
      </c>
    </row>
    <row r="34" spans="1:21">
      <c r="A34">
        <v>377879</v>
      </c>
      <c r="B34">
        <v>2008</v>
      </c>
      <c r="C34">
        <v>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>
        <v>4.3979400086720402</v>
      </c>
      <c r="L34">
        <v>81.283253284252694</v>
      </c>
      <c r="M34" cm="1">
        <f t="array" ref="M34">IF(E34={"2. Black"},1,0)</f>
        <v>0</v>
      </c>
      <c r="N34" cm="1">
        <f t="array" ref="N34">IF(E34={"1. White"},1,0)</f>
        <v>1</v>
      </c>
      <c r="O34" cm="1">
        <f t="array" ref="O34">IF(E34={"3. Asian"},1,0)</f>
        <v>0</v>
      </c>
      <c r="P34" cm="1">
        <f t="array" ref="P34">IF(E34={"4. Other"},1,0)</f>
        <v>0</v>
      </c>
      <c r="Q34" cm="1">
        <f t="array" ref="Q34">IF(F34={"1. &lt; HS Grad"},1,0)</f>
        <v>0</v>
      </c>
      <c r="R34" cm="1">
        <f t="array" ref="R34">IF(F34={"4. College Grad"},1,0)</f>
        <v>0</v>
      </c>
      <c r="S34" cm="1">
        <f t="array" ref="S34">IF(F34={"3. Some College"},1,0)</f>
        <v>0</v>
      </c>
      <c r="T34" cm="1">
        <f t="array" ref="T34">IF(F34={"5. Advanced Degree"},1,0)</f>
        <v>1</v>
      </c>
      <c r="U34" cm="1">
        <f t="array" ref="U34">IF(F34={"2. HS Grad"},1,0)</f>
        <v>0</v>
      </c>
    </row>
    <row r="35" spans="1:21">
      <c r="A35">
        <v>9747</v>
      </c>
      <c r="B35">
        <v>2005</v>
      </c>
      <c r="C35">
        <v>34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  <c r="J35" t="s">
        <v>247</v>
      </c>
      <c r="K35">
        <v>4.7160033436348003</v>
      </c>
      <c r="L35">
        <v>111.72084936098901</v>
      </c>
      <c r="M35" cm="1">
        <f t="array" ref="M35">IF(E35={"2. Black"},1,0)</f>
        <v>0</v>
      </c>
      <c r="N35" cm="1">
        <f t="array" ref="N35">IF(E35={"1. White"},1,0)</f>
        <v>1</v>
      </c>
      <c r="O35" cm="1">
        <f t="array" ref="O35">IF(E35={"3. Asian"},1,0)</f>
        <v>0</v>
      </c>
      <c r="P35" cm="1">
        <f t="array" ref="P35">IF(E35={"4. Other"},1,0)</f>
        <v>0</v>
      </c>
      <c r="Q35" cm="1">
        <f t="array" ref="Q35">IF(F35={"1. &lt; HS Grad"},1,0)</f>
        <v>0</v>
      </c>
      <c r="R35" cm="1">
        <f t="array" ref="R35">IF(F35={"4. College Grad"},1,0)</f>
        <v>0</v>
      </c>
      <c r="S35" cm="1">
        <f t="array" ref="S35">IF(F35={"3. Some College"},1,0)</f>
        <v>0</v>
      </c>
      <c r="T35" cm="1">
        <f t="array" ref="T35">IF(F35={"5. Advanced Degree"},1,0)</f>
        <v>0</v>
      </c>
      <c r="U35" cm="1">
        <f t="array" ref="U35">IF(F35={"2. HS Grad"},1,0)</f>
        <v>1</v>
      </c>
    </row>
    <row r="36" spans="1:21">
      <c r="A36">
        <v>233301</v>
      </c>
      <c r="B36">
        <v>2006</v>
      </c>
      <c r="C36">
        <v>36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 t="s">
        <v>254</v>
      </c>
      <c r="K36">
        <v>4.4984759678010899</v>
      </c>
      <c r="L36">
        <v>89.880046781110593</v>
      </c>
      <c r="M36" cm="1">
        <f t="array" ref="M36">IF(E36={"2. Black"},1,0)</f>
        <v>0</v>
      </c>
      <c r="N36" cm="1">
        <f t="array" ref="N36">IF(E36={"1. White"},1,0)</f>
        <v>1</v>
      </c>
      <c r="O36" cm="1">
        <f t="array" ref="O36">IF(E36={"3. Asian"},1,0)</f>
        <v>0</v>
      </c>
      <c r="P36" cm="1">
        <f t="array" ref="P36">IF(E36={"4. Other"},1,0)</f>
        <v>0</v>
      </c>
      <c r="Q36" cm="1">
        <f t="array" ref="Q36">IF(F36={"1. &lt; HS Grad"},1,0)</f>
        <v>0</v>
      </c>
      <c r="R36" cm="1">
        <f t="array" ref="R36">IF(F36={"4. College Grad"},1,0)</f>
        <v>1</v>
      </c>
      <c r="S36" cm="1">
        <f t="array" ref="S36">IF(F36={"3. Some College"},1,0)</f>
        <v>0</v>
      </c>
      <c r="T36" cm="1">
        <f t="array" ref="T36">IF(F36={"5. Advanced Degree"},1,0)</f>
        <v>0</v>
      </c>
      <c r="U36" cm="1">
        <f t="array" ref="U36">IF(F36={"2. HS Grad"},1,0)</f>
        <v>0</v>
      </c>
    </row>
    <row r="37" spans="1:21">
      <c r="A37">
        <v>157123</v>
      </c>
      <c r="B37">
        <v>2003</v>
      </c>
      <c r="C37">
        <v>56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  <c r="I37" t="s">
        <v>260</v>
      </c>
      <c r="J37" t="s">
        <v>261</v>
      </c>
      <c r="K37">
        <v>4.4771212547196599</v>
      </c>
      <c r="L37">
        <v>87.981032785605393</v>
      </c>
      <c r="M37" cm="1">
        <f t="array" ref="M37">IF(E37={"2. Black"},1,0)</f>
        <v>0</v>
      </c>
      <c r="N37" cm="1">
        <f t="array" ref="N37">IF(E37={"1. White"},1,0)</f>
        <v>1</v>
      </c>
      <c r="O37" cm="1">
        <f t="array" ref="O37">IF(E37={"3. Asian"},1,0)</f>
        <v>0</v>
      </c>
      <c r="P37" cm="1">
        <f t="array" ref="P37">IF(E37={"4. Other"},1,0)</f>
        <v>0</v>
      </c>
      <c r="Q37" cm="1">
        <f t="array" ref="Q37">IF(F37={"1. &lt; HS Grad"},1,0)</f>
        <v>0</v>
      </c>
      <c r="R37" cm="1">
        <f t="array" ref="R37">IF(F37={"4. College Grad"},1,0)</f>
        <v>0</v>
      </c>
      <c r="S37" cm="1">
        <f t="array" ref="S37">IF(F37={"3. Some College"},1,0)</f>
        <v>0</v>
      </c>
      <c r="T37" cm="1">
        <f t="array" ref="T37">IF(F37={"5. Advanced Degree"},1,0)</f>
        <v>1</v>
      </c>
      <c r="U37" cm="1">
        <f t="array" ref="U37">IF(F37={"2. HS Grad"},1,0)</f>
        <v>0</v>
      </c>
    </row>
    <row r="38" spans="1:21">
      <c r="A38">
        <v>230823</v>
      </c>
      <c r="B38">
        <v>2006</v>
      </c>
      <c r="C38">
        <v>70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>
        <v>4.4771212547196599</v>
      </c>
      <c r="L38">
        <v>87.981032785605393</v>
      </c>
      <c r="M38" cm="1">
        <f t="array" ref="M38">IF(E38={"2. Black"},1,0)</f>
        <v>0</v>
      </c>
      <c r="N38" cm="1">
        <f t="array" ref="N38">IF(E38={"1. White"},1,0)</f>
        <v>1</v>
      </c>
      <c r="O38" cm="1">
        <f t="array" ref="O38">IF(E38={"3. Asian"},1,0)</f>
        <v>0</v>
      </c>
      <c r="P38" cm="1">
        <f t="array" ref="P38">IF(E38={"4. Other"},1,0)</f>
        <v>0</v>
      </c>
      <c r="Q38" cm="1">
        <f t="array" ref="Q38">IF(F38={"1. &lt; HS Grad"},1,0)</f>
        <v>0</v>
      </c>
      <c r="R38" cm="1">
        <f t="array" ref="R38">IF(F38={"4. College Grad"},1,0)</f>
        <v>1</v>
      </c>
      <c r="S38" cm="1">
        <f t="array" ref="S38">IF(F38={"3. Some College"},1,0)</f>
        <v>0</v>
      </c>
      <c r="T38" cm="1">
        <f t="array" ref="T38">IF(F38={"5. Advanced Degree"},1,0)</f>
        <v>0</v>
      </c>
      <c r="U38" cm="1">
        <f t="array" ref="U38">IF(F38={"2. HS Grad"},1,0)</f>
        <v>0</v>
      </c>
    </row>
    <row r="39" spans="1:21">
      <c r="A39">
        <v>80406</v>
      </c>
      <c r="B39">
        <v>2004</v>
      </c>
      <c r="C39">
        <v>25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  <c r="J39" t="s">
        <v>275</v>
      </c>
      <c r="K39">
        <v>4.6434526764861896</v>
      </c>
      <c r="L39">
        <v>103.90247060316</v>
      </c>
      <c r="M39" cm="1">
        <f t="array" ref="M39">IF(E39={"2. Black"},1,0)</f>
        <v>0</v>
      </c>
      <c r="N39" cm="1">
        <f t="array" ref="N39">IF(E39={"1. White"},1,0)</f>
        <v>1</v>
      </c>
      <c r="O39" cm="1">
        <f t="array" ref="O39">IF(E39={"3. Asian"},1,0)</f>
        <v>0</v>
      </c>
      <c r="P39" cm="1">
        <f t="array" ref="P39">IF(E39={"4. Other"},1,0)</f>
        <v>0</v>
      </c>
      <c r="Q39" cm="1">
        <f t="array" ref="Q39">IF(F39={"1. &lt; HS Grad"},1,0)</f>
        <v>0</v>
      </c>
      <c r="R39" cm="1">
        <f t="array" ref="R39">IF(F39={"4. College Grad"},1,0)</f>
        <v>1</v>
      </c>
      <c r="S39" cm="1">
        <f t="array" ref="S39">IF(F39={"3. Some College"},1,0)</f>
        <v>0</v>
      </c>
      <c r="T39" cm="1">
        <f t="array" ref="T39">IF(F39={"5. Advanced Degree"},1,0)</f>
        <v>0</v>
      </c>
      <c r="U39" cm="1">
        <f t="array" ref="U39">IF(F39={"2. HS Grad"},1,0)</f>
        <v>0</v>
      </c>
    </row>
    <row r="40" spans="1:21">
      <c r="A40">
        <v>228851</v>
      </c>
      <c r="B40">
        <v>2006</v>
      </c>
      <c r="C40">
        <v>32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  <c r="J40" t="s">
        <v>282</v>
      </c>
      <c r="K40">
        <v>4.6627578316815699</v>
      </c>
      <c r="L40">
        <v>105.92781077506299</v>
      </c>
      <c r="M40" cm="1">
        <f t="array" ref="M40">IF(E40={"2. Black"},1,0)</f>
        <v>0</v>
      </c>
      <c r="N40" cm="1">
        <f t="array" ref="N40">IF(E40={"1. White"},1,0)</f>
        <v>1</v>
      </c>
      <c r="O40" cm="1">
        <f t="array" ref="O40">IF(E40={"3. Asian"},1,0)</f>
        <v>0</v>
      </c>
      <c r="P40" cm="1">
        <f t="array" ref="P40">IF(E40={"4. Other"},1,0)</f>
        <v>0</v>
      </c>
      <c r="Q40" cm="1">
        <f t="array" ref="Q40">IF(F40={"1. &lt; HS Grad"},1,0)</f>
        <v>0</v>
      </c>
      <c r="R40" cm="1">
        <f t="array" ref="R40">IF(F40={"4. College Grad"},1,0)</f>
        <v>0</v>
      </c>
      <c r="S40" cm="1">
        <f t="array" ref="S40">IF(F40={"3. Some College"},1,0)</f>
        <v>1</v>
      </c>
      <c r="T40" cm="1">
        <f t="array" ref="T40">IF(F40={"5. Advanced Degree"},1,0)</f>
        <v>0</v>
      </c>
      <c r="U40" cm="1">
        <f t="array" ref="U40">IF(F40={"2. HS Grad"},1,0)</f>
        <v>0</v>
      </c>
    </row>
    <row r="41" spans="1:21">
      <c r="A41">
        <v>153810</v>
      </c>
      <c r="B41">
        <v>2003</v>
      </c>
      <c r="C41">
        <v>27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>
        <v>4.1931245983544603</v>
      </c>
      <c r="L41">
        <v>66.229408294390197</v>
      </c>
      <c r="M41" cm="1">
        <f t="array" ref="M41">IF(E41={"2. Black"},1,0)</f>
        <v>0</v>
      </c>
      <c r="N41" cm="1">
        <f t="array" ref="N41">IF(E41={"1. White"},1,0)</f>
        <v>1</v>
      </c>
      <c r="O41" cm="1">
        <f t="array" ref="O41">IF(E41={"3. Asian"},1,0)</f>
        <v>0</v>
      </c>
      <c r="P41" cm="1">
        <f t="array" ref="P41">IF(E41={"4. Other"},1,0)</f>
        <v>0</v>
      </c>
      <c r="Q41" cm="1">
        <f t="array" ref="Q41">IF(F41={"1. &lt; HS Grad"},1,0)</f>
        <v>1</v>
      </c>
      <c r="R41" cm="1">
        <f t="array" ref="R41">IF(F41={"4. College Grad"},1,0)</f>
        <v>0</v>
      </c>
      <c r="S41" cm="1">
        <f t="array" ref="S41">IF(F41={"3. Some College"},1,0)</f>
        <v>0</v>
      </c>
      <c r="T41" cm="1">
        <f t="array" ref="T41">IF(F41={"5. Advanced Degree"},1,0)</f>
        <v>0</v>
      </c>
      <c r="U41" cm="1">
        <f t="array" ref="U41">IF(F41={"2. HS Grad"},1,0)</f>
        <v>0</v>
      </c>
    </row>
    <row r="42" spans="1:21">
      <c r="A42">
        <v>81383</v>
      </c>
      <c r="B42">
        <v>2004</v>
      </c>
      <c r="C42">
        <v>28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  <c r="I42" t="s">
        <v>295</v>
      </c>
      <c r="J42" t="s">
        <v>296</v>
      </c>
      <c r="K42">
        <v>3.5440680443502801</v>
      </c>
      <c r="L42">
        <v>34.607417730128802</v>
      </c>
      <c r="M42" cm="1">
        <f t="array" ref="M42">IF(E42={"2. Black"},1,0)</f>
        <v>0</v>
      </c>
      <c r="N42" cm="1">
        <f t="array" ref="N42">IF(E42={"1. White"},1,0)</f>
        <v>0</v>
      </c>
      <c r="O42" cm="1">
        <f t="array" ref="O42">IF(E42={"3. Asian"},1,0)</f>
        <v>1</v>
      </c>
      <c r="P42" cm="1">
        <f t="array" ref="P42">IF(E42={"4. Other"},1,0)</f>
        <v>0</v>
      </c>
      <c r="Q42" cm="1">
        <f t="array" ref="Q42">IF(F42={"1. &lt; HS Grad"},1,0)</f>
        <v>0</v>
      </c>
      <c r="R42" cm="1">
        <f t="array" ref="R42">IF(F42={"4. College Grad"},1,0)</f>
        <v>1</v>
      </c>
      <c r="S42" cm="1">
        <f t="array" ref="S42">IF(F42={"3. Some College"},1,0)</f>
        <v>0</v>
      </c>
      <c r="T42" cm="1">
        <f t="array" ref="T42">IF(F42={"5. Advanced Degree"},1,0)</f>
        <v>0</v>
      </c>
      <c r="U42" cm="1">
        <f t="array" ref="U42">IF(F42={"2. HS Grad"},1,0)</f>
        <v>0</v>
      </c>
    </row>
    <row r="43" spans="1:21">
      <c r="A43">
        <v>303642</v>
      </c>
      <c r="B43">
        <v>2007</v>
      </c>
      <c r="C43">
        <v>27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t="s">
        <v>302</v>
      </c>
      <c r="J43" t="s">
        <v>303</v>
      </c>
      <c r="K43">
        <v>4.6989700043360196</v>
      </c>
      <c r="L43">
        <v>109.833985642199</v>
      </c>
      <c r="M43" cm="1">
        <f t="array" ref="M43">IF(E43={"2. Black"},1,0)</f>
        <v>0</v>
      </c>
      <c r="N43" cm="1">
        <f t="array" ref="N43">IF(E43={"1. White"},1,0)</f>
        <v>1</v>
      </c>
      <c r="O43" cm="1">
        <f t="array" ref="O43">IF(E43={"3. Asian"},1,0)</f>
        <v>0</v>
      </c>
      <c r="P43" cm="1">
        <f t="array" ref="P43">IF(E43={"4. Other"},1,0)</f>
        <v>0</v>
      </c>
      <c r="Q43" cm="1">
        <f t="array" ref="Q43">IF(F43={"1. &lt; HS Grad"},1,0)</f>
        <v>0</v>
      </c>
      <c r="R43" cm="1">
        <f t="array" ref="R43">IF(F43={"4. College Grad"},1,0)</f>
        <v>1</v>
      </c>
      <c r="S43" cm="1">
        <f t="array" ref="S43">IF(F43={"3. Some College"},1,0)</f>
        <v>0</v>
      </c>
      <c r="T43" cm="1">
        <f t="array" ref="T43">IF(F43={"5. Advanced Degree"},1,0)</f>
        <v>0</v>
      </c>
      <c r="U43" cm="1">
        <f t="array" ref="U43">IF(F43={"2. HS Grad"},1,0)</f>
        <v>0</v>
      </c>
    </row>
    <row r="44" spans="1:21">
      <c r="A44">
        <v>87492</v>
      </c>
      <c r="B44">
        <v>2004</v>
      </c>
      <c r="C44">
        <v>43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J44" t="s">
        <v>310</v>
      </c>
      <c r="K44">
        <v>3.8129133566428601</v>
      </c>
      <c r="L44">
        <v>45.282169994021999</v>
      </c>
      <c r="M44" cm="1">
        <f t="array" ref="M44">IF(E44={"2. Black"},1,0)</f>
        <v>0</v>
      </c>
      <c r="N44" cm="1">
        <f t="array" ref="N44">IF(E44={"1. White"},1,0)</f>
        <v>1</v>
      </c>
      <c r="O44" cm="1">
        <f t="array" ref="O44">IF(E44={"3. Asian"},1,0)</f>
        <v>0</v>
      </c>
      <c r="P44" cm="1">
        <f t="array" ref="P44">IF(E44={"4. Other"},1,0)</f>
        <v>0</v>
      </c>
      <c r="Q44" cm="1">
        <f t="array" ref="Q44">IF(F44={"1. &lt; HS Grad"},1,0)</f>
        <v>1</v>
      </c>
      <c r="R44" cm="1">
        <f t="array" ref="R44">IF(F44={"4. College Grad"},1,0)</f>
        <v>0</v>
      </c>
      <c r="S44" cm="1">
        <f t="array" ref="S44">IF(F44={"3. Some College"},1,0)</f>
        <v>0</v>
      </c>
      <c r="T44" cm="1">
        <f t="array" ref="T44">IF(F44={"5. Advanced Degree"},1,0)</f>
        <v>0</v>
      </c>
      <c r="U44" cm="1">
        <f t="array" ref="U44">IF(F44={"2. HS Grad"},1,0)</f>
        <v>0</v>
      </c>
    </row>
    <row r="45" spans="1:21">
      <c r="A45">
        <v>8692</v>
      </c>
      <c r="B45">
        <v>2005</v>
      </c>
      <c r="C45">
        <v>50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317</v>
      </c>
      <c r="K45">
        <v>4.3010299956639804</v>
      </c>
      <c r="L45">
        <v>73.775743274694605</v>
      </c>
      <c r="M45" cm="1">
        <f t="array" ref="M45">IF(E45={"2. Black"},1,0)</f>
        <v>0</v>
      </c>
      <c r="N45" cm="1">
        <f t="array" ref="N45">IF(E45={"1. White"},1,0)</f>
        <v>0</v>
      </c>
      <c r="O45" cm="1">
        <f t="array" ref="O45">IF(E45={"3. Asian"},1,0)</f>
        <v>0</v>
      </c>
      <c r="P45" cm="1">
        <f t="array" ref="P45">IF(E45={"4. Other"},1,0)</f>
        <v>1</v>
      </c>
      <c r="Q45" cm="1">
        <f t="array" ref="Q45">IF(F45={"1. &lt; HS Grad"},1,0)</f>
        <v>1</v>
      </c>
      <c r="R45" cm="1">
        <f t="array" ref="R45">IF(F45={"4. College Grad"},1,0)</f>
        <v>0</v>
      </c>
      <c r="S45" cm="1">
        <f t="array" ref="S45">IF(F45={"3. Some College"},1,0)</f>
        <v>0</v>
      </c>
      <c r="T45" cm="1">
        <f t="array" ref="T45">IF(F45={"5. Advanced Degree"},1,0)</f>
        <v>0</v>
      </c>
      <c r="U45" cm="1">
        <f t="array" ref="U45">IF(F45={"2. HS Grad"},1,0)</f>
        <v>0</v>
      </c>
    </row>
    <row r="46" spans="1:21">
      <c r="A46">
        <v>86929</v>
      </c>
      <c r="B46">
        <v>2004</v>
      </c>
      <c r="C46">
        <v>39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  <c r="I46" t="s">
        <v>323</v>
      </c>
      <c r="J46" t="s">
        <v>324</v>
      </c>
      <c r="K46">
        <v>4.3979400086720402</v>
      </c>
      <c r="L46">
        <v>81.283253284252694</v>
      </c>
      <c r="M46" cm="1">
        <f t="array" ref="M46">IF(E46={"2. Black"},1,0)</f>
        <v>1</v>
      </c>
      <c r="N46" cm="1">
        <f t="array" ref="N46">IF(E46={"1. White"},1,0)</f>
        <v>0</v>
      </c>
      <c r="O46" cm="1">
        <f t="array" ref="O46">IF(E46={"3. Asian"},1,0)</f>
        <v>0</v>
      </c>
      <c r="P46" cm="1">
        <f t="array" ref="P46">IF(E46={"4. Other"},1,0)</f>
        <v>0</v>
      </c>
      <c r="Q46" cm="1">
        <f t="array" ref="Q46">IF(F46={"1. &lt; HS Grad"},1,0)</f>
        <v>0</v>
      </c>
      <c r="R46" cm="1">
        <f t="array" ref="R46">IF(F46={"4. College Grad"},1,0)</f>
        <v>0</v>
      </c>
      <c r="S46" cm="1">
        <f t="array" ref="S46">IF(F46={"3. Some College"},1,0)</f>
        <v>0</v>
      </c>
      <c r="T46" cm="1">
        <f t="array" ref="T46">IF(F46={"5. Advanced Degree"},1,0)</f>
        <v>0</v>
      </c>
      <c r="U46" cm="1">
        <f t="array" ref="U46">IF(F46={"2. HS Grad"},1,0)</f>
        <v>1</v>
      </c>
    </row>
    <row r="47" spans="1:21">
      <c r="A47">
        <v>380872</v>
      </c>
      <c r="B47">
        <v>2008</v>
      </c>
      <c r="C47">
        <v>52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  <c r="I47" t="s">
        <v>330</v>
      </c>
      <c r="J47" t="s">
        <v>331</v>
      </c>
      <c r="K47">
        <v>5.0413926851582298</v>
      </c>
      <c r="L47">
        <v>154.68529299562999</v>
      </c>
      <c r="M47" cm="1">
        <f t="array" ref="M47">IF(E47={"2. Black"},1,0)</f>
        <v>0</v>
      </c>
      <c r="N47" cm="1">
        <f t="array" ref="N47">IF(E47={"1. White"},1,0)</f>
        <v>1</v>
      </c>
      <c r="O47" cm="1">
        <f t="array" ref="O47">IF(E47={"3. Asian"},1,0)</f>
        <v>0</v>
      </c>
      <c r="P47" cm="1">
        <f t="array" ref="P47">IF(E47={"4. Other"},1,0)</f>
        <v>0</v>
      </c>
      <c r="Q47" cm="1">
        <f t="array" ref="Q47">IF(F47={"1. &lt; HS Grad"},1,0)</f>
        <v>0</v>
      </c>
      <c r="R47" cm="1">
        <f t="array" ref="R47">IF(F47={"4. College Grad"},1,0)</f>
        <v>0</v>
      </c>
      <c r="S47" cm="1">
        <f t="array" ref="S47">IF(F47={"3. Some College"},1,0)</f>
        <v>0</v>
      </c>
      <c r="T47" cm="1">
        <f t="array" ref="T47">IF(F47={"5. Advanced Degree"},1,0)</f>
        <v>1</v>
      </c>
      <c r="U47" cm="1">
        <f t="array" ref="U47">IF(F47={"2. HS Grad"},1,0)</f>
        <v>0</v>
      </c>
    </row>
    <row r="48" spans="1:21">
      <c r="A48">
        <v>449480</v>
      </c>
      <c r="B48">
        <v>2009</v>
      </c>
      <c r="C48">
        <v>35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I48" t="s">
        <v>337</v>
      </c>
      <c r="J48" t="s">
        <v>338</v>
      </c>
      <c r="K48">
        <v>5.5906178334862497</v>
      </c>
      <c r="L48">
        <v>267.90108685527503</v>
      </c>
      <c r="M48" cm="1">
        <f t="array" ref="M48">IF(E48={"2. Black"},1,0)</f>
        <v>0</v>
      </c>
      <c r="N48" cm="1">
        <f t="array" ref="N48">IF(E48={"1. White"},1,0)</f>
        <v>1</v>
      </c>
      <c r="O48" cm="1">
        <f t="array" ref="O48">IF(E48={"3. Asian"},1,0)</f>
        <v>0</v>
      </c>
      <c r="P48" cm="1">
        <f t="array" ref="P48">IF(E48={"4. Other"},1,0)</f>
        <v>0</v>
      </c>
      <c r="Q48" cm="1">
        <f t="array" ref="Q48">IF(F48={"1. &lt; HS Grad"},1,0)</f>
        <v>0</v>
      </c>
      <c r="R48" cm="1">
        <f t="array" ref="R48">IF(F48={"4. College Grad"},1,0)</f>
        <v>1</v>
      </c>
      <c r="S48" cm="1">
        <f t="array" ref="S48">IF(F48={"3. Some College"},1,0)</f>
        <v>0</v>
      </c>
      <c r="T48" cm="1">
        <f t="array" ref="T48">IF(F48={"5. Advanced Degree"},1,0)</f>
        <v>0</v>
      </c>
      <c r="U48" cm="1">
        <f t="array" ref="U48">IF(F48={"2. HS Grad"},1,0)</f>
        <v>0</v>
      </c>
    </row>
    <row r="49" spans="1:21">
      <c r="A49">
        <v>305136</v>
      </c>
      <c r="B49">
        <v>2007</v>
      </c>
      <c r="C49">
        <v>57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  <c r="I49" t="s">
        <v>344</v>
      </c>
      <c r="J49" t="s">
        <v>345</v>
      </c>
      <c r="K49">
        <v>5.1760912590556796</v>
      </c>
      <c r="L49">
        <v>176.98965048987699</v>
      </c>
      <c r="M49" cm="1">
        <f t="array" ref="M49">IF(E49={"2. Black"},1,0)</f>
        <v>0</v>
      </c>
      <c r="N49" cm="1">
        <f t="array" ref="N49">IF(E49={"1. White"},1,0)</f>
        <v>1</v>
      </c>
      <c r="O49" cm="1">
        <f t="array" ref="O49">IF(E49={"3. Asian"},1,0)</f>
        <v>0</v>
      </c>
      <c r="P49" cm="1">
        <f t="array" ref="P49">IF(E49={"4. Other"},1,0)</f>
        <v>0</v>
      </c>
      <c r="Q49" cm="1">
        <f t="array" ref="Q49">IF(F49={"1. &lt; HS Grad"},1,0)</f>
        <v>0</v>
      </c>
      <c r="R49" cm="1">
        <f t="array" ref="R49">IF(F49={"4. College Grad"},1,0)</f>
        <v>0</v>
      </c>
      <c r="S49" cm="1">
        <f t="array" ref="S49">IF(F49={"3. Some College"},1,0)</f>
        <v>0</v>
      </c>
      <c r="T49" cm="1">
        <f t="array" ref="T49">IF(F49={"5. Advanced Degree"},1,0)</f>
        <v>1</v>
      </c>
      <c r="U49" cm="1">
        <f t="array" ref="U49">IF(F49={"2. HS Grad"},1,0)</f>
        <v>0</v>
      </c>
    </row>
    <row r="50" spans="1:21">
      <c r="A50">
        <v>227963</v>
      </c>
      <c r="B50">
        <v>2006</v>
      </c>
      <c r="C50">
        <v>25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  <c r="K50">
        <v>4.1931245983544603</v>
      </c>
      <c r="L50">
        <v>66.229408294390197</v>
      </c>
      <c r="M50" cm="1">
        <f t="array" ref="M50">IF(E50={"2. Black"},1,0)</f>
        <v>0</v>
      </c>
      <c r="N50" cm="1">
        <f t="array" ref="N50">IF(E50={"1. White"},1,0)</f>
        <v>1</v>
      </c>
      <c r="O50" cm="1">
        <f t="array" ref="O50">IF(E50={"3. Asian"},1,0)</f>
        <v>0</v>
      </c>
      <c r="P50" cm="1">
        <f t="array" ref="P50">IF(E50={"4. Other"},1,0)</f>
        <v>0</v>
      </c>
      <c r="Q50" cm="1">
        <f t="array" ref="Q50">IF(F50={"1. &lt; HS Grad"},1,0)</f>
        <v>1</v>
      </c>
      <c r="R50" cm="1">
        <f t="array" ref="R50">IF(F50={"4. College Grad"},1,0)</f>
        <v>0</v>
      </c>
      <c r="S50" cm="1">
        <f t="array" ref="S50">IF(F50={"3. Some College"},1,0)</f>
        <v>0</v>
      </c>
      <c r="T50" cm="1">
        <f t="array" ref="T50">IF(F50={"5. Advanced Degree"},1,0)</f>
        <v>0</v>
      </c>
      <c r="U50" cm="1">
        <f t="array" ref="U50">IF(F50={"2. HS Grad"},1,0)</f>
        <v>0</v>
      </c>
    </row>
    <row r="51" spans="1:21">
      <c r="A51">
        <v>232863</v>
      </c>
      <c r="B51">
        <v>2006</v>
      </c>
      <c r="C51">
        <v>33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  <c r="I51" t="s">
        <v>358</v>
      </c>
      <c r="J51" t="s">
        <v>359</v>
      </c>
      <c r="K51">
        <v>4.7558748556724897</v>
      </c>
      <c r="L51">
        <v>116.265324062503</v>
      </c>
      <c r="M51" cm="1">
        <f t="array" ref="M51">IF(E51={"2. Black"},1,0)</f>
        <v>0</v>
      </c>
      <c r="N51" cm="1">
        <f t="array" ref="N51">IF(E51={"1. White"},1,0)</f>
        <v>1</v>
      </c>
      <c r="O51" cm="1">
        <f t="array" ref="O51">IF(E51={"3. Asian"},1,0)</f>
        <v>0</v>
      </c>
      <c r="P51" cm="1">
        <f t="array" ref="P51">IF(E51={"4. Other"},1,0)</f>
        <v>0</v>
      </c>
      <c r="Q51" cm="1">
        <f t="array" ref="Q51">IF(F51={"1. &lt; HS Grad"},1,0)</f>
        <v>0</v>
      </c>
      <c r="R51" cm="1">
        <f t="array" ref="R51">IF(F51={"4. College Grad"},1,0)</f>
        <v>0</v>
      </c>
      <c r="S51" cm="1">
        <f t="array" ref="S51">IF(F51={"3. Some College"},1,0)</f>
        <v>0</v>
      </c>
      <c r="T51" cm="1">
        <f t="array" ref="T51">IF(F51={"5. Advanced Degree"},1,0)</f>
        <v>0</v>
      </c>
      <c r="U51" cm="1">
        <f t="array" ref="U51">IF(F51={"2. HS Grad"},1,0)</f>
        <v>1</v>
      </c>
    </row>
    <row r="52" spans="1:21">
      <c r="A52">
        <v>8621</v>
      </c>
      <c r="B52">
        <v>2005</v>
      </c>
      <c r="C52">
        <v>57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  <c r="I52" t="s">
        <v>365</v>
      </c>
      <c r="J52" t="s">
        <v>366</v>
      </c>
      <c r="K52">
        <v>5.3010299956639804</v>
      </c>
      <c r="L52">
        <v>200.54326232466201</v>
      </c>
      <c r="M52" cm="1">
        <f t="array" ref="M52">IF(E52={"2. Black"},1,0)</f>
        <v>0</v>
      </c>
      <c r="N52" cm="1">
        <f t="array" ref="N52">IF(E52={"1. White"},1,0)</f>
        <v>1</v>
      </c>
      <c r="O52" cm="1">
        <f t="array" ref="O52">IF(E52={"3. Asian"},1,0)</f>
        <v>0</v>
      </c>
      <c r="P52" cm="1">
        <f t="array" ref="P52">IF(E52={"4. Other"},1,0)</f>
        <v>0</v>
      </c>
      <c r="Q52" cm="1">
        <f t="array" ref="Q52">IF(F52={"1. &lt; HS Grad"},1,0)</f>
        <v>0</v>
      </c>
      <c r="R52" cm="1">
        <f t="array" ref="R52">IF(F52={"4. College Grad"},1,0)</f>
        <v>0</v>
      </c>
      <c r="S52" cm="1">
        <f t="array" ref="S52">IF(F52={"3. Some College"},1,0)</f>
        <v>0</v>
      </c>
      <c r="T52" cm="1">
        <f t="array" ref="T52">IF(F52={"5. Advanced Degree"},1,0)</f>
        <v>1</v>
      </c>
      <c r="U52" cm="1">
        <f t="array" ref="U52">IF(F52={"2. HS Grad"},1,0)</f>
        <v>0</v>
      </c>
    </row>
    <row r="53" spans="1:21">
      <c r="A53">
        <v>379668</v>
      </c>
      <c r="B53">
        <v>2008</v>
      </c>
      <c r="C53">
        <v>71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  <c r="I53" t="s">
        <v>372</v>
      </c>
      <c r="J53" t="s">
        <v>373</v>
      </c>
      <c r="K53">
        <v>4.6232492903978999</v>
      </c>
      <c r="L53">
        <v>101.82435207568</v>
      </c>
      <c r="M53" cm="1">
        <f t="array" ref="M53">IF(E53={"2. Black"},1,0)</f>
        <v>0</v>
      </c>
      <c r="N53" cm="1">
        <f t="array" ref="N53">IF(E53={"1. White"},1,0)</f>
        <v>1</v>
      </c>
      <c r="O53" cm="1">
        <f t="array" ref="O53">IF(E53={"3. Asian"},1,0)</f>
        <v>0</v>
      </c>
      <c r="P53" cm="1">
        <f t="array" ref="P53">IF(E53={"4. Other"},1,0)</f>
        <v>0</v>
      </c>
      <c r="Q53" cm="1">
        <f t="array" ref="Q53">IF(F53={"1. &lt; HS Grad"},1,0)</f>
        <v>0</v>
      </c>
      <c r="R53" cm="1">
        <f t="array" ref="R53">IF(F53={"4. College Grad"},1,0)</f>
        <v>0</v>
      </c>
      <c r="S53" cm="1">
        <f t="array" ref="S53">IF(F53={"3. Some College"},1,0)</f>
        <v>1</v>
      </c>
      <c r="T53" cm="1">
        <f t="array" ref="T53">IF(F53={"5. Advanced Degree"},1,0)</f>
        <v>0</v>
      </c>
      <c r="U53" cm="1">
        <f t="array" ref="U53">IF(F53={"2. HS Grad"},1,0)</f>
        <v>0</v>
      </c>
    </row>
    <row r="54" spans="1:21">
      <c r="A54">
        <v>84595</v>
      </c>
      <c r="B54">
        <v>2004</v>
      </c>
      <c r="C54">
        <v>43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  <c r="I54" t="s">
        <v>379</v>
      </c>
      <c r="J54" t="s">
        <v>380</v>
      </c>
      <c r="K54">
        <v>5.6068852412885697</v>
      </c>
      <c r="L54">
        <v>272.29478322006401</v>
      </c>
      <c r="M54" cm="1">
        <f t="array" ref="M54">IF(E54={"2. Black"},1,0)</f>
        <v>0</v>
      </c>
      <c r="N54" cm="1">
        <f t="array" ref="N54">IF(E54={"1. White"},1,0)</f>
        <v>1</v>
      </c>
      <c r="O54" cm="1">
        <f t="array" ref="O54">IF(E54={"3. Asian"},1,0)</f>
        <v>0</v>
      </c>
      <c r="P54" cm="1">
        <f t="array" ref="P54">IF(E54={"4. Other"},1,0)</f>
        <v>0</v>
      </c>
      <c r="Q54" cm="1">
        <f t="array" ref="Q54">IF(F54={"1. &lt; HS Grad"},1,0)</f>
        <v>0</v>
      </c>
      <c r="R54" cm="1">
        <f t="array" ref="R54">IF(F54={"4. College Grad"},1,0)</f>
        <v>1</v>
      </c>
      <c r="S54" cm="1">
        <f t="array" ref="S54">IF(F54={"3. Some College"},1,0)</f>
        <v>0</v>
      </c>
      <c r="T54" cm="1">
        <f t="array" ref="T54">IF(F54={"5. Advanced Degree"},1,0)</f>
        <v>0</v>
      </c>
      <c r="U54" cm="1">
        <f t="array" ref="U54">IF(F54={"2. HS Grad"},1,0)</f>
        <v>0</v>
      </c>
    </row>
    <row r="55" spans="1:21">
      <c r="A55">
        <v>154634</v>
      </c>
      <c r="B55">
        <v>2003</v>
      </c>
      <c r="C55">
        <v>23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  <c r="I55" t="s">
        <v>386</v>
      </c>
      <c r="J55" t="s">
        <v>387</v>
      </c>
      <c r="K55">
        <v>3.5563025007672899</v>
      </c>
      <c r="L55">
        <v>35.033421321499503</v>
      </c>
      <c r="M55" cm="1">
        <f t="array" ref="M55">IF(E55={"2. Black"},1,0)</f>
        <v>0</v>
      </c>
      <c r="N55" cm="1">
        <f t="array" ref="N55">IF(E55={"1. White"},1,0)</f>
        <v>1</v>
      </c>
      <c r="O55" cm="1">
        <f t="array" ref="O55">IF(E55={"3. Asian"},1,0)</f>
        <v>0</v>
      </c>
      <c r="P55" cm="1">
        <f t="array" ref="P55">IF(E55={"4. Other"},1,0)</f>
        <v>0</v>
      </c>
      <c r="Q55" cm="1">
        <f t="array" ref="Q55">IF(F55={"1. &lt; HS Grad"},1,0)</f>
        <v>0</v>
      </c>
      <c r="R55" cm="1">
        <f t="array" ref="R55">IF(F55={"4. College Grad"},1,0)</f>
        <v>0</v>
      </c>
      <c r="S55" cm="1">
        <f t="array" ref="S55">IF(F55={"3. Some College"},1,0)</f>
        <v>1</v>
      </c>
      <c r="T55" cm="1">
        <f t="array" ref="T55">IF(F55={"5. Advanced Degree"},1,0)</f>
        <v>0</v>
      </c>
      <c r="U55" cm="1">
        <f t="array" ref="U55">IF(F55={"2. HS Grad"},1,0)</f>
        <v>0</v>
      </c>
    </row>
    <row r="56" spans="1:21">
      <c r="A56">
        <v>450864</v>
      </c>
      <c r="B56">
        <v>2009</v>
      </c>
      <c r="C56">
        <v>30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K56">
        <v>4.7403626894942397</v>
      </c>
      <c r="L56">
        <v>114.475713290347</v>
      </c>
      <c r="M56" cm="1">
        <f t="array" ref="M56">IF(E56={"2. Black"},1,0)</f>
        <v>0</v>
      </c>
      <c r="N56" cm="1">
        <f t="array" ref="N56">IF(E56={"1. White"},1,0)</f>
        <v>1</v>
      </c>
      <c r="O56" cm="1">
        <f t="array" ref="O56">IF(E56={"3. Asian"},1,0)</f>
        <v>0</v>
      </c>
      <c r="P56" cm="1">
        <f t="array" ref="P56">IF(E56={"4. Other"},1,0)</f>
        <v>0</v>
      </c>
      <c r="Q56" cm="1">
        <f t="array" ref="Q56">IF(F56={"1. &lt; HS Grad"},1,0)</f>
        <v>0</v>
      </c>
      <c r="R56" cm="1">
        <f t="array" ref="R56">IF(F56={"4. College Grad"},1,0)</f>
        <v>0</v>
      </c>
      <c r="S56" cm="1">
        <f t="array" ref="S56">IF(F56={"3. Some College"},1,0)</f>
        <v>0</v>
      </c>
      <c r="T56" cm="1">
        <f t="array" ref="T56">IF(F56={"5. Advanced Degree"},1,0)</f>
        <v>1</v>
      </c>
      <c r="U56" cm="1">
        <f t="array" ref="U56">IF(F56={"2. HS Grad"},1,0)</f>
        <v>0</v>
      </c>
    </row>
    <row r="57" spans="1:21">
      <c r="A57">
        <v>84377</v>
      </c>
      <c r="B57">
        <v>2004</v>
      </c>
      <c r="C57">
        <v>22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  <c r="J57" t="s">
        <v>401</v>
      </c>
      <c r="K57">
        <v>4.3979400086720402</v>
      </c>
      <c r="L57">
        <v>81.283253284252694</v>
      </c>
      <c r="M57" cm="1">
        <f t="array" ref="M57">IF(E57={"2. Black"},1,0)</f>
        <v>1</v>
      </c>
      <c r="N57" cm="1">
        <f t="array" ref="N57">IF(E57={"1. White"},1,0)</f>
        <v>0</v>
      </c>
      <c r="O57" cm="1">
        <f t="array" ref="O57">IF(E57={"3. Asian"},1,0)</f>
        <v>0</v>
      </c>
      <c r="P57" cm="1">
        <f t="array" ref="P57">IF(E57={"4. Other"},1,0)</f>
        <v>0</v>
      </c>
      <c r="Q57" cm="1">
        <f t="array" ref="Q57">IF(F57={"1. &lt; HS Grad"},1,0)</f>
        <v>0</v>
      </c>
      <c r="R57" cm="1">
        <f t="array" ref="R57">IF(F57={"4. College Grad"},1,0)</f>
        <v>0</v>
      </c>
      <c r="S57" cm="1">
        <f t="array" ref="S57">IF(F57={"3. Some College"},1,0)</f>
        <v>0</v>
      </c>
      <c r="T57" cm="1">
        <f t="array" ref="T57">IF(F57={"5. Advanced Degree"},1,0)</f>
        <v>0</v>
      </c>
      <c r="U57" cm="1">
        <f t="array" ref="U57">IF(F57={"2. HS Grad"},1,0)</f>
        <v>1</v>
      </c>
    </row>
    <row r="58" spans="1:21">
      <c r="A58">
        <v>234086</v>
      </c>
      <c r="B58">
        <v>2006</v>
      </c>
      <c r="C58">
        <v>59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408</v>
      </c>
      <c r="K58">
        <v>5.3010299956639804</v>
      </c>
      <c r="L58">
        <v>200.54326232466201</v>
      </c>
      <c r="M58" cm="1">
        <f t="array" ref="M58">IF(E58={"2. Black"},1,0)</f>
        <v>0</v>
      </c>
      <c r="N58" cm="1">
        <f t="array" ref="N58">IF(E58={"1. White"},1,0)</f>
        <v>1</v>
      </c>
      <c r="O58" cm="1">
        <f t="array" ref="O58">IF(E58={"3. Asian"},1,0)</f>
        <v>0</v>
      </c>
      <c r="P58" cm="1">
        <f t="array" ref="P58">IF(E58={"4. Other"},1,0)</f>
        <v>0</v>
      </c>
      <c r="Q58" cm="1">
        <f t="array" ref="Q58">IF(F58={"1. &lt; HS Grad"},1,0)</f>
        <v>0</v>
      </c>
      <c r="R58" cm="1">
        <f t="array" ref="R58">IF(F58={"4. College Grad"},1,0)</f>
        <v>0</v>
      </c>
      <c r="S58" cm="1">
        <f t="array" ref="S58">IF(F58={"3. Some College"},1,0)</f>
        <v>0</v>
      </c>
      <c r="T58" cm="1">
        <f t="array" ref="T58">IF(F58={"5. Advanced Degree"},1,0)</f>
        <v>1</v>
      </c>
      <c r="U58" cm="1">
        <f t="array" ref="U58">IF(F58={"2. HS Grad"},1,0)</f>
        <v>0</v>
      </c>
    </row>
    <row r="59" spans="1:21">
      <c r="A59">
        <v>154482</v>
      </c>
      <c r="B59">
        <v>2003</v>
      </c>
      <c r="C59">
        <v>28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 t="s">
        <v>415</v>
      </c>
      <c r="K59">
        <v>5</v>
      </c>
      <c r="L59">
        <v>148.413159102577</v>
      </c>
      <c r="M59" cm="1">
        <f t="array" ref="M59">IF(E59={"2. Black"},1,0)</f>
        <v>0</v>
      </c>
      <c r="N59" cm="1">
        <f t="array" ref="N59">IF(E59={"1. White"},1,0)</f>
        <v>0</v>
      </c>
      <c r="O59" cm="1">
        <f t="array" ref="O59">IF(E59={"3. Asian"},1,0)</f>
        <v>1</v>
      </c>
      <c r="P59" cm="1">
        <f t="array" ref="P59">IF(E59={"4. Other"},1,0)</f>
        <v>0</v>
      </c>
      <c r="Q59" cm="1">
        <f t="array" ref="Q59">IF(F59={"1. &lt; HS Grad"},1,0)</f>
        <v>0</v>
      </c>
      <c r="R59" cm="1">
        <f t="array" ref="R59">IF(F59={"4. College Grad"},1,0)</f>
        <v>1</v>
      </c>
      <c r="S59" cm="1">
        <f t="array" ref="S59">IF(F59={"3. Some College"},1,0)</f>
        <v>0</v>
      </c>
      <c r="T59" cm="1">
        <f t="array" ref="T59">IF(F59={"5. Advanced Degree"},1,0)</f>
        <v>0</v>
      </c>
      <c r="U59" cm="1">
        <f t="array" ref="U59">IF(F59={"2. HS Grad"},1,0)</f>
        <v>0</v>
      </c>
    </row>
    <row r="60" spans="1:21">
      <c r="A60">
        <v>85916</v>
      </c>
      <c r="B60">
        <v>2004</v>
      </c>
      <c r="C60">
        <v>61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  <c r="I60" t="s">
        <v>421</v>
      </c>
      <c r="J60" t="s">
        <v>422</v>
      </c>
      <c r="K60">
        <v>4.6020599913279598</v>
      </c>
      <c r="L60">
        <v>99.689463698486406</v>
      </c>
      <c r="M60" cm="1">
        <f t="array" ref="M60">IF(E60={"2. Black"},1,0)</f>
        <v>0</v>
      </c>
      <c r="N60" cm="1">
        <f t="array" ref="N60">IF(E60={"1. White"},1,0)</f>
        <v>1</v>
      </c>
      <c r="O60" cm="1">
        <f t="array" ref="O60">IF(E60={"3. Asian"},1,0)</f>
        <v>0</v>
      </c>
      <c r="P60" cm="1">
        <f t="array" ref="P60">IF(E60={"4. Other"},1,0)</f>
        <v>0</v>
      </c>
      <c r="Q60" cm="1">
        <f t="array" ref="Q60">IF(F60={"1. &lt; HS Grad"},1,0)</f>
        <v>0</v>
      </c>
      <c r="R60" cm="1">
        <f t="array" ref="R60">IF(F60={"4. College Grad"},1,0)</f>
        <v>0</v>
      </c>
      <c r="S60" cm="1">
        <f t="array" ref="S60">IF(F60={"3. Some College"},1,0)</f>
        <v>0</v>
      </c>
      <c r="T60" cm="1">
        <f t="array" ref="T60">IF(F60={"5. Advanced Degree"},1,0)</f>
        <v>0</v>
      </c>
      <c r="U60" cm="1">
        <f t="array" ref="U60">IF(F60={"2. HS Grad"},1,0)</f>
        <v>1</v>
      </c>
    </row>
    <row r="61" spans="1:21">
      <c r="A61">
        <v>161065</v>
      </c>
      <c r="B61">
        <v>2003</v>
      </c>
      <c r="C61">
        <v>34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428</v>
      </c>
      <c r="J61" t="s">
        <v>429</v>
      </c>
      <c r="K61">
        <v>4.7160033436348003</v>
      </c>
      <c r="L61">
        <v>111.72084936098901</v>
      </c>
      <c r="M61" cm="1">
        <f t="array" ref="M61">IF(E61={"2. Black"},1,0)</f>
        <v>0</v>
      </c>
      <c r="N61" cm="1">
        <f t="array" ref="N61">IF(E61={"1. White"},1,0)</f>
        <v>1</v>
      </c>
      <c r="O61" cm="1">
        <f t="array" ref="O61">IF(E61={"3. Asian"},1,0)</f>
        <v>0</v>
      </c>
      <c r="P61" cm="1">
        <f t="array" ref="P61">IF(E61={"4. Other"},1,0)</f>
        <v>0</v>
      </c>
      <c r="Q61" cm="1">
        <f t="array" ref="Q61">IF(F61={"1. &lt; HS Grad"},1,0)</f>
        <v>0</v>
      </c>
      <c r="R61" cm="1">
        <f t="array" ref="R61">IF(F61={"4. College Grad"},1,0)</f>
        <v>0</v>
      </c>
      <c r="S61" cm="1">
        <f t="array" ref="S61">IF(F61={"3. Some College"},1,0)</f>
        <v>0</v>
      </c>
      <c r="T61" cm="1">
        <f t="array" ref="T61">IF(F61={"5. Advanced Degree"},1,0)</f>
        <v>0</v>
      </c>
      <c r="U61" cm="1">
        <f t="array" ref="U61">IF(F61={"2. HS Grad"},1,0)</f>
        <v>1</v>
      </c>
    </row>
    <row r="62" spans="1:21">
      <c r="A62">
        <v>12003</v>
      </c>
      <c r="B62">
        <v>2005</v>
      </c>
      <c r="C62">
        <v>43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  <c r="I62" t="s">
        <v>435</v>
      </c>
      <c r="J62" t="s">
        <v>436</v>
      </c>
      <c r="K62">
        <v>5.0293837776852097</v>
      </c>
      <c r="L62">
        <v>152.83880099118201</v>
      </c>
      <c r="M62" cm="1">
        <f t="array" ref="M62">IF(E62={"2. Black"},1,0)</f>
        <v>0</v>
      </c>
      <c r="N62" cm="1">
        <f t="array" ref="N62">IF(E62={"1. White"},1,0)</f>
        <v>1</v>
      </c>
      <c r="O62" cm="1">
        <f t="array" ref="O62">IF(E62={"3. Asian"},1,0)</f>
        <v>0</v>
      </c>
      <c r="P62" cm="1">
        <f t="array" ref="P62">IF(E62={"4. Other"},1,0)</f>
        <v>0</v>
      </c>
      <c r="Q62" cm="1">
        <f t="array" ref="Q62">IF(F62={"1. &lt; HS Grad"},1,0)</f>
        <v>0</v>
      </c>
      <c r="R62" cm="1">
        <f t="array" ref="R62">IF(F62={"4. College Grad"},1,0)</f>
        <v>1</v>
      </c>
      <c r="S62" cm="1">
        <f t="array" ref="S62">IF(F62={"3. Some College"},1,0)</f>
        <v>0</v>
      </c>
      <c r="T62" cm="1">
        <f t="array" ref="T62">IF(F62={"5. Advanced Degree"},1,0)</f>
        <v>0</v>
      </c>
      <c r="U62" cm="1">
        <f t="array" ref="U62">IF(F62={"2. HS Grad"},1,0)</f>
        <v>0</v>
      </c>
    </row>
    <row r="63" spans="1:21">
      <c r="A63">
        <v>228071</v>
      </c>
      <c r="B63">
        <v>2006</v>
      </c>
      <c r="C63">
        <v>54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  <c r="I63" t="s">
        <v>442</v>
      </c>
      <c r="J63" t="s">
        <v>443</v>
      </c>
      <c r="K63">
        <v>4.7634279935629404</v>
      </c>
      <c r="L63">
        <v>117.146816914805</v>
      </c>
      <c r="M63" cm="1">
        <f t="array" ref="M63">IF(E63={"2. Black"},1,0)</f>
        <v>0</v>
      </c>
      <c r="N63" cm="1">
        <f t="array" ref="N63">IF(E63={"1. White"},1,0)</f>
        <v>1</v>
      </c>
      <c r="O63" cm="1">
        <f t="array" ref="O63">IF(E63={"3. Asian"},1,0)</f>
        <v>0</v>
      </c>
      <c r="P63" cm="1">
        <f t="array" ref="P63">IF(E63={"4. Other"},1,0)</f>
        <v>0</v>
      </c>
      <c r="Q63" cm="1">
        <f t="array" ref="Q63">IF(F63={"1. &lt; HS Grad"},1,0)</f>
        <v>0</v>
      </c>
      <c r="R63" cm="1">
        <f t="array" ref="R63">IF(F63={"4. College Grad"},1,0)</f>
        <v>0</v>
      </c>
      <c r="S63" cm="1">
        <f t="array" ref="S63">IF(F63={"3. Some College"},1,0)</f>
        <v>1</v>
      </c>
      <c r="T63" cm="1">
        <f t="array" ref="T63">IF(F63={"5. Advanced Degree"},1,0)</f>
        <v>0</v>
      </c>
      <c r="U63" cm="1">
        <f t="array" ref="U63">IF(F63={"2. HS Grad"},1,0)</f>
        <v>0</v>
      </c>
    </row>
    <row r="64" spans="1:21">
      <c r="A64">
        <v>13479</v>
      </c>
      <c r="B64">
        <v>2005</v>
      </c>
      <c r="C64">
        <v>69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  <c r="I64" t="s">
        <v>449</v>
      </c>
      <c r="J64" t="s">
        <v>450</v>
      </c>
      <c r="K64">
        <v>4.3533390953113003</v>
      </c>
      <c r="L64">
        <v>77.737603303978105</v>
      </c>
      <c r="M64" cm="1">
        <f t="array" ref="M64">IF(E64={"2. Black"},1,0)</f>
        <v>0</v>
      </c>
      <c r="N64" cm="1">
        <f t="array" ref="N64">IF(E64={"1. White"},1,0)</f>
        <v>1</v>
      </c>
      <c r="O64" cm="1">
        <f t="array" ref="O64">IF(E64={"3. Asian"},1,0)</f>
        <v>0</v>
      </c>
      <c r="P64" cm="1">
        <f t="array" ref="P64">IF(E64={"4. Other"},1,0)</f>
        <v>0</v>
      </c>
      <c r="Q64" cm="1">
        <f t="array" ref="Q64">IF(F64={"1. &lt; HS Grad"},1,0)</f>
        <v>0</v>
      </c>
      <c r="R64" cm="1">
        <f t="array" ref="R64">IF(F64={"4. College Grad"},1,0)</f>
        <v>0</v>
      </c>
      <c r="S64" cm="1">
        <f t="array" ref="S64">IF(F64={"3. Some College"},1,0)</f>
        <v>0</v>
      </c>
      <c r="T64" cm="1">
        <f t="array" ref="T64">IF(F64={"5. Advanced Degree"},1,0)</f>
        <v>0</v>
      </c>
      <c r="U64" cm="1">
        <f t="array" ref="U64">IF(F64={"2. HS Grad"},1,0)</f>
        <v>1</v>
      </c>
    </row>
    <row r="65" spans="1:21">
      <c r="A65">
        <v>81494</v>
      </c>
      <c r="B65">
        <v>2004</v>
      </c>
      <c r="C65">
        <v>41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  <c r="I65" t="s">
        <v>456</v>
      </c>
      <c r="J65" t="s">
        <v>457</v>
      </c>
      <c r="K65">
        <v>4.4771212547196599</v>
      </c>
      <c r="L65">
        <v>87.981032785605393</v>
      </c>
      <c r="M65" cm="1">
        <f t="array" ref="M65">IF(E65={"2. Black"},1,0)</f>
        <v>0</v>
      </c>
      <c r="N65" cm="1">
        <f t="array" ref="N65">IF(E65={"1. White"},1,0)</f>
        <v>1</v>
      </c>
      <c r="O65" cm="1">
        <f t="array" ref="O65">IF(E65={"3. Asian"},1,0)</f>
        <v>0</v>
      </c>
      <c r="P65" cm="1">
        <f t="array" ref="P65">IF(E65={"4. Other"},1,0)</f>
        <v>0</v>
      </c>
      <c r="Q65" cm="1">
        <f t="array" ref="Q65">IF(F65={"1. &lt; HS Grad"},1,0)</f>
        <v>0</v>
      </c>
      <c r="R65" cm="1">
        <f t="array" ref="R65">IF(F65={"4. College Grad"},1,0)</f>
        <v>0</v>
      </c>
      <c r="S65" cm="1">
        <f t="array" ref="S65">IF(F65={"3. Some College"},1,0)</f>
        <v>1</v>
      </c>
      <c r="T65" cm="1">
        <f t="array" ref="T65">IF(F65={"5. Advanced Degree"},1,0)</f>
        <v>0</v>
      </c>
      <c r="U65" cm="1">
        <f t="array" ref="U65">IF(F65={"2. HS Grad"},1,0)</f>
        <v>0</v>
      </c>
    </row>
    <row r="66" spans="1:21">
      <c r="A66">
        <v>159076</v>
      </c>
      <c r="B66">
        <v>2003</v>
      </c>
      <c r="C66">
        <v>48</v>
      </c>
      <c r="D66" t="s">
        <v>458</v>
      </c>
      <c r="E66" t="s">
        <v>459</v>
      </c>
      <c r="F66" t="s">
        <v>460</v>
      </c>
      <c r="G66" t="s">
        <v>461</v>
      </c>
      <c r="H66" t="s">
        <v>462</v>
      </c>
      <c r="I66" t="s">
        <v>463</v>
      </c>
      <c r="J66" t="s">
        <v>464</v>
      </c>
      <c r="K66">
        <v>4.8325089127062402</v>
      </c>
      <c r="L66">
        <v>125.52549843383601</v>
      </c>
      <c r="M66" cm="1">
        <f t="array" ref="M66">IF(E66={"2. Black"},1,0)</f>
        <v>0</v>
      </c>
      <c r="N66" cm="1">
        <f t="array" ref="N66">IF(E66={"1. White"},1,0)</f>
        <v>1</v>
      </c>
      <c r="O66" cm="1">
        <f t="array" ref="O66">IF(E66={"3. Asian"},1,0)</f>
        <v>0</v>
      </c>
      <c r="P66" cm="1">
        <f t="array" ref="P66">IF(E66={"4. Other"},1,0)</f>
        <v>0</v>
      </c>
      <c r="Q66" cm="1">
        <f t="array" ref="Q66">IF(F66={"1. &lt; HS Grad"},1,0)</f>
        <v>0</v>
      </c>
      <c r="R66" cm="1">
        <f t="array" ref="R66">IF(F66={"4. College Grad"},1,0)</f>
        <v>0</v>
      </c>
      <c r="S66" cm="1">
        <f t="array" ref="S66">IF(F66={"3. Some College"},1,0)</f>
        <v>0</v>
      </c>
      <c r="T66" cm="1">
        <f t="array" ref="T66">IF(F66={"5. Advanced Degree"},1,0)</f>
        <v>1</v>
      </c>
      <c r="U66" cm="1">
        <f t="array" ref="U66">IF(F66={"2. HS Grad"},1,0)</f>
        <v>0</v>
      </c>
    </row>
    <row r="67" spans="1:21">
      <c r="A67">
        <v>159207</v>
      </c>
      <c r="B67">
        <v>2003</v>
      </c>
      <c r="C67">
        <v>49</v>
      </c>
      <c r="D67" t="s">
        <v>465</v>
      </c>
      <c r="E67" t="s">
        <v>466</v>
      </c>
      <c r="F67" t="s">
        <v>467</v>
      </c>
      <c r="G67" t="s">
        <v>468</v>
      </c>
      <c r="H67" t="s">
        <v>469</v>
      </c>
      <c r="I67" t="s">
        <v>470</v>
      </c>
      <c r="J67" t="s">
        <v>471</v>
      </c>
      <c r="K67">
        <v>4.8149131812750703</v>
      </c>
      <c r="L67">
        <v>123.336103962059</v>
      </c>
      <c r="M67" cm="1">
        <f t="array" ref="M67">IF(E67={"2. Black"},1,0)</f>
        <v>0</v>
      </c>
      <c r="N67" cm="1">
        <f t="array" ref="N67">IF(E67={"1. White"},1,0)</f>
        <v>1</v>
      </c>
      <c r="O67" cm="1">
        <f t="array" ref="O67">IF(E67={"3. Asian"},1,0)</f>
        <v>0</v>
      </c>
      <c r="P67" cm="1">
        <f t="array" ref="P67">IF(E67={"4. Other"},1,0)</f>
        <v>0</v>
      </c>
      <c r="Q67" cm="1">
        <f t="array" ref="Q67">IF(F67={"1. &lt; HS Grad"},1,0)</f>
        <v>0</v>
      </c>
      <c r="R67" cm="1">
        <f t="array" ref="R67">IF(F67={"4. College Grad"},1,0)</f>
        <v>0</v>
      </c>
      <c r="S67" cm="1">
        <f t="array" ref="S67">IF(F67={"3. Some College"},1,0)</f>
        <v>1</v>
      </c>
      <c r="T67" cm="1">
        <f t="array" ref="T67">IF(F67={"5. Advanced Degree"},1,0)</f>
        <v>0</v>
      </c>
      <c r="U67" cm="1">
        <f t="array" ref="U67">IF(F67={"2. HS Grad"},1,0)</f>
        <v>0</v>
      </c>
    </row>
    <row r="68" spans="1:21">
      <c r="A68">
        <v>447501</v>
      </c>
      <c r="B68">
        <v>2009</v>
      </c>
      <c r="C68">
        <v>42</v>
      </c>
      <c r="D68" t="s">
        <v>472</v>
      </c>
      <c r="E68" t="s">
        <v>473</v>
      </c>
      <c r="F68" t="s">
        <v>474</v>
      </c>
      <c r="G68" t="s">
        <v>475</v>
      </c>
      <c r="H68" t="s">
        <v>476</v>
      </c>
      <c r="I68" t="s">
        <v>477</v>
      </c>
      <c r="J68" t="s">
        <v>478</v>
      </c>
      <c r="K68">
        <v>5.0644579892269199</v>
      </c>
      <c r="L68">
        <v>158.29462142779099</v>
      </c>
      <c r="M68" cm="1">
        <f t="array" ref="M68">IF(E68={"2. Black"},1,0)</f>
        <v>0</v>
      </c>
      <c r="N68" cm="1">
        <f t="array" ref="N68">IF(E68={"1. White"},1,0)</f>
        <v>1</v>
      </c>
      <c r="O68" cm="1">
        <f t="array" ref="O68">IF(E68={"3. Asian"},1,0)</f>
        <v>0</v>
      </c>
      <c r="P68" cm="1">
        <f t="array" ref="P68">IF(E68={"4. Other"},1,0)</f>
        <v>0</v>
      </c>
      <c r="Q68" cm="1">
        <f t="array" ref="Q68">IF(F68={"1. &lt; HS Grad"},1,0)</f>
        <v>0</v>
      </c>
      <c r="R68" cm="1">
        <f t="array" ref="R68">IF(F68={"4. College Grad"},1,0)</f>
        <v>0</v>
      </c>
      <c r="S68" cm="1">
        <f t="array" ref="S68">IF(F68={"3. Some College"},1,0)</f>
        <v>0</v>
      </c>
      <c r="T68" cm="1">
        <f t="array" ref="T68">IF(F68={"5. Advanced Degree"},1,0)</f>
        <v>0</v>
      </c>
      <c r="U68" cm="1">
        <f t="array" ref="U68">IF(F68={"2. HS Grad"},1,0)</f>
        <v>1</v>
      </c>
    </row>
    <row r="69" spans="1:21">
      <c r="A69">
        <v>153767</v>
      </c>
      <c r="B69">
        <v>2003</v>
      </c>
      <c r="C69">
        <v>37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  <c r="J69" t="s">
        <v>485</v>
      </c>
      <c r="K69">
        <v>5.3010299956639804</v>
      </c>
      <c r="L69">
        <v>200.54326232466201</v>
      </c>
      <c r="M69" cm="1">
        <f t="array" ref="M69">IF(E69={"2. Black"},1,0)</f>
        <v>0</v>
      </c>
      <c r="N69" cm="1">
        <f t="array" ref="N69">IF(E69={"1. White"},1,0)</f>
        <v>1</v>
      </c>
      <c r="O69" cm="1">
        <f t="array" ref="O69">IF(E69={"3. Asian"},1,0)</f>
        <v>0</v>
      </c>
      <c r="P69" cm="1">
        <f t="array" ref="P69">IF(E69={"4. Other"},1,0)</f>
        <v>0</v>
      </c>
      <c r="Q69" cm="1">
        <f t="array" ref="Q69">IF(F69={"1. &lt; HS Grad"},1,0)</f>
        <v>0</v>
      </c>
      <c r="R69" cm="1">
        <f t="array" ref="R69">IF(F69={"4. College Grad"},1,0)</f>
        <v>1</v>
      </c>
      <c r="S69" cm="1">
        <f t="array" ref="S69">IF(F69={"3. Some College"},1,0)</f>
        <v>0</v>
      </c>
      <c r="T69" cm="1">
        <f t="array" ref="T69">IF(F69={"5. Advanced Degree"},1,0)</f>
        <v>0</v>
      </c>
      <c r="U69" cm="1">
        <f t="array" ref="U69">IF(F69={"2. HS Grad"},1,0)</f>
        <v>0</v>
      </c>
    </row>
    <row r="70" spans="1:21">
      <c r="A70">
        <v>81071</v>
      </c>
      <c r="B70">
        <v>2004</v>
      </c>
      <c r="C70">
        <v>55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  <c r="K70">
        <v>4.6020599913279598</v>
      </c>
      <c r="L70">
        <v>99.689463698486406</v>
      </c>
      <c r="M70" cm="1">
        <f t="array" ref="M70">IF(E70={"2. Black"},1,0)</f>
        <v>0</v>
      </c>
      <c r="N70" cm="1">
        <f t="array" ref="N70">IF(E70={"1. White"},1,0)</f>
        <v>0</v>
      </c>
      <c r="O70" cm="1">
        <f t="array" ref="O70">IF(E70={"3. Asian"},1,0)</f>
        <v>1</v>
      </c>
      <c r="P70" cm="1">
        <f t="array" ref="P70">IF(E70={"4. Other"},1,0)</f>
        <v>0</v>
      </c>
      <c r="Q70" cm="1">
        <f t="array" ref="Q70">IF(F70={"1. &lt; HS Grad"},1,0)</f>
        <v>0</v>
      </c>
      <c r="R70" cm="1">
        <f t="array" ref="R70">IF(F70={"4. College Grad"},1,0)</f>
        <v>0</v>
      </c>
      <c r="S70" cm="1">
        <f t="array" ref="S70">IF(F70={"3. Some College"},1,0)</f>
        <v>0</v>
      </c>
      <c r="T70" cm="1">
        <f t="array" ref="T70">IF(F70={"5. Advanced Degree"},1,0)</f>
        <v>0</v>
      </c>
      <c r="U70" cm="1">
        <f t="array" ref="U70">IF(F70={"2. HS Grad"},1,0)</f>
        <v>1</v>
      </c>
    </row>
    <row r="71" spans="1:21">
      <c r="A71">
        <v>376442</v>
      </c>
      <c r="B71">
        <v>2008</v>
      </c>
      <c r="C71">
        <v>21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  <c r="K71">
        <v>4.25527250510331</v>
      </c>
      <c r="L71">
        <v>70.476019646944494</v>
      </c>
      <c r="M71" cm="1">
        <f t="array" ref="M71">IF(E71={"2. Black"},1,0)</f>
        <v>1</v>
      </c>
      <c r="N71" cm="1">
        <f t="array" ref="N71">IF(E71={"1. White"},1,0)</f>
        <v>0</v>
      </c>
      <c r="O71" cm="1">
        <f t="array" ref="O71">IF(E71={"3. Asian"},1,0)</f>
        <v>0</v>
      </c>
      <c r="P71" cm="1">
        <f t="array" ref="P71">IF(E71={"4. Other"},1,0)</f>
        <v>0</v>
      </c>
      <c r="Q71" cm="1">
        <f t="array" ref="Q71">IF(F71={"1. &lt; HS Grad"},1,0)</f>
        <v>0</v>
      </c>
      <c r="R71" cm="1">
        <f t="array" ref="R71">IF(F71={"4. College Grad"},1,0)</f>
        <v>0</v>
      </c>
      <c r="S71" cm="1">
        <f t="array" ref="S71">IF(F71={"3. Some College"},1,0)</f>
        <v>0</v>
      </c>
      <c r="T71" cm="1">
        <f t="array" ref="T71">IF(F71={"5. Advanced Degree"},1,0)</f>
        <v>0</v>
      </c>
      <c r="U71" cm="1">
        <f t="array" ref="U71">IF(F71={"2. HS Grad"},1,0)</f>
        <v>1</v>
      </c>
    </row>
    <row r="72" spans="1:21">
      <c r="A72">
        <v>87299</v>
      </c>
      <c r="B72">
        <v>2004</v>
      </c>
      <c r="C72">
        <v>58</v>
      </c>
      <c r="D72" t="s">
        <v>500</v>
      </c>
      <c r="E72" t="s">
        <v>501</v>
      </c>
      <c r="F72" t="s">
        <v>502</v>
      </c>
      <c r="G72" t="s">
        <v>503</v>
      </c>
      <c r="H72" t="s">
        <v>504</v>
      </c>
      <c r="I72" t="s">
        <v>505</v>
      </c>
      <c r="J72" t="s">
        <v>506</v>
      </c>
      <c r="K72">
        <v>4.5440680443502801</v>
      </c>
      <c r="L72">
        <v>94.072714745700495</v>
      </c>
      <c r="M72" cm="1">
        <f t="array" ref="M72">IF(E72={"2. Black"},1,0)</f>
        <v>0</v>
      </c>
      <c r="N72" cm="1">
        <f t="array" ref="N72">IF(E72={"1. White"},1,0)</f>
        <v>1</v>
      </c>
      <c r="O72" cm="1">
        <f t="array" ref="O72">IF(E72={"3. Asian"},1,0)</f>
        <v>0</v>
      </c>
      <c r="P72" cm="1">
        <f t="array" ref="P72">IF(E72={"4. Other"},1,0)</f>
        <v>0</v>
      </c>
      <c r="Q72" cm="1">
        <f t="array" ref="Q72">IF(F72={"1. &lt; HS Grad"},1,0)</f>
        <v>0</v>
      </c>
      <c r="R72" cm="1">
        <f t="array" ref="R72">IF(F72={"4. College Grad"},1,0)</f>
        <v>0</v>
      </c>
      <c r="S72" cm="1">
        <f t="array" ref="S72">IF(F72={"3. Some College"},1,0)</f>
        <v>0</v>
      </c>
      <c r="T72" cm="1">
        <f t="array" ref="T72">IF(F72={"5. Advanced Degree"},1,0)</f>
        <v>0</v>
      </c>
      <c r="U72" cm="1">
        <f t="array" ref="U72">IF(F72={"2. HS Grad"},1,0)</f>
        <v>1</v>
      </c>
    </row>
    <row r="73" spans="1:21">
      <c r="A73">
        <v>228621</v>
      </c>
      <c r="B73">
        <v>2006</v>
      </c>
      <c r="C73">
        <v>31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>
        <v>4.3979400086720402</v>
      </c>
      <c r="L73">
        <v>81.283253284252694</v>
      </c>
      <c r="M73" cm="1">
        <f t="array" ref="M73">IF(E73={"2. Black"},1,0)</f>
        <v>0</v>
      </c>
      <c r="N73" cm="1">
        <f t="array" ref="N73">IF(E73={"1. White"},1,0)</f>
        <v>1</v>
      </c>
      <c r="O73" cm="1">
        <f t="array" ref="O73">IF(E73={"3. Asian"},1,0)</f>
        <v>0</v>
      </c>
      <c r="P73" cm="1">
        <f t="array" ref="P73">IF(E73={"4. Other"},1,0)</f>
        <v>0</v>
      </c>
      <c r="Q73" cm="1">
        <f t="array" ref="Q73">IF(F73={"1. &lt; HS Grad"},1,0)</f>
        <v>0</v>
      </c>
      <c r="R73" cm="1">
        <f t="array" ref="R73">IF(F73={"4. College Grad"},1,0)</f>
        <v>0</v>
      </c>
      <c r="S73" cm="1">
        <f t="array" ref="S73">IF(F73={"3. Some College"},1,0)</f>
        <v>0</v>
      </c>
      <c r="T73" cm="1">
        <f t="array" ref="T73">IF(F73={"5. Advanced Degree"},1,0)</f>
        <v>0</v>
      </c>
      <c r="U73" cm="1">
        <f t="array" ref="U73">IF(F73={"2. HS Grad"},1,0)</f>
        <v>1</v>
      </c>
    </row>
    <row r="74" spans="1:21">
      <c r="A74">
        <v>232494</v>
      </c>
      <c r="B74">
        <v>2006</v>
      </c>
      <c r="C74">
        <v>25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>
        <v>4.3979400086720402</v>
      </c>
      <c r="L74">
        <v>81.283253284252694</v>
      </c>
      <c r="M74" cm="1">
        <f t="array" ref="M74">IF(E74={"2. Black"},1,0)</f>
        <v>0</v>
      </c>
      <c r="N74" cm="1">
        <f t="array" ref="N74">IF(E74={"1. White"},1,0)</f>
        <v>1</v>
      </c>
      <c r="O74" cm="1">
        <f t="array" ref="O74">IF(E74={"3. Asian"},1,0)</f>
        <v>0</v>
      </c>
      <c r="P74" cm="1">
        <f t="array" ref="P74">IF(E74={"4. Other"},1,0)</f>
        <v>0</v>
      </c>
      <c r="Q74" cm="1">
        <f t="array" ref="Q74">IF(F74={"1. &lt; HS Grad"},1,0)</f>
        <v>0</v>
      </c>
      <c r="R74" cm="1">
        <f t="array" ref="R74">IF(F74={"4. College Grad"},1,0)</f>
        <v>0</v>
      </c>
      <c r="S74" cm="1">
        <f t="array" ref="S74">IF(F74={"3. Some College"},1,0)</f>
        <v>0</v>
      </c>
      <c r="T74" cm="1">
        <f t="array" ref="T74">IF(F74={"5. Advanced Degree"},1,0)</f>
        <v>0</v>
      </c>
      <c r="U74" cm="1">
        <f t="array" ref="U74">IF(F74={"2. HS Grad"},1,0)</f>
        <v>1</v>
      </c>
    </row>
    <row r="75" spans="1:21">
      <c r="A75">
        <v>228400</v>
      </c>
      <c r="B75">
        <v>2006</v>
      </c>
      <c r="C75">
        <v>32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527</v>
      </c>
      <c r="K75">
        <v>4.6127838567197399</v>
      </c>
      <c r="L75">
        <v>100.764272842107</v>
      </c>
      <c r="M75" cm="1">
        <f t="array" ref="M75">IF(E75={"2. Black"},1,0)</f>
        <v>0</v>
      </c>
      <c r="N75" cm="1">
        <f t="array" ref="N75">IF(E75={"1. White"},1,0)</f>
        <v>1</v>
      </c>
      <c r="O75" cm="1">
        <f t="array" ref="O75">IF(E75={"3. Asian"},1,0)</f>
        <v>0</v>
      </c>
      <c r="P75" cm="1">
        <f t="array" ref="P75">IF(E75={"4. Other"},1,0)</f>
        <v>0</v>
      </c>
      <c r="Q75" cm="1">
        <f t="array" ref="Q75">IF(F75={"1. &lt; HS Grad"},1,0)</f>
        <v>0</v>
      </c>
      <c r="R75" cm="1">
        <f t="array" ref="R75">IF(F75={"4. College Grad"},1,0)</f>
        <v>0</v>
      </c>
      <c r="S75" cm="1">
        <f t="array" ref="S75">IF(F75={"3. Some College"},1,0)</f>
        <v>1</v>
      </c>
      <c r="T75" cm="1">
        <f t="array" ref="T75">IF(F75={"5. Advanced Degree"},1,0)</f>
        <v>0</v>
      </c>
      <c r="U75" cm="1">
        <f t="array" ref="U75">IF(F75={"2. HS Grad"},1,0)</f>
        <v>0</v>
      </c>
    </row>
    <row r="76" spans="1:21">
      <c r="A76">
        <v>451860</v>
      </c>
      <c r="B76">
        <v>2009</v>
      </c>
      <c r="C76">
        <v>40</v>
      </c>
      <c r="D76" t="s">
        <v>528</v>
      </c>
      <c r="E76" t="s">
        <v>529</v>
      </c>
      <c r="F76" t="s">
        <v>530</v>
      </c>
      <c r="G76" t="s">
        <v>531</v>
      </c>
      <c r="H76" t="s">
        <v>532</v>
      </c>
      <c r="I76" t="s">
        <v>533</v>
      </c>
      <c r="J76" t="s">
        <v>534</v>
      </c>
      <c r="K76">
        <v>4.5440680443502801</v>
      </c>
      <c r="L76">
        <v>94.072714745700495</v>
      </c>
      <c r="M76" cm="1">
        <f t="array" ref="M76">IF(E76={"2. Black"},1,0)</f>
        <v>1</v>
      </c>
      <c r="N76" cm="1">
        <f t="array" ref="N76">IF(E76={"1. White"},1,0)</f>
        <v>0</v>
      </c>
      <c r="O76" cm="1">
        <f t="array" ref="O76">IF(E76={"3. Asian"},1,0)</f>
        <v>0</v>
      </c>
      <c r="P76" cm="1">
        <f t="array" ref="P76">IF(E76={"4. Other"},1,0)</f>
        <v>0</v>
      </c>
      <c r="Q76" cm="1">
        <f t="array" ref="Q76">IF(F76={"1. &lt; HS Grad"},1,0)</f>
        <v>1</v>
      </c>
      <c r="R76" cm="1">
        <f t="array" ref="R76">IF(F76={"4. College Grad"},1,0)</f>
        <v>0</v>
      </c>
      <c r="S76" cm="1">
        <f t="array" ref="S76">IF(F76={"3. Some College"},1,0)</f>
        <v>0</v>
      </c>
      <c r="T76" cm="1">
        <f t="array" ref="T76">IF(F76={"5. Advanced Degree"},1,0)</f>
        <v>0</v>
      </c>
      <c r="U76" cm="1">
        <f t="array" ref="U76">IF(F76={"2. HS Grad"},1,0)</f>
        <v>0</v>
      </c>
    </row>
    <row r="77" spans="1:21">
      <c r="A77">
        <v>157058</v>
      </c>
      <c r="B77">
        <v>2003</v>
      </c>
      <c r="C77">
        <v>44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  <c r="I77" t="s">
        <v>540</v>
      </c>
      <c r="J77" t="s">
        <v>541</v>
      </c>
      <c r="K77">
        <v>4.6020599913279598</v>
      </c>
      <c r="L77">
        <v>99.689463698486406</v>
      </c>
      <c r="M77" cm="1">
        <f t="array" ref="M77">IF(E77={"2. Black"},1,0)</f>
        <v>0</v>
      </c>
      <c r="N77" cm="1">
        <f t="array" ref="N77">IF(E77={"1. White"},1,0)</f>
        <v>1</v>
      </c>
      <c r="O77" cm="1">
        <f t="array" ref="O77">IF(E77={"3. Asian"},1,0)</f>
        <v>0</v>
      </c>
      <c r="P77" cm="1">
        <f t="array" ref="P77">IF(E77={"4. Other"},1,0)</f>
        <v>0</v>
      </c>
      <c r="Q77" cm="1">
        <f t="array" ref="Q77">IF(F77={"1. &lt; HS Grad"},1,0)</f>
        <v>0</v>
      </c>
      <c r="R77" cm="1">
        <f t="array" ref="R77">IF(F77={"4. College Grad"},1,0)</f>
        <v>0</v>
      </c>
      <c r="S77" cm="1">
        <f t="array" ref="S77">IF(F77={"3. Some College"},1,0)</f>
        <v>0</v>
      </c>
      <c r="T77" cm="1">
        <f t="array" ref="T77">IF(F77={"5. Advanced Degree"},1,0)</f>
        <v>1</v>
      </c>
      <c r="U77" cm="1">
        <f t="array" ref="U77">IF(F77={"2. HS Grad"},1,0)</f>
        <v>0</v>
      </c>
    </row>
    <row r="78" spans="1:21">
      <c r="A78">
        <v>159583</v>
      </c>
      <c r="B78">
        <v>2003</v>
      </c>
      <c r="C78">
        <v>60</v>
      </c>
      <c r="D78" t="s">
        <v>542</v>
      </c>
      <c r="E78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  <c r="K78">
        <v>5.5919801141029204</v>
      </c>
      <c r="L78">
        <v>268.26629201255702</v>
      </c>
      <c r="M78" cm="1">
        <f t="array" ref="M78">IF(E78={"2. Black"},1,0)</f>
        <v>0</v>
      </c>
      <c r="N78" cm="1">
        <f t="array" ref="N78">IF(E78={"1. White"},1,0)</f>
        <v>1</v>
      </c>
      <c r="O78" cm="1">
        <f t="array" ref="O78">IF(E78={"3. Asian"},1,0)</f>
        <v>0</v>
      </c>
      <c r="P78" cm="1">
        <f t="array" ref="P78">IF(E78={"4. Other"},1,0)</f>
        <v>0</v>
      </c>
      <c r="Q78" cm="1">
        <f t="array" ref="Q78">IF(F78={"1. &lt; HS Grad"},1,0)</f>
        <v>0</v>
      </c>
      <c r="R78" cm="1">
        <f t="array" ref="R78">IF(F78={"4. College Grad"},1,0)</f>
        <v>1</v>
      </c>
      <c r="S78" cm="1">
        <f t="array" ref="S78">IF(F78={"3. Some College"},1,0)</f>
        <v>0</v>
      </c>
      <c r="T78" cm="1">
        <f t="array" ref="T78">IF(F78={"5. Advanced Degree"},1,0)</f>
        <v>0</v>
      </c>
      <c r="U78" cm="1">
        <f t="array" ref="U78">IF(F78={"2. HS Grad"},1,0)</f>
        <v>0</v>
      </c>
    </row>
    <row r="79" spans="1:21">
      <c r="A79">
        <v>233759</v>
      </c>
      <c r="B79">
        <v>2006</v>
      </c>
      <c r="C79">
        <v>23</v>
      </c>
      <c r="D79" t="s">
        <v>549</v>
      </c>
      <c r="E79" t="s">
        <v>550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>
        <v>4.3979400086720402</v>
      </c>
      <c r="L79">
        <v>81.283253284252694</v>
      </c>
      <c r="M79" cm="1">
        <f t="array" ref="M79">IF(E79={"2. Black"},1,0)</f>
        <v>0</v>
      </c>
      <c r="N79" cm="1">
        <f t="array" ref="N79">IF(E79={"1. White"},1,0)</f>
        <v>1</v>
      </c>
      <c r="O79" cm="1">
        <f t="array" ref="O79">IF(E79={"3. Asian"},1,0)</f>
        <v>0</v>
      </c>
      <c r="P79" cm="1">
        <f t="array" ref="P79">IF(E79={"4. Other"},1,0)</f>
        <v>0</v>
      </c>
      <c r="Q79" cm="1">
        <f t="array" ref="Q79">IF(F79={"1. &lt; HS Grad"},1,0)</f>
        <v>1</v>
      </c>
      <c r="R79" cm="1">
        <f t="array" ref="R79">IF(F79={"4. College Grad"},1,0)</f>
        <v>0</v>
      </c>
      <c r="S79" cm="1">
        <f t="array" ref="S79">IF(F79={"3. Some College"},1,0)</f>
        <v>0</v>
      </c>
      <c r="T79" cm="1">
        <f t="array" ref="T79">IF(F79={"5. Advanced Degree"},1,0)</f>
        <v>0</v>
      </c>
      <c r="U79" cm="1">
        <f t="array" ref="U79">IF(F79={"2. HS Grad"},1,0)</f>
        <v>0</v>
      </c>
    </row>
    <row r="80" spans="1:21">
      <c r="A80">
        <v>159224</v>
      </c>
      <c r="B80">
        <v>2003</v>
      </c>
      <c r="C80">
        <v>63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>
        <v>4.7323937598229699</v>
      </c>
      <c r="L80">
        <v>113.567089569751</v>
      </c>
      <c r="M80" cm="1">
        <f t="array" ref="M80">IF(E80={"2. Black"},1,0)</f>
        <v>0</v>
      </c>
      <c r="N80" cm="1">
        <f t="array" ref="N80">IF(E80={"1. White"},1,0)</f>
        <v>1</v>
      </c>
      <c r="O80" cm="1">
        <f t="array" ref="O80">IF(E80={"3. Asian"},1,0)</f>
        <v>0</v>
      </c>
      <c r="P80" cm="1">
        <f t="array" ref="P80">IF(E80={"4. Other"},1,0)</f>
        <v>0</v>
      </c>
      <c r="Q80" cm="1">
        <f t="array" ref="Q80">IF(F80={"1. &lt; HS Grad"},1,0)</f>
        <v>0</v>
      </c>
      <c r="R80" cm="1">
        <f t="array" ref="R80">IF(F80={"4. College Grad"},1,0)</f>
        <v>0</v>
      </c>
      <c r="S80" cm="1">
        <f t="array" ref="S80">IF(F80={"3. Some College"},1,0)</f>
        <v>0</v>
      </c>
      <c r="T80" cm="1">
        <f t="array" ref="T80">IF(F80={"5. Advanced Degree"},1,0)</f>
        <v>0</v>
      </c>
      <c r="U80" cm="1">
        <f t="array" ref="U80">IF(F80={"2. HS Grad"},1,0)</f>
        <v>1</v>
      </c>
    </row>
    <row r="81" spans="1:21">
      <c r="A81">
        <v>374859</v>
      </c>
      <c r="B81">
        <v>2008</v>
      </c>
      <c r="C81">
        <v>44</v>
      </c>
      <c r="D81" t="s">
        <v>563</v>
      </c>
      <c r="E81" t="s">
        <v>564</v>
      </c>
      <c r="F81" t="s">
        <v>565</v>
      </c>
      <c r="G81" t="s">
        <v>566</v>
      </c>
      <c r="H81" t="s">
        <v>567</v>
      </c>
      <c r="I81" t="s">
        <v>568</v>
      </c>
      <c r="J81" t="s">
        <v>569</v>
      </c>
      <c r="K81">
        <v>4.4771212547196599</v>
      </c>
      <c r="L81">
        <v>87.981032785605393</v>
      </c>
      <c r="M81" cm="1">
        <f t="array" ref="M81">IF(E81={"2. Black"},1,0)</f>
        <v>0</v>
      </c>
      <c r="N81" cm="1">
        <f t="array" ref="N81">IF(E81={"1. White"},1,0)</f>
        <v>1</v>
      </c>
      <c r="O81" cm="1">
        <f t="array" ref="O81">IF(E81={"3. Asian"},1,0)</f>
        <v>0</v>
      </c>
      <c r="P81" cm="1">
        <f t="array" ref="P81">IF(E81={"4. Other"},1,0)</f>
        <v>0</v>
      </c>
      <c r="Q81" cm="1">
        <f t="array" ref="Q81">IF(F81={"1. &lt; HS Grad"},1,0)</f>
        <v>1</v>
      </c>
      <c r="R81" cm="1">
        <f t="array" ref="R81">IF(F81={"4. College Grad"},1,0)</f>
        <v>0</v>
      </c>
      <c r="S81" cm="1">
        <f t="array" ref="S81">IF(F81={"3. Some College"},1,0)</f>
        <v>0</v>
      </c>
      <c r="T81" cm="1">
        <f t="array" ref="T81">IF(F81={"5. Advanced Degree"},1,0)</f>
        <v>0</v>
      </c>
      <c r="U81" cm="1">
        <f t="array" ref="U81">IF(F81={"2. HS Grad"},1,0)</f>
        <v>0</v>
      </c>
    </row>
    <row r="82" spans="1:21">
      <c r="A82">
        <v>11710</v>
      </c>
      <c r="B82">
        <v>2005</v>
      </c>
      <c r="C82">
        <v>47</v>
      </c>
      <c r="D82" t="s">
        <v>570</v>
      </c>
      <c r="E82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>
        <v>4.8573324964312699</v>
      </c>
      <c r="L82">
        <v>128.680488220624</v>
      </c>
      <c r="M82" cm="1">
        <f t="array" ref="M82">IF(E82={"2. Black"},1,0)</f>
        <v>0</v>
      </c>
      <c r="N82" cm="1">
        <f t="array" ref="N82">IF(E82={"1. White"},1,0)</f>
        <v>0</v>
      </c>
      <c r="O82" cm="1">
        <f t="array" ref="O82">IF(E82={"3. Asian"},1,0)</f>
        <v>1</v>
      </c>
      <c r="P82" cm="1">
        <f t="array" ref="P82">IF(E82={"4. Other"},1,0)</f>
        <v>0</v>
      </c>
      <c r="Q82" cm="1">
        <f t="array" ref="Q82">IF(F82={"1. &lt; HS Grad"},1,0)</f>
        <v>0</v>
      </c>
      <c r="R82" cm="1">
        <f t="array" ref="R82">IF(F82={"4. College Grad"},1,0)</f>
        <v>0</v>
      </c>
      <c r="S82" cm="1">
        <f t="array" ref="S82">IF(F82={"3. Some College"},1,0)</f>
        <v>0</v>
      </c>
      <c r="T82" cm="1">
        <f t="array" ref="T82">IF(F82={"5. Advanced Degree"},1,0)</f>
        <v>1</v>
      </c>
      <c r="U82" cm="1">
        <f t="array" ref="U82">IF(F82={"2. HS Grad"},1,0)</f>
        <v>0</v>
      </c>
    </row>
    <row r="83" spans="1:21">
      <c r="A83">
        <v>86298</v>
      </c>
      <c r="B83">
        <v>2004</v>
      </c>
      <c r="C83">
        <v>61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  <c r="I83" t="s">
        <v>582</v>
      </c>
      <c r="J83" t="s">
        <v>583</v>
      </c>
      <c r="K83">
        <v>4.6702458530741202</v>
      </c>
      <c r="L83">
        <v>106.723977625299</v>
      </c>
      <c r="M83" cm="1">
        <f t="array" ref="M83">IF(E83={"2. Black"},1,0)</f>
        <v>0</v>
      </c>
      <c r="N83" cm="1">
        <f t="array" ref="N83">IF(E83={"1. White"},1,0)</f>
        <v>1</v>
      </c>
      <c r="O83" cm="1">
        <f t="array" ref="O83">IF(E83={"3. Asian"},1,0)</f>
        <v>0</v>
      </c>
      <c r="P83" cm="1">
        <f t="array" ref="P83">IF(E83={"4. Other"},1,0)</f>
        <v>0</v>
      </c>
      <c r="Q83" cm="1">
        <f t="array" ref="Q83">IF(F83={"1. &lt; HS Grad"},1,0)</f>
        <v>0</v>
      </c>
      <c r="R83" cm="1">
        <f t="array" ref="R83">IF(F83={"4. College Grad"},1,0)</f>
        <v>0</v>
      </c>
      <c r="S83" cm="1">
        <f t="array" ref="S83">IF(F83={"3. Some College"},1,0)</f>
        <v>1</v>
      </c>
      <c r="T83" cm="1">
        <f t="array" ref="T83">IF(F83={"5. Advanced Degree"},1,0)</f>
        <v>0</v>
      </c>
      <c r="U83" cm="1">
        <f t="array" ref="U83">IF(F83={"2. HS Grad"},1,0)</f>
        <v>0</v>
      </c>
    </row>
    <row r="84" spans="1:21">
      <c r="A84">
        <v>453021</v>
      </c>
      <c r="B84">
        <v>2009</v>
      </c>
      <c r="C84">
        <v>55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>
        <v>4.1903316981702901</v>
      </c>
      <c r="L84">
        <v>66.044694231805593</v>
      </c>
      <c r="M84" cm="1">
        <f t="array" ref="M84">IF(E84={"2. Black"},1,0)</f>
        <v>0</v>
      </c>
      <c r="N84" cm="1">
        <f t="array" ref="N84">IF(E84={"1. White"},1,0)</f>
        <v>1</v>
      </c>
      <c r="O84" cm="1">
        <f t="array" ref="O84">IF(E84={"3. Asian"},1,0)</f>
        <v>0</v>
      </c>
      <c r="P84" cm="1">
        <f t="array" ref="P84">IF(E84={"4. Other"},1,0)</f>
        <v>0</v>
      </c>
      <c r="Q84" cm="1">
        <f t="array" ref="Q84">IF(F84={"1. &lt; HS Grad"},1,0)</f>
        <v>0</v>
      </c>
      <c r="R84" cm="1">
        <f t="array" ref="R84">IF(F84={"4. College Grad"},1,0)</f>
        <v>0</v>
      </c>
      <c r="S84" cm="1">
        <f t="array" ref="S84">IF(F84={"3. Some College"},1,0)</f>
        <v>0</v>
      </c>
      <c r="T84" cm="1">
        <f t="array" ref="T84">IF(F84={"5. Advanced Degree"},1,0)</f>
        <v>1</v>
      </c>
      <c r="U84" cm="1">
        <f t="array" ref="U84">IF(F84={"2. HS Grad"},1,0)</f>
        <v>0</v>
      </c>
    </row>
    <row r="85" spans="1:21">
      <c r="A85">
        <v>161431</v>
      </c>
      <c r="B85">
        <v>2003</v>
      </c>
      <c r="C85">
        <v>24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597</v>
      </c>
      <c r="K85">
        <v>3.9420080530223101</v>
      </c>
      <c r="L85">
        <v>51.521956314716</v>
      </c>
      <c r="M85" cm="1">
        <f t="array" ref="M85">IF(E85={"2. Black"},1,0)</f>
        <v>0</v>
      </c>
      <c r="N85" cm="1">
        <f t="array" ref="N85">IF(E85={"1. White"},1,0)</f>
        <v>1</v>
      </c>
      <c r="O85" cm="1">
        <f t="array" ref="O85">IF(E85={"3. Asian"},1,0)</f>
        <v>0</v>
      </c>
      <c r="P85" cm="1">
        <f t="array" ref="P85">IF(E85={"4. Other"},1,0)</f>
        <v>0</v>
      </c>
      <c r="Q85" cm="1">
        <f t="array" ref="Q85">IF(F85={"1. &lt; HS Grad"},1,0)</f>
        <v>1</v>
      </c>
      <c r="R85" cm="1">
        <f t="array" ref="R85">IF(F85={"4. College Grad"},1,0)</f>
        <v>0</v>
      </c>
      <c r="S85" cm="1">
        <f t="array" ref="S85">IF(F85={"3. Some College"},1,0)</f>
        <v>0</v>
      </c>
      <c r="T85" cm="1">
        <f t="array" ref="T85">IF(F85={"5. Advanced Degree"},1,0)</f>
        <v>0</v>
      </c>
      <c r="U85" cm="1">
        <f t="array" ref="U85">IF(F85={"2. HS Grad"},1,0)</f>
        <v>0</v>
      </c>
    </row>
    <row r="86" spans="1:21">
      <c r="A86">
        <v>305888</v>
      </c>
      <c r="B86">
        <v>2007</v>
      </c>
      <c r="C86">
        <v>42</v>
      </c>
      <c r="D86" t="s">
        <v>598</v>
      </c>
      <c r="E86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  <c r="K86">
        <v>4.4471580313422203</v>
      </c>
      <c r="L86">
        <v>85.3839403789827</v>
      </c>
      <c r="M86" cm="1">
        <f t="array" ref="M86">IF(E86={"2. Black"},1,0)</f>
        <v>0</v>
      </c>
      <c r="N86" cm="1">
        <f t="array" ref="N86">IF(E86={"1. White"},1,0)</f>
        <v>1</v>
      </c>
      <c r="O86" cm="1">
        <f t="array" ref="O86">IF(E86={"3. Asian"},1,0)</f>
        <v>0</v>
      </c>
      <c r="P86" cm="1">
        <f t="array" ref="P86">IF(E86={"4. Other"},1,0)</f>
        <v>0</v>
      </c>
      <c r="Q86" cm="1">
        <f t="array" ref="Q86">IF(F86={"1. &lt; HS Grad"},1,0)</f>
        <v>0</v>
      </c>
      <c r="R86" cm="1">
        <f t="array" ref="R86">IF(F86={"4. College Grad"},1,0)</f>
        <v>0</v>
      </c>
      <c r="S86" cm="1">
        <f t="array" ref="S86">IF(F86={"3. Some College"},1,0)</f>
        <v>0</v>
      </c>
      <c r="T86" cm="1">
        <f t="array" ref="T86">IF(F86={"5. Advanced Degree"},1,0)</f>
        <v>0</v>
      </c>
      <c r="U86" cm="1">
        <f t="array" ref="U86">IF(F86={"2. HS Grad"},1,0)</f>
        <v>1</v>
      </c>
    </row>
    <row r="87" spans="1:21">
      <c r="A87">
        <v>232199</v>
      </c>
      <c r="B87">
        <v>2006</v>
      </c>
      <c r="C87">
        <v>25</v>
      </c>
      <c r="D87" t="s">
        <v>605</v>
      </c>
      <c r="E87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  <c r="K87">
        <v>4.3424226808222102</v>
      </c>
      <c r="L87">
        <v>76.8936025176112</v>
      </c>
      <c r="M87" cm="1">
        <f t="array" ref="M87">IF(E87={"2. Black"},1,0)</f>
        <v>0</v>
      </c>
      <c r="N87" cm="1">
        <f t="array" ref="N87">IF(E87={"1. White"},1,0)</f>
        <v>1</v>
      </c>
      <c r="O87" cm="1">
        <f t="array" ref="O87">IF(E87={"3. Asian"},1,0)</f>
        <v>0</v>
      </c>
      <c r="P87" cm="1">
        <f t="array" ref="P87">IF(E87={"4. Other"},1,0)</f>
        <v>0</v>
      </c>
      <c r="Q87" cm="1">
        <f t="array" ref="Q87">IF(F87={"1. &lt; HS Grad"},1,0)</f>
        <v>0</v>
      </c>
      <c r="R87" cm="1">
        <f t="array" ref="R87">IF(F87={"4. College Grad"},1,0)</f>
        <v>0</v>
      </c>
      <c r="S87" cm="1">
        <f t="array" ref="S87">IF(F87={"3. Some College"},1,0)</f>
        <v>0</v>
      </c>
      <c r="T87" cm="1">
        <f t="array" ref="T87">IF(F87={"5. Advanced Degree"},1,0)</f>
        <v>0</v>
      </c>
      <c r="U87" cm="1">
        <f t="array" ref="U87">IF(F87={"2. HS Grad"},1,0)</f>
        <v>1</v>
      </c>
    </row>
    <row r="88" spans="1:21">
      <c r="A88">
        <v>86568</v>
      </c>
      <c r="B88">
        <v>2004</v>
      </c>
      <c r="C88">
        <v>34</v>
      </c>
      <c r="D88" t="s">
        <v>612</v>
      </c>
      <c r="E88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>
        <v>4.5051499783199098</v>
      </c>
      <c r="L88">
        <v>90.481913356640106</v>
      </c>
      <c r="M88" cm="1">
        <f t="array" ref="M88">IF(E88={"2. Black"},1,0)</f>
        <v>0</v>
      </c>
      <c r="N88" cm="1">
        <f t="array" ref="N88">IF(E88={"1. White"},1,0)</f>
        <v>1</v>
      </c>
      <c r="O88" cm="1">
        <f t="array" ref="O88">IF(E88={"3. Asian"},1,0)</f>
        <v>0</v>
      </c>
      <c r="P88" cm="1">
        <f t="array" ref="P88">IF(E88={"4. Other"},1,0)</f>
        <v>0</v>
      </c>
      <c r="Q88" cm="1">
        <f t="array" ref="Q88">IF(F88={"1. &lt; HS Grad"},1,0)</f>
        <v>0</v>
      </c>
      <c r="R88" cm="1">
        <f t="array" ref="R88">IF(F88={"4. College Grad"},1,0)</f>
        <v>0</v>
      </c>
      <c r="S88" cm="1">
        <f t="array" ref="S88">IF(F88={"3. Some College"},1,0)</f>
        <v>0</v>
      </c>
      <c r="T88" cm="1">
        <f t="array" ref="T88">IF(F88={"5. Advanced Degree"},1,0)</f>
        <v>0</v>
      </c>
      <c r="U88" cm="1">
        <f t="array" ref="U88">IF(F88={"2. HS Grad"},1,0)</f>
        <v>1</v>
      </c>
    </row>
    <row r="89" spans="1:21">
      <c r="A89">
        <v>447500</v>
      </c>
      <c r="B89">
        <v>2009</v>
      </c>
      <c r="C89">
        <v>53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  <c r="I89" t="s">
        <v>624</v>
      </c>
      <c r="J89" t="s">
        <v>625</v>
      </c>
      <c r="K89">
        <v>4.2206310194480903</v>
      </c>
      <c r="L89">
        <v>68.076428288952101</v>
      </c>
      <c r="M89" cm="1">
        <f t="array" ref="M89">IF(E89={"2. Black"},1,0)</f>
        <v>0</v>
      </c>
      <c r="N89" cm="1">
        <f t="array" ref="N89">IF(E89={"1. White"},1,0)</f>
        <v>1</v>
      </c>
      <c r="O89" cm="1">
        <f t="array" ref="O89">IF(E89={"3. Asian"},1,0)</f>
        <v>0</v>
      </c>
      <c r="P89" cm="1">
        <f t="array" ref="P89">IF(E89={"4. Other"},1,0)</f>
        <v>0</v>
      </c>
      <c r="Q89" cm="1">
        <f t="array" ref="Q89">IF(F89={"1. &lt; HS Grad"},1,0)</f>
        <v>1</v>
      </c>
      <c r="R89" cm="1">
        <f t="array" ref="R89">IF(F89={"4. College Grad"},1,0)</f>
        <v>0</v>
      </c>
      <c r="S89" cm="1">
        <f t="array" ref="S89">IF(F89={"3. Some College"},1,0)</f>
        <v>0</v>
      </c>
      <c r="T89" cm="1">
        <f t="array" ref="T89">IF(F89={"5. Advanced Degree"},1,0)</f>
        <v>0</v>
      </c>
      <c r="U89" cm="1">
        <f t="array" ref="U89">IF(F89={"2. HS Grad"},1,0)</f>
        <v>0</v>
      </c>
    </row>
    <row r="90" spans="1:21">
      <c r="A90">
        <v>452506</v>
      </c>
      <c r="B90">
        <v>2009</v>
      </c>
      <c r="C90">
        <v>53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  <c r="I90" t="s">
        <v>631</v>
      </c>
      <c r="J90" t="s">
        <v>632</v>
      </c>
      <c r="K90">
        <v>4.8750612633917001</v>
      </c>
      <c r="L90">
        <v>130.982177377461</v>
      </c>
      <c r="M90" cm="1">
        <f t="array" ref="M90">IF(E90={"2. Black"},1,0)</f>
        <v>0</v>
      </c>
      <c r="N90" cm="1">
        <f t="array" ref="N90">IF(E90={"1. White"},1,0)</f>
        <v>1</v>
      </c>
      <c r="O90" cm="1">
        <f t="array" ref="O90">IF(E90={"3. Asian"},1,0)</f>
        <v>0</v>
      </c>
      <c r="P90" cm="1">
        <f t="array" ref="P90">IF(E90={"4. Other"},1,0)</f>
        <v>0</v>
      </c>
      <c r="Q90" cm="1">
        <f t="array" ref="Q90">IF(F90={"1. &lt; HS Grad"},1,0)</f>
        <v>0</v>
      </c>
      <c r="R90" cm="1">
        <f t="array" ref="R90">IF(F90={"4. College Grad"},1,0)</f>
        <v>1</v>
      </c>
      <c r="S90" cm="1">
        <f t="array" ref="S90">IF(F90={"3. Some College"},1,0)</f>
        <v>0</v>
      </c>
      <c r="T90" cm="1">
        <f t="array" ref="T90">IF(F90={"5. Advanced Degree"},1,0)</f>
        <v>0</v>
      </c>
      <c r="U90" cm="1">
        <f t="array" ref="U90">IF(F90={"2. HS Grad"},1,0)</f>
        <v>0</v>
      </c>
    </row>
    <row r="91" spans="1:21">
      <c r="A91">
        <v>450908</v>
      </c>
      <c r="B91">
        <v>2009</v>
      </c>
      <c r="C91">
        <v>70</v>
      </c>
      <c r="D91" t="s">
        <v>633</v>
      </c>
      <c r="E91" t="s">
        <v>634</v>
      </c>
      <c r="F91" t="s">
        <v>635</v>
      </c>
      <c r="G91" t="s">
        <v>636</v>
      </c>
      <c r="H91" t="s">
        <v>637</v>
      </c>
      <c r="I91" t="s">
        <v>638</v>
      </c>
      <c r="J91" t="s">
        <v>639</v>
      </c>
      <c r="K91">
        <v>4.8512583487190799</v>
      </c>
      <c r="L91">
        <v>127.90123297911801</v>
      </c>
      <c r="M91" cm="1">
        <f t="array" ref="M91">IF(E91={"2. Black"},1,0)</f>
        <v>0</v>
      </c>
      <c r="N91" cm="1">
        <f t="array" ref="N91">IF(E91={"1. White"},1,0)</f>
        <v>0</v>
      </c>
      <c r="O91" cm="1">
        <f t="array" ref="O91">IF(E91={"3. Asian"},1,0)</f>
        <v>1</v>
      </c>
      <c r="P91" cm="1">
        <f t="array" ref="P91">IF(E91={"4. Other"},1,0)</f>
        <v>0</v>
      </c>
      <c r="Q91" cm="1">
        <f t="array" ref="Q91">IF(F91={"1. &lt; HS Grad"},1,0)</f>
        <v>0</v>
      </c>
      <c r="R91" cm="1">
        <f t="array" ref="R91">IF(F91={"4. College Grad"},1,0)</f>
        <v>0</v>
      </c>
      <c r="S91" cm="1">
        <f t="array" ref="S91">IF(F91={"3. Some College"},1,0)</f>
        <v>0</v>
      </c>
      <c r="T91" cm="1">
        <f t="array" ref="T91">IF(F91={"5. Advanced Degree"},1,0)</f>
        <v>1</v>
      </c>
      <c r="U91" cm="1">
        <f t="array" ref="U91">IF(F91={"2. HS Grad"},1,0)</f>
        <v>0</v>
      </c>
    </row>
    <row r="92" spans="1:21">
      <c r="A92">
        <v>82573</v>
      </c>
      <c r="B92">
        <v>2004</v>
      </c>
      <c r="C92">
        <v>47</v>
      </c>
      <c r="D92" t="s">
        <v>640</v>
      </c>
      <c r="E92" t="s">
        <v>641</v>
      </c>
      <c r="F92" t="s">
        <v>642</v>
      </c>
      <c r="G92" t="s">
        <v>643</v>
      </c>
      <c r="H92" t="s">
        <v>644</v>
      </c>
      <c r="I92" t="s">
        <v>645</v>
      </c>
      <c r="J92" t="s">
        <v>646</v>
      </c>
      <c r="K92">
        <v>4.8769103113446297</v>
      </c>
      <c r="L92">
        <v>131.22459375509601</v>
      </c>
      <c r="M92" cm="1">
        <f t="array" ref="M92">IF(E92={"2. Black"},1,0)</f>
        <v>0</v>
      </c>
      <c r="N92" cm="1">
        <f t="array" ref="N92">IF(E92={"1. White"},1,0)</f>
        <v>1</v>
      </c>
      <c r="O92" cm="1">
        <f t="array" ref="O92">IF(E92={"3. Asian"},1,0)</f>
        <v>0</v>
      </c>
      <c r="P92" cm="1">
        <f t="array" ref="P92">IF(E92={"4. Other"},1,0)</f>
        <v>0</v>
      </c>
      <c r="Q92" cm="1">
        <f t="array" ref="Q92">IF(F92={"1. &lt; HS Grad"},1,0)</f>
        <v>0</v>
      </c>
      <c r="R92" cm="1">
        <f t="array" ref="R92">IF(F92={"4. College Grad"},1,0)</f>
        <v>1</v>
      </c>
      <c r="S92" cm="1">
        <f t="array" ref="S92">IF(F92={"3. Some College"},1,0)</f>
        <v>0</v>
      </c>
      <c r="T92" cm="1">
        <f t="array" ref="T92">IF(F92={"5. Advanced Degree"},1,0)</f>
        <v>0</v>
      </c>
      <c r="U92" cm="1">
        <f t="array" ref="U92">IF(F92={"2. HS Grad"},1,0)</f>
        <v>0</v>
      </c>
    </row>
    <row r="93" spans="1:21">
      <c r="A93">
        <v>159196</v>
      </c>
      <c r="B93">
        <v>2003</v>
      </c>
      <c r="C93">
        <v>46</v>
      </c>
      <c r="D93" t="s">
        <v>647</v>
      </c>
      <c r="E93" t="s">
        <v>648</v>
      </c>
      <c r="F93" t="s">
        <v>649</v>
      </c>
      <c r="G93" t="s">
        <v>650</v>
      </c>
      <c r="H93" t="s">
        <v>651</v>
      </c>
      <c r="I93" t="s">
        <v>652</v>
      </c>
      <c r="J93" t="s">
        <v>653</v>
      </c>
      <c r="K93">
        <v>4.6020599913279598</v>
      </c>
      <c r="L93">
        <v>99.689463698486406</v>
      </c>
      <c r="M93" cm="1">
        <f t="array" ref="M93">IF(E93={"2. Black"},1,0)</f>
        <v>0</v>
      </c>
      <c r="N93" cm="1">
        <f t="array" ref="N93">IF(E93={"1. White"},1,0)</f>
        <v>1</v>
      </c>
      <c r="O93" cm="1">
        <f t="array" ref="O93">IF(E93={"3. Asian"},1,0)</f>
        <v>0</v>
      </c>
      <c r="P93" cm="1">
        <f t="array" ref="P93">IF(E93={"4. Other"},1,0)</f>
        <v>0</v>
      </c>
      <c r="Q93" cm="1">
        <f t="array" ref="Q93">IF(F93={"1. &lt; HS Grad"},1,0)</f>
        <v>0</v>
      </c>
      <c r="R93" cm="1">
        <f t="array" ref="R93">IF(F93={"4. College Grad"},1,0)</f>
        <v>0</v>
      </c>
      <c r="S93" cm="1">
        <f t="array" ref="S93">IF(F93={"3. Some College"},1,0)</f>
        <v>0</v>
      </c>
      <c r="T93" cm="1">
        <f t="array" ref="T93">IF(F93={"5. Advanced Degree"},1,0)</f>
        <v>0</v>
      </c>
      <c r="U93" cm="1">
        <f t="array" ref="U93">IF(F93={"2. HS Grad"},1,0)</f>
        <v>1</v>
      </c>
    </row>
    <row r="94" spans="1:21">
      <c r="A94">
        <v>156110</v>
      </c>
      <c r="B94">
        <v>2003</v>
      </c>
      <c r="C94">
        <v>33</v>
      </c>
      <c r="D94" t="s">
        <v>654</v>
      </c>
      <c r="E94" t="s">
        <v>655</v>
      </c>
      <c r="F94" t="s">
        <v>656</v>
      </c>
      <c r="G94" t="s">
        <v>657</v>
      </c>
      <c r="H94" t="s">
        <v>658</v>
      </c>
      <c r="I94" t="s">
        <v>659</v>
      </c>
      <c r="J94" t="s">
        <v>660</v>
      </c>
      <c r="K94">
        <v>4.3424226808222102</v>
      </c>
      <c r="L94">
        <v>76.8936025176112</v>
      </c>
      <c r="M94" cm="1">
        <f t="array" ref="M94">IF(E94={"2. Black"},1,0)</f>
        <v>0</v>
      </c>
      <c r="N94" cm="1">
        <f t="array" ref="N94">IF(E94={"1. White"},1,0)</f>
        <v>1</v>
      </c>
      <c r="O94" cm="1">
        <f t="array" ref="O94">IF(E94={"3. Asian"},1,0)</f>
        <v>0</v>
      </c>
      <c r="P94" cm="1">
        <f t="array" ref="P94">IF(E94={"4. Other"},1,0)</f>
        <v>0</v>
      </c>
      <c r="Q94" cm="1">
        <f t="array" ref="Q94">IF(F94={"1. &lt; HS Grad"},1,0)</f>
        <v>1</v>
      </c>
      <c r="R94" cm="1">
        <f t="array" ref="R94">IF(F94={"4. College Grad"},1,0)</f>
        <v>0</v>
      </c>
      <c r="S94" cm="1">
        <f t="array" ref="S94">IF(F94={"3. Some College"},1,0)</f>
        <v>0</v>
      </c>
      <c r="T94" cm="1">
        <f t="array" ref="T94">IF(F94={"5. Advanced Degree"},1,0)</f>
        <v>0</v>
      </c>
      <c r="U94" cm="1">
        <f t="array" ref="U94">IF(F94={"2. HS Grad"},1,0)</f>
        <v>0</v>
      </c>
    </row>
    <row r="95" spans="1:21">
      <c r="A95">
        <v>14148</v>
      </c>
      <c r="B95">
        <v>2005</v>
      </c>
      <c r="C95">
        <v>34</v>
      </c>
      <c r="D95" t="s">
        <v>661</v>
      </c>
      <c r="E95" t="s">
        <v>662</v>
      </c>
      <c r="F95" t="s">
        <v>663</v>
      </c>
      <c r="G95" t="s">
        <v>664</v>
      </c>
      <c r="H95" t="s">
        <v>665</v>
      </c>
      <c r="I95" t="s">
        <v>666</v>
      </c>
      <c r="J95" t="s">
        <v>667</v>
      </c>
      <c r="K95">
        <v>4.6812412373755903</v>
      </c>
      <c r="L95">
        <v>107.903923866876</v>
      </c>
      <c r="M95" cm="1">
        <f t="array" ref="M95">IF(E95={"2. Black"},1,0)</f>
        <v>0</v>
      </c>
      <c r="N95" cm="1">
        <f t="array" ref="N95">IF(E95={"1. White"},1,0)</f>
        <v>1</v>
      </c>
      <c r="O95" cm="1">
        <f t="array" ref="O95">IF(E95={"3. Asian"},1,0)</f>
        <v>0</v>
      </c>
      <c r="P95" cm="1">
        <f t="array" ref="P95">IF(E95={"4. Other"},1,0)</f>
        <v>0</v>
      </c>
      <c r="Q95" cm="1">
        <f t="array" ref="Q95">IF(F95={"1. &lt; HS Grad"},1,0)</f>
        <v>0</v>
      </c>
      <c r="R95" cm="1">
        <f t="array" ref="R95">IF(F95={"4. College Grad"},1,0)</f>
        <v>0</v>
      </c>
      <c r="S95" cm="1">
        <f t="array" ref="S95">IF(F95={"3. Some College"},1,0)</f>
        <v>0</v>
      </c>
      <c r="T95" cm="1">
        <f t="array" ref="T95">IF(F95={"5. Advanced Degree"},1,0)</f>
        <v>1</v>
      </c>
      <c r="U95" cm="1">
        <f t="array" ref="U95">IF(F95={"2. HS Grad"},1,0)</f>
        <v>0</v>
      </c>
    </row>
    <row r="96" spans="1:21">
      <c r="A96">
        <v>232000</v>
      </c>
      <c r="B96">
        <v>2006</v>
      </c>
      <c r="C96">
        <v>22</v>
      </c>
      <c r="D96" t="s">
        <v>668</v>
      </c>
      <c r="E96" t="s">
        <v>669</v>
      </c>
      <c r="F96" t="s">
        <v>670</v>
      </c>
      <c r="G96" t="s">
        <v>671</v>
      </c>
      <c r="H96" t="s">
        <v>672</v>
      </c>
      <c r="I96" t="s">
        <v>673</v>
      </c>
      <c r="J96" t="s">
        <v>674</v>
      </c>
      <c r="K96">
        <v>4.3979400086720402</v>
      </c>
      <c r="L96">
        <v>81.283253284252694</v>
      </c>
      <c r="M96" cm="1">
        <f t="array" ref="M96">IF(E96={"2. Black"},1,0)</f>
        <v>0</v>
      </c>
      <c r="N96" cm="1">
        <f t="array" ref="N96">IF(E96={"1. White"},1,0)</f>
        <v>1</v>
      </c>
      <c r="O96" cm="1">
        <f t="array" ref="O96">IF(E96={"3. Asian"},1,0)</f>
        <v>0</v>
      </c>
      <c r="P96" cm="1">
        <f t="array" ref="P96">IF(E96={"4. Other"},1,0)</f>
        <v>0</v>
      </c>
      <c r="Q96" cm="1">
        <f t="array" ref="Q96">IF(F96={"1. &lt; HS Grad"},1,0)</f>
        <v>0</v>
      </c>
      <c r="R96" cm="1">
        <f t="array" ref="R96">IF(F96={"4. College Grad"},1,0)</f>
        <v>0</v>
      </c>
      <c r="S96" cm="1">
        <f t="array" ref="S96">IF(F96={"3. Some College"},1,0)</f>
        <v>0</v>
      </c>
      <c r="T96" cm="1">
        <f t="array" ref="T96">IF(F96={"5. Advanced Degree"},1,0)</f>
        <v>0</v>
      </c>
      <c r="U96" cm="1">
        <f t="array" ref="U96">IF(F96={"2. HS Grad"},1,0)</f>
        <v>1</v>
      </c>
    </row>
    <row r="97" spans="1:21">
      <c r="A97">
        <v>453486</v>
      </c>
      <c r="B97">
        <v>2009</v>
      </c>
      <c r="C97">
        <v>74</v>
      </c>
      <c r="D97" t="s">
        <v>675</v>
      </c>
      <c r="E97" t="s">
        <v>676</v>
      </c>
      <c r="F97" t="s">
        <v>677</v>
      </c>
      <c r="G97" t="s">
        <v>678</v>
      </c>
      <c r="H97" t="s">
        <v>679</v>
      </c>
      <c r="I97" t="s">
        <v>680</v>
      </c>
      <c r="J97" t="s">
        <v>681</v>
      </c>
      <c r="K97">
        <v>4.6020599913279598</v>
      </c>
      <c r="L97">
        <v>99.689463698486406</v>
      </c>
      <c r="M97" cm="1">
        <f t="array" ref="M97">IF(E97={"2. Black"},1,0)</f>
        <v>0</v>
      </c>
      <c r="N97" cm="1">
        <f t="array" ref="N97">IF(E97={"1. White"},1,0)</f>
        <v>1</v>
      </c>
      <c r="O97" cm="1">
        <f t="array" ref="O97">IF(E97={"3. Asian"},1,0)</f>
        <v>0</v>
      </c>
      <c r="P97" cm="1">
        <f t="array" ref="P97">IF(E97={"4. Other"},1,0)</f>
        <v>0</v>
      </c>
      <c r="Q97" cm="1">
        <f t="array" ref="Q97">IF(F97={"1. &lt; HS Grad"},1,0)</f>
        <v>0</v>
      </c>
      <c r="R97" cm="1">
        <f t="array" ref="R97">IF(F97={"4. College Grad"},1,0)</f>
        <v>0</v>
      </c>
      <c r="S97" cm="1">
        <f t="array" ref="S97">IF(F97={"3. Some College"},1,0)</f>
        <v>0</v>
      </c>
      <c r="T97" cm="1">
        <f t="array" ref="T97">IF(F97={"5. Advanced Degree"},1,0)</f>
        <v>0</v>
      </c>
      <c r="U97" cm="1">
        <f t="array" ref="U97">IF(F97={"2. HS Grad"},1,0)</f>
        <v>1</v>
      </c>
    </row>
    <row r="98" spans="1:21">
      <c r="A98">
        <v>156065</v>
      </c>
      <c r="B98">
        <v>2003</v>
      </c>
      <c r="C98">
        <v>40</v>
      </c>
      <c r="D98" t="s">
        <v>682</v>
      </c>
      <c r="E98" t="s">
        <v>683</v>
      </c>
      <c r="F98" t="s">
        <v>684</v>
      </c>
      <c r="G98" t="s">
        <v>685</v>
      </c>
      <c r="H98" t="s">
        <v>686</v>
      </c>
      <c r="I98" t="s">
        <v>687</v>
      </c>
      <c r="J98" t="s">
        <v>688</v>
      </c>
      <c r="K98">
        <v>4.5910646070265004</v>
      </c>
      <c r="L98">
        <v>98.599343860389197</v>
      </c>
      <c r="M98" cm="1">
        <f t="array" ref="M98">IF(E98={"2. Black"},1,0)</f>
        <v>1</v>
      </c>
      <c r="N98" cm="1">
        <f t="array" ref="N98">IF(E98={"1. White"},1,0)</f>
        <v>0</v>
      </c>
      <c r="O98" cm="1">
        <f t="array" ref="O98">IF(E98={"3. Asian"},1,0)</f>
        <v>0</v>
      </c>
      <c r="P98" cm="1">
        <f t="array" ref="P98">IF(E98={"4. Other"},1,0)</f>
        <v>0</v>
      </c>
      <c r="Q98" cm="1">
        <f t="array" ref="Q98">IF(F98={"1. &lt; HS Grad"},1,0)</f>
        <v>0</v>
      </c>
      <c r="R98" cm="1">
        <f t="array" ref="R98">IF(F98={"4. College Grad"},1,0)</f>
        <v>0</v>
      </c>
      <c r="S98" cm="1">
        <f t="array" ref="S98">IF(F98={"3. Some College"},1,0)</f>
        <v>1</v>
      </c>
      <c r="T98" cm="1">
        <f t="array" ref="T98">IF(F98={"5. Advanced Degree"},1,0)</f>
        <v>0</v>
      </c>
      <c r="U98" cm="1">
        <f t="array" ref="U98">IF(F98={"2. HS Grad"},1,0)</f>
        <v>0</v>
      </c>
    </row>
    <row r="99" spans="1:21">
      <c r="A99">
        <v>229079</v>
      </c>
      <c r="B99">
        <v>2006</v>
      </c>
      <c r="C99">
        <v>45</v>
      </c>
      <c r="D99" t="s">
        <v>689</v>
      </c>
      <c r="E99" t="s">
        <v>690</v>
      </c>
      <c r="F99" t="s">
        <v>691</v>
      </c>
      <c r="G99" t="s">
        <v>692</v>
      </c>
      <c r="H99" t="s">
        <v>693</v>
      </c>
      <c r="I99" t="s">
        <v>694</v>
      </c>
      <c r="J99" t="s">
        <v>695</v>
      </c>
      <c r="K99">
        <v>5.3010299956639804</v>
      </c>
      <c r="L99">
        <v>200.54326232466201</v>
      </c>
      <c r="M99" cm="1">
        <f t="array" ref="M99">IF(E99={"2. Black"},1,0)</f>
        <v>0</v>
      </c>
      <c r="N99" cm="1">
        <f t="array" ref="N99">IF(E99={"1. White"},1,0)</f>
        <v>1</v>
      </c>
      <c r="O99" cm="1">
        <f t="array" ref="O99">IF(E99={"3. Asian"},1,0)</f>
        <v>0</v>
      </c>
      <c r="P99" cm="1">
        <f t="array" ref="P99">IF(E99={"4. Other"},1,0)</f>
        <v>0</v>
      </c>
      <c r="Q99" cm="1">
        <f t="array" ref="Q99">IF(F99={"1. &lt; HS Grad"},1,0)</f>
        <v>0</v>
      </c>
      <c r="R99" cm="1">
        <f t="array" ref="R99">IF(F99={"4. College Grad"},1,0)</f>
        <v>1</v>
      </c>
      <c r="S99" cm="1">
        <f t="array" ref="S99">IF(F99={"3. Some College"},1,0)</f>
        <v>0</v>
      </c>
      <c r="T99" cm="1">
        <f t="array" ref="T99">IF(F99={"5. Advanced Degree"},1,0)</f>
        <v>0</v>
      </c>
      <c r="U99" cm="1">
        <f t="array" ref="U99">IF(F99={"2. HS Grad"},1,0)</f>
        <v>0</v>
      </c>
    </row>
    <row r="100" spans="1:21">
      <c r="A100">
        <v>450905</v>
      </c>
      <c r="B100">
        <v>2009</v>
      </c>
      <c r="C100">
        <v>43</v>
      </c>
      <c r="D100" t="s">
        <v>696</v>
      </c>
      <c r="E100" t="s">
        <v>697</v>
      </c>
      <c r="F100" t="s">
        <v>698</v>
      </c>
      <c r="G100" t="s">
        <v>699</v>
      </c>
      <c r="H100" t="s">
        <v>700</v>
      </c>
      <c r="I100" t="s">
        <v>701</v>
      </c>
      <c r="J100" t="s">
        <v>702</v>
      </c>
      <c r="K100">
        <v>5.0530784434834199</v>
      </c>
      <c r="L100">
        <v>156.50351088263301</v>
      </c>
      <c r="M100" cm="1">
        <f t="array" ref="M100">IF(E100={"2. Black"},1,0)</f>
        <v>0</v>
      </c>
      <c r="N100" cm="1">
        <f t="array" ref="N100">IF(E100={"1. White"},1,0)</f>
        <v>0</v>
      </c>
      <c r="O100" cm="1">
        <f t="array" ref="O100">IF(E100={"3. Asian"},1,0)</f>
        <v>1</v>
      </c>
      <c r="P100" cm="1">
        <f t="array" ref="P100">IF(E100={"4. Other"},1,0)</f>
        <v>0</v>
      </c>
      <c r="Q100" cm="1">
        <f t="array" ref="Q100">IF(F100={"1. &lt; HS Grad"},1,0)</f>
        <v>0</v>
      </c>
      <c r="R100" cm="1">
        <f t="array" ref="R100">IF(F100={"4. College Grad"},1,0)</f>
        <v>1</v>
      </c>
      <c r="S100" cm="1">
        <f t="array" ref="S100">IF(F100={"3. Some College"},1,0)</f>
        <v>0</v>
      </c>
      <c r="T100" cm="1">
        <f t="array" ref="T100">IF(F100={"5. Advanced Degree"},1,0)</f>
        <v>0</v>
      </c>
      <c r="U100" cm="1">
        <f t="array" ref="U100">IF(F100={"2. HS Grad"},1,0)</f>
        <v>0</v>
      </c>
    </row>
    <row r="101" spans="1:21">
      <c r="A101">
        <v>10660</v>
      </c>
      <c r="B101">
        <v>2005</v>
      </c>
      <c r="C101">
        <v>33</v>
      </c>
      <c r="D101" t="s">
        <v>703</v>
      </c>
      <c r="E101" t="s">
        <v>704</v>
      </c>
      <c r="F101" t="s">
        <v>705</v>
      </c>
      <c r="G101" t="s">
        <v>706</v>
      </c>
      <c r="H101" t="s">
        <v>707</v>
      </c>
      <c r="I101" t="s">
        <v>708</v>
      </c>
      <c r="J101" t="s">
        <v>709</v>
      </c>
      <c r="K101">
        <v>4.9763499790032704</v>
      </c>
      <c r="L101">
        <v>144.94436498051601</v>
      </c>
      <c r="M101" cm="1">
        <f t="array" ref="M101">IF(E101={"2. Black"},1,0)</f>
        <v>0</v>
      </c>
      <c r="N101" cm="1">
        <f t="array" ref="N101">IF(E101={"1. White"},1,0)</f>
        <v>0</v>
      </c>
      <c r="O101" cm="1">
        <f t="array" ref="O101">IF(E101={"3. Asian"},1,0)</f>
        <v>1</v>
      </c>
      <c r="P101" cm="1">
        <f t="array" ref="P101">IF(E101={"4. Other"},1,0)</f>
        <v>0</v>
      </c>
      <c r="Q101" cm="1">
        <f t="array" ref="Q101">IF(F101={"1. &lt; HS Grad"},1,0)</f>
        <v>0</v>
      </c>
      <c r="R101" cm="1">
        <f t="array" ref="R101">IF(F101={"4. College Grad"},1,0)</f>
        <v>1</v>
      </c>
      <c r="S101" cm="1">
        <f t="array" ref="S101">IF(F101={"3. Some College"},1,0)</f>
        <v>0</v>
      </c>
      <c r="T101" cm="1">
        <f t="array" ref="T101">IF(F101={"5. Advanced Degree"},1,0)</f>
        <v>0</v>
      </c>
      <c r="U101" cm="1">
        <f t="array" ref="U101">IF(F101={"2. HS Grad"},1,0)</f>
        <v>0</v>
      </c>
    </row>
    <row r="102" spans="1:21">
      <c r="A102">
        <v>449456</v>
      </c>
      <c r="B102">
        <v>2009</v>
      </c>
      <c r="C102">
        <v>62</v>
      </c>
      <c r="D102" t="s">
        <v>710</v>
      </c>
      <c r="E102" t="s">
        <v>711</v>
      </c>
      <c r="F102" t="s">
        <v>712</v>
      </c>
      <c r="G102" t="s">
        <v>713</v>
      </c>
      <c r="H102" t="s">
        <v>714</v>
      </c>
      <c r="I102" t="s">
        <v>715</v>
      </c>
      <c r="J102" t="s">
        <v>716</v>
      </c>
      <c r="K102">
        <v>4.7781512503836403</v>
      </c>
      <c r="L102">
        <v>118.884359339886</v>
      </c>
      <c r="M102" cm="1">
        <f t="array" ref="M102">IF(E102={"2. Black"},1,0)</f>
        <v>1</v>
      </c>
      <c r="N102" cm="1">
        <f t="array" ref="N102">IF(E102={"1. White"},1,0)</f>
        <v>0</v>
      </c>
      <c r="O102" cm="1">
        <f t="array" ref="O102">IF(E102={"3. Asian"},1,0)</f>
        <v>0</v>
      </c>
      <c r="P102" cm="1">
        <f t="array" ref="P102">IF(E102={"4. Other"},1,0)</f>
        <v>0</v>
      </c>
      <c r="Q102" cm="1">
        <f t="array" ref="Q102">IF(F102={"1. &lt; HS Grad"},1,0)</f>
        <v>0</v>
      </c>
      <c r="R102" cm="1">
        <f t="array" ref="R102">IF(F102={"4. College Grad"},1,0)</f>
        <v>1</v>
      </c>
      <c r="S102" cm="1">
        <f t="array" ref="S102">IF(F102={"3. Some College"},1,0)</f>
        <v>0</v>
      </c>
      <c r="T102" cm="1">
        <f t="array" ref="T102">IF(F102={"5. Advanced Degree"},1,0)</f>
        <v>0</v>
      </c>
      <c r="U102" cm="1">
        <f t="array" ref="U102">IF(F102={"2. HS Grad"},1,0)</f>
        <v>0</v>
      </c>
    </row>
    <row r="103" spans="1:21">
      <c r="A103">
        <v>374660</v>
      </c>
      <c r="B103">
        <v>2008</v>
      </c>
      <c r="C103">
        <v>37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>
        <v>4.7993405494535804</v>
      </c>
      <c r="L103">
        <v>121.430313822622</v>
      </c>
      <c r="M103" cm="1">
        <f t="array" ref="M103">IF(E103={"2. Black"},1,0)</f>
        <v>0</v>
      </c>
      <c r="N103" cm="1">
        <f t="array" ref="N103">IF(E103={"1. White"},1,0)</f>
        <v>1</v>
      </c>
      <c r="O103" cm="1">
        <f t="array" ref="O103">IF(E103={"3. Asian"},1,0)</f>
        <v>0</v>
      </c>
      <c r="P103" cm="1">
        <f t="array" ref="P103">IF(E103={"4. Other"},1,0)</f>
        <v>0</v>
      </c>
      <c r="Q103" cm="1">
        <f t="array" ref="Q103">IF(F103={"1. &lt; HS Grad"},1,0)</f>
        <v>0</v>
      </c>
      <c r="R103" cm="1">
        <f t="array" ref="R103">IF(F103={"4. College Grad"},1,0)</f>
        <v>1</v>
      </c>
      <c r="S103" cm="1">
        <f t="array" ref="S103">IF(F103={"3. Some College"},1,0)</f>
        <v>0</v>
      </c>
      <c r="T103" cm="1">
        <f t="array" ref="T103">IF(F103={"5. Advanced Degree"},1,0)</f>
        <v>0</v>
      </c>
      <c r="U103" cm="1">
        <f t="array" ref="U103">IF(F103={"2. HS Grad"},1,0)</f>
        <v>0</v>
      </c>
    </row>
    <row r="104" spans="1:21">
      <c r="A104">
        <v>87463</v>
      </c>
      <c r="B104">
        <v>2004</v>
      </c>
      <c r="C104">
        <v>54</v>
      </c>
      <c r="D104" t="s">
        <v>724</v>
      </c>
      <c r="E104" t="s">
        <v>725</v>
      </c>
      <c r="F104" t="s">
        <v>726</v>
      </c>
      <c r="G104" t="s">
        <v>727</v>
      </c>
      <c r="H104" t="s">
        <v>728</v>
      </c>
      <c r="I104" t="s">
        <v>729</v>
      </c>
      <c r="J104" t="s">
        <v>730</v>
      </c>
      <c r="K104">
        <v>4.7160033436348003</v>
      </c>
      <c r="L104">
        <v>111.72084936098901</v>
      </c>
      <c r="M104" cm="1">
        <f t="array" ref="M104">IF(E104={"2. Black"},1,0)</f>
        <v>0</v>
      </c>
      <c r="N104" cm="1">
        <f t="array" ref="N104">IF(E104={"1. White"},1,0)</f>
        <v>1</v>
      </c>
      <c r="O104" cm="1">
        <f t="array" ref="O104">IF(E104={"3. Asian"},1,0)</f>
        <v>0</v>
      </c>
      <c r="P104" cm="1">
        <f t="array" ref="P104">IF(E104={"4. Other"},1,0)</f>
        <v>0</v>
      </c>
      <c r="Q104" cm="1">
        <f t="array" ref="Q104">IF(F104={"1. &lt; HS Grad"},1,0)</f>
        <v>0</v>
      </c>
      <c r="R104" cm="1">
        <f t="array" ref="R104">IF(F104={"4. College Grad"},1,0)</f>
        <v>0</v>
      </c>
      <c r="S104" cm="1">
        <f t="array" ref="S104">IF(F104={"3. Some College"},1,0)</f>
        <v>0</v>
      </c>
      <c r="T104" cm="1">
        <f t="array" ref="T104">IF(F104={"5. Advanced Degree"},1,0)</f>
        <v>0</v>
      </c>
      <c r="U104" cm="1">
        <f t="array" ref="U104">IF(F104={"2. HS Grad"},1,0)</f>
        <v>1</v>
      </c>
    </row>
    <row r="105" spans="1:21">
      <c r="A105">
        <v>9273</v>
      </c>
      <c r="B105">
        <v>2005</v>
      </c>
      <c r="C105">
        <v>34</v>
      </c>
      <c r="D105" t="s">
        <v>731</v>
      </c>
      <c r="E105" t="s">
        <v>732</v>
      </c>
      <c r="F105" t="s">
        <v>733</v>
      </c>
      <c r="G105" t="s">
        <v>734</v>
      </c>
      <c r="H105" t="s">
        <v>735</v>
      </c>
      <c r="I105" t="s">
        <v>736</v>
      </c>
      <c r="J105" t="s">
        <v>737</v>
      </c>
      <c r="K105">
        <v>4.2304489213782697</v>
      </c>
      <c r="L105">
        <v>68.748087733766894</v>
      </c>
      <c r="M105" cm="1">
        <f t="array" ref="M105">IF(E105={"2. Black"},1,0)</f>
        <v>0</v>
      </c>
      <c r="N105" cm="1">
        <f t="array" ref="N105">IF(E105={"1. White"},1,0)</f>
        <v>1</v>
      </c>
      <c r="O105" cm="1">
        <f t="array" ref="O105">IF(E105={"3. Asian"},1,0)</f>
        <v>0</v>
      </c>
      <c r="P105" cm="1">
        <f t="array" ref="P105">IF(E105={"4. Other"},1,0)</f>
        <v>0</v>
      </c>
      <c r="Q105" cm="1">
        <f t="array" ref="Q105">IF(F105={"1. &lt; HS Grad"},1,0)</f>
        <v>0</v>
      </c>
      <c r="R105" cm="1">
        <f t="array" ref="R105">IF(F105={"4. College Grad"},1,0)</f>
        <v>0</v>
      </c>
      <c r="S105" cm="1">
        <f t="array" ref="S105">IF(F105={"3. Some College"},1,0)</f>
        <v>1</v>
      </c>
      <c r="T105" cm="1">
        <f t="array" ref="T105">IF(F105={"5. Advanced Degree"},1,0)</f>
        <v>0</v>
      </c>
      <c r="U105" cm="1">
        <f t="array" ref="U105">IF(F105={"2. HS Grad"},1,0)</f>
        <v>0</v>
      </c>
    </row>
    <row r="106" spans="1:21">
      <c r="A106">
        <v>377517</v>
      </c>
      <c r="B106">
        <v>2008</v>
      </c>
      <c r="C106">
        <v>50</v>
      </c>
      <c r="D106" t="s">
        <v>738</v>
      </c>
      <c r="E106" t="s">
        <v>739</v>
      </c>
      <c r="F106" t="s">
        <v>740</v>
      </c>
      <c r="G106" t="s">
        <v>741</v>
      </c>
      <c r="H106" t="s">
        <v>742</v>
      </c>
      <c r="I106" t="s">
        <v>743</v>
      </c>
      <c r="J106" t="s">
        <v>744</v>
      </c>
      <c r="K106">
        <v>4.7403626894942397</v>
      </c>
      <c r="L106">
        <v>114.475713290347</v>
      </c>
      <c r="M106" cm="1">
        <f t="array" ref="M106">IF(E106={"2. Black"},1,0)</f>
        <v>0</v>
      </c>
      <c r="N106" cm="1">
        <f t="array" ref="N106">IF(E106={"1. White"},1,0)</f>
        <v>1</v>
      </c>
      <c r="O106" cm="1">
        <f t="array" ref="O106">IF(E106={"3. Asian"},1,0)</f>
        <v>0</v>
      </c>
      <c r="P106" cm="1">
        <f t="array" ref="P106">IF(E106={"4. Other"},1,0)</f>
        <v>0</v>
      </c>
      <c r="Q106" cm="1">
        <f t="array" ref="Q106">IF(F106={"1. &lt; HS Grad"},1,0)</f>
        <v>0</v>
      </c>
      <c r="R106" cm="1">
        <f t="array" ref="R106">IF(F106={"4. College Grad"},1,0)</f>
        <v>1</v>
      </c>
      <c r="S106" cm="1">
        <f t="array" ref="S106">IF(F106={"3. Some College"},1,0)</f>
        <v>0</v>
      </c>
      <c r="T106" cm="1">
        <f t="array" ref="T106">IF(F106={"5. Advanced Degree"},1,0)</f>
        <v>0</v>
      </c>
      <c r="U106" cm="1">
        <f t="array" ref="U106">IF(F106={"2. HS Grad"},1,0)</f>
        <v>0</v>
      </c>
    </row>
    <row r="107" spans="1:21">
      <c r="A107">
        <v>231592</v>
      </c>
      <c r="B107">
        <v>2006</v>
      </c>
      <c r="C107">
        <v>46</v>
      </c>
      <c r="D107" t="s">
        <v>745</v>
      </c>
      <c r="E107" t="s">
        <v>746</v>
      </c>
      <c r="F107" t="s">
        <v>747</v>
      </c>
      <c r="G107" t="s">
        <v>748</v>
      </c>
      <c r="H107" t="s">
        <v>749</v>
      </c>
      <c r="I107" t="s">
        <v>750</v>
      </c>
      <c r="J107" t="s">
        <v>751</v>
      </c>
      <c r="K107">
        <v>4.5563025007672904</v>
      </c>
      <c r="L107">
        <v>95.230712566981893</v>
      </c>
      <c r="M107" cm="1">
        <f t="array" ref="M107">IF(E107={"2. Black"},1,0)</f>
        <v>0</v>
      </c>
      <c r="N107" cm="1">
        <f t="array" ref="N107">IF(E107={"1. White"},1,0)</f>
        <v>1</v>
      </c>
      <c r="O107" cm="1">
        <f t="array" ref="O107">IF(E107={"3. Asian"},1,0)</f>
        <v>0</v>
      </c>
      <c r="P107" cm="1">
        <f t="array" ref="P107">IF(E107={"4. Other"},1,0)</f>
        <v>0</v>
      </c>
      <c r="Q107" cm="1">
        <f t="array" ref="Q107">IF(F107={"1. &lt; HS Grad"},1,0)</f>
        <v>0</v>
      </c>
      <c r="R107" cm="1">
        <f t="array" ref="R107">IF(F107={"4. College Grad"},1,0)</f>
        <v>0</v>
      </c>
      <c r="S107" cm="1">
        <f t="array" ref="S107">IF(F107={"3. Some College"},1,0)</f>
        <v>1</v>
      </c>
      <c r="T107" cm="1">
        <f t="array" ref="T107">IF(F107={"5. Advanced Degree"},1,0)</f>
        <v>0</v>
      </c>
      <c r="U107" cm="1">
        <f t="array" ref="U107">IF(F107={"2. HS Grad"},1,0)</f>
        <v>0</v>
      </c>
    </row>
    <row r="108" spans="1:21">
      <c r="A108">
        <v>303825</v>
      </c>
      <c r="B108">
        <v>2007</v>
      </c>
      <c r="C108">
        <v>41</v>
      </c>
      <c r="D108" t="s">
        <v>752</v>
      </c>
      <c r="E108" t="s">
        <v>753</v>
      </c>
      <c r="F108" t="s">
        <v>754</v>
      </c>
      <c r="G108" t="s">
        <v>755</v>
      </c>
      <c r="H108" t="s">
        <v>756</v>
      </c>
      <c r="I108" t="s">
        <v>757</v>
      </c>
      <c r="J108" t="s">
        <v>758</v>
      </c>
      <c r="K108">
        <v>4.4771212547196599</v>
      </c>
      <c r="L108">
        <v>87.981032785605393</v>
      </c>
      <c r="M108" cm="1">
        <f t="array" ref="M108">IF(E108={"2. Black"},1,0)</f>
        <v>0</v>
      </c>
      <c r="N108" cm="1">
        <f t="array" ref="N108">IF(E108={"1. White"},1,0)</f>
        <v>1</v>
      </c>
      <c r="O108" cm="1">
        <f t="array" ref="O108">IF(E108={"3. Asian"},1,0)</f>
        <v>0</v>
      </c>
      <c r="P108" cm="1">
        <f t="array" ref="P108">IF(E108={"4. Other"},1,0)</f>
        <v>0</v>
      </c>
      <c r="Q108" cm="1">
        <f t="array" ref="Q108">IF(F108={"1. &lt; HS Grad"},1,0)</f>
        <v>1</v>
      </c>
      <c r="R108" cm="1">
        <f t="array" ref="R108">IF(F108={"4. College Grad"},1,0)</f>
        <v>0</v>
      </c>
      <c r="S108" cm="1">
        <f t="array" ref="S108">IF(F108={"3. Some College"},1,0)</f>
        <v>0</v>
      </c>
      <c r="T108" cm="1">
        <f t="array" ref="T108">IF(F108={"5. Advanced Degree"},1,0)</f>
        <v>0</v>
      </c>
      <c r="U108" cm="1">
        <f t="array" ref="U108">IF(F108={"2. HS Grad"},1,0)</f>
        <v>0</v>
      </c>
    </row>
    <row r="109" spans="1:21">
      <c r="A109">
        <v>156310</v>
      </c>
      <c r="B109">
        <v>2003</v>
      </c>
      <c r="C109">
        <v>63</v>
      </c>
      <c r="D109" t="s">
        <v>759</v>
      </c>
      <c r="E109" t="s">
        <v>760</v>
      </c>
      <c r="F109" t="s">
        <v>761</v>
      </c>
      <c r="G109" t="s">
        <v>762</v>
      </c>
      <c r="H109" t="s">
        <v>763</v>
      </c>
      <c r="I109" t="s">
        <v>764</v>
      </c>
      <c r="J109" t="s">
        <v>765</v>
      </c>
      <c r="K109">
        <v>4.1631613749770198</v>
      </c>
      <c r="L109">
        <v>64.274397220632693</v>
      </c>
      <c r="M109" cm="1">
        <f t="array" ref="M109">IF(E109={"2. Black"},1,0)</f>
        <v>1</v>
      </c>
      <c r="N109" cm="1">
        <f t="array" ref="N109">IF(E109={"1. White"},1,0)</f>
        <v>0</v>
      </c>
      <c r="O109" cm="1">
        <f t="array" ref="O109">IF(E109={"3. Asian"},1,0)</f>
        <v>0</v>
      </c>
      <c r="P109" cm="1">
        <f t="array" ref="P109">IF(E109={"4. Other"},1,0)</f>
        <v>0</v>
      </c>
      <c r="Q109" cm="1">
        <f t="array" ref="Q109">IF(F109={"1. &lt; HS Grad"},1,0)</f>
        <v>0</v>
      </c>
      <c r="R109" cm="1">
        <f t="array" ref="R109">IF(F109={"4. College Grad"},1,0)</f>
        <v>0</v>
      </c>
      <c r="S109" cm="1">
        <f t="array" ref="S109">IF(F109={"3. Some College"},1,0)</f>
        <v>1</v>
      </c>
      <c r="T109" cm="1">
        <f t="array" ref="T109">IF(F109={"5. Advanced Degree"},1,0)</f>
        <v>0</v>
      </c>
      <c r="U109" cm="1">
        <f t="array" ref="U109">IF(F109={"2. HS Grad"},1,0)</f>
        <v>0</v>
      </c>
    </row>
    <row r="110" spans="1:21">
      <c r="A110">
        <v>303376</v>
      </c>
      <c r="B110">
        <v>2007</v>
      </c>
      <c r="C110">
        <v>38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  <c r="I110" t="s">
        <v>771</v>
      </c>
      <c r="J110" t="s">
        <v>772</v>
      </c>
      <c r="K110">
        <v>4.8573324964312699</v>
      </c>
      <c r="L110">
        <v>128.680488220624</v>
      </c>
      <c r="M110" cm="1">
        <f t="array" ref="M110">IF(E110={"2. Black"},1,0)</f>
        <v>0</v>
      </c>
      <c r="N110" cm="1">
        <f t="array" ref="N110">IF(E110={"1. White"},1,0)</f>
        <v>1</v>
      </c>
      <c r="O110" cm="1">
        <f t="array" ref="O110">IF(E110={"3. Asian"},1,0)</f>
        <v>0</v>
      </c>
      <c r="P110" cm="1">
        <f t="array" ref="P110">IF(E110={"4. Other"},1,0)</f>
        <v>0</v>
      </c>
      <c r="Q110" cm="1">
        <f t="array" ref="Q110">IF(F110={"1. &lt; HS Grad"},1,0)</f>
        <v>0</v>
      </c>
      <c r="R110" cm="1">
        <f t="array" ref="R110">IF(F110={"4. College Grad"},1,0)</f>
        <v>0</v>
      </c>
      <c r="S110" cm="1">
        <f t="array" ref="S110">IF(F110={"3. Some College"},1,0)</f>
        <v>1</v>
      </c>
      <c r="T110" cm="1">
        <f t="array" ref="T110">IF(F110={"5. Advanced Degree"},1,0)</f>
        <v>0</v>
      </c>
      <c r="U110" cm="1">
        <f t="array" ref="U110">IF(F110={"2. HS Grad"},1,0)</f>
        <v>0</v>
      </c>
    </row>
    <row r="111" spans="1:21">
      <c r="A111">
        <v>230586</v>
      </c>
      <c r="B111">
        <v>2006</v>
      </c>
      <c r="C111">
        <v>35</v>
      </c>
      <c r="D111" t="s">
        <v>773</v>
      </c>
      <c r="E111" t="s">
        <v>774</v>
      </c>
      <c r="F111" t="s">
        <v>775</v>
      </c>
      <c r="G111" t="s">
        <v>776</v>
      </c>
      <c r="H111" t="s">
        <v>777</v>
      </c>
      <c r="I111" t="s">
        <v>778</v>
      </c>
      <c r="J111" t="s">
        <v>779</v>
      </c>
      <c r="K111">
        <v>4.7403626894942397</v>
      </c>
      <c r="L111">
        <v>114.475713290347</v>
      </c>
      <c r="M111" cm="1">
        <f t="array" ref="M111">IF(E111={"2. Black"},1,0)</f>
        <v>0</v>
      </c>
      <c r="N111" cm="1">
        <f t="array" ref="N111">IF(E111={"1. White"},1,0)</f>
        <v>1</v>
      </c>
      <c r="O111" cm="1">
        <f t="array" ref="O111">IF(E111={"3. Asian"},1,0)</f>
        <v>0</v>
      </c>
      <c r="P111" cm="1">
        <f t="array" ref="P111">IF(E111={"4. Other"},1,0)</f>
        <v>0</v>
      </c>
      <c r="Q111" cm="1">
        <f t="array" ref="Q111">IF(F111={"1. &lt; HS Grad"},1,0)</f>
        <v>0</v>
      </c>
      <c r="R111" cm="1">
        <f t="array" ref="R111">IF(F111={"4. College Grad"},1,0)</f>
        <v>0</v>
      </c>
      <c r="S111" cm="1">
        <f t="array" ref="S111">IF(F111={"3. Some College"},1,0)</f>
        <v>1</v>
      </c>
      <c r="T111" cm="1">
        <f t="array" ref="T111">IF(F111={"5. Advanced Degree"},1,0)</f>
        <v>0</v>
      </c>
      <c r="U111" cm="1">
        <f t="array" ref="U111">IF(F111={"2. HS Grad"},1,0)</f>
        <v>0</v>
      </c>
    </row>
    <row r="112" spans="1:21">
      <c r="A112">
        <v>450109</v>
      </c>
      <c r="B112">
        <v>2009</v>
      </c>
      <c r="C112">
        <v>29</v>
      </c>
      <c r="D112" t="s">
        <v>780</v>
      </c>
      <c r="E112" t="s">
        <v>781</v>
      </c>
      <c r="F112" t="s">
        <v>782</v>
      </c>
      <c r="G112" t="s">
        <v>783</v>
      </c>
      <c r="H112" t="s">
        <v>784</v>
      </c>
      <c r="I112" t="s">
        <v>785</v>
      </c>
      <c r="J112" t="s">
        <v>786</v>
      </c>
      <c r="K112">
        <v>4.72427586960079</v>
      </c>
      <c r="L112">
        <v>112.6488963421</v>
      </c>
      <c r="M112" cm="1">
        <f t="array" ref="M112">IF(E112={"2. Black"},1,0)</f>
        <v>0</v>
      </c>
      <c r="N112" cm="1">
        <f t="array" ref="N112">IF(E112={"1. White"},1,0)</f>
        <v>1</v>
      </c>
      <c r="O112" cm="1">
        <f t="array" ref="O112">IF(E112={"3. Asian"},1,0)</f>
        <v>0</v>
      </c>
      <c r="P112" cm="1">
        <f t="array" ref="P112">IF(E112={"4. Other"},1,0)</f>
        <v>0</v>
      </c>
      <c r="Q112" cm="1">
        <f t="array" ref="Q112">IF(F112={"1. &lt; HS Grad"},1,0)</f>
        <v>0</v>
      </c>
      <c r="R112" cm="1">
        <f t="array" ref="R112">IF(F112={"4. College Grad"},1,0)</f>
        <v>1</v>
      </c>
      <c r="S112" cm="1">
        <f t="array" ref="S112">IF(F112={"3. Some College"},1,0)</f>
        <v>0</v>
      </c>
      <c r="T112" cm="1">
        <f t="array" ref="T112">IF(F112={"5. Advanced Degree"},1,0)</f>
        <v>0</v>
      </c>
      <c r="U112" cm="1">
        <f t="array" ref="U112">IF(F112={"2. HS Grad"},1,0)</f>
        <v>0</v>
      </c>
    </row>
    <row r="113" spans="1:21">
      <c r="A113">
        <v>379991</v>
      </c>
      <c r="B113">
        <v>2008</v>
      </c>
      <c r="C113">
        <v>66</v>
      </c>
      <c r="D113" t="s">
        <v>787</v>
      </c>
      <c r="E113" t="s">
        <v>788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>
        <v>4.3979400086720402</v>
      </c>
      <c r="L113">
        <v>81.283253284252694</v>
      </c>
      <c r="M113" cm="1">
        <f t="array" ref="M113">IF(E113={"2. Black"},1,0)</f>
        <v>0</v>
      </c>
      <c r="N113" cm="1">
        <f t="array" ref="N113">IF(E113={"1. White"},1,0)</f>
        <v>1</v>
      </c>
      <c r="O113" cm="1">
        <f t="array" ref="O113">IF(E113={"3. Asian"},1,0)</f>
        <v>0</v>
      </c>
      <c r="P113" cm="1">
        <f t="array" ref="P113">IF(E113={"4. Other"},1,0)</f>
        <v>0</v>
      </c>
      <c r="Q113" cm="1">
        <f t="array" ref="Q113">IF(F113={"1. &lt; HS Grad"},1,0)</f>
        <v>1</v>
      </c>
      <c r="R113" cm="1">
        <f t="array" ref="R113">IF(F113={"4. College Grad"},1,0)</f>
        <v>0</v>
      </c>
      <c r="S113" cm="1">
        <f t="array" ref="S113">IF(F113={"3. Some College"},1,0)</f>
        <v>0</v>
      </c>
      <c r="T113" cm="1">
        <f t="array" ref="T113">IF(F113={"5. Advanced Degree"},1,0)</f>
        <v>0</v>
      </c>
      <c r="U113" cm="1">
        <f t="array" ref="U113">IF(F113={"2. HS Grad"},1,0)</f>
        <v>0</v>
      </c>
    </row>
    <row r="114" spans="1:21">
      <c r="A114">
        <v>87291</v>
      </c>
      <c r="B114">
        <v>2004</v>
      </c>
      <c r="C114">
        <v>37</v>
      </c>
      <c r="D114" t="s">
        <v>794</v>
      </c>
      <c r="E114" t="s">
        <v>795</v>
      </c>
      <c r="F114" t="s">
        <v>796</v>
      </c>
      <c r="G114" t="s">
        <v>797</v>
      </c>
      <c r="H114" t="s">
        <v>798</v>
      </c>
      <c r="I114" t="s">
        <v>799</v>
      </c>
      <c r="J114" t="s">
        <v>800</v>
      </c>
      <c r="K114">
        <v>4.3293571941315498</v>
      </c>
      <c r="L114">
        <v>75.895484822810303</v>
      </c>
      <c r="M114" cm="1">
        <f t="array" ref="M114">IF(E114={"2. Black"},1,0)</f>
        <v>0</v>
      </c>
      <c r="N114" cm="1">
        <f t="array" ref="N114">IF(E114={"1. White"},1,0)</f>
        <v>1</v>
      </c>
      <c r="O114" cm="1">
        <f t="array" ref="O114">IF(E114={"3. Asian"},1,0)</f>
        <v>0</v>
      </c>
      <c r="P114" cm="1">
        <f t="array" ref="P114">IF(E114={"4. Other"},1,0)</f>
        <v>0</v>
      </c>
      <c r="Q114" cm="1">
        <f t="array" ref="Q114">IF(F114={"1. &lt; HS Grad"},1,0)</f>
        <v>0</v>
      </c>
      <c r="R114" cm="1">
        <f t="array" ref="R114">IF(F114={"4. College Grad"},1,0)</f>
        <v>0</v>
      </c>
      <c r="S114" cm="1">
        <f t="array" ref="S114">IF(F114={"3. Some College"},1,0)</f>
        <v>0</v>
      </c>
      <c r="T114" cm="1">
        <f t="array" ref="T114">IF(F114={"5. Advanced Degree"},1,0)</f>
        <v>0</v>
      </c>
      <c r="U114" cm="1">
        <f t="array" ref="U114">IF(F114={"2. HS Grad"},1,0)</f>
        <v>1</v>
      </c>
    </row>
    <row r="115" spans="1:21">
      <c r="A115">
        <v>228517</v>
      </c>
      <c r="B115">
        <v>2006</v>
      </c>
      <c r="C115">
        <v>39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  <c r="I115" t="s">
        <v>806</v>
      </c>
      <c r="J115" t="s">
        <v>807</v>
      </c>
      <c r="K115">
        <v>4.7197206513339998</v>
      </c>
      <c r="L115">
        <v>112.136922992214</v>
      </c>
      <c r="M115" cm="1">
        <f t="array" ref="M115">IF(E115={"2. Black"},1,0)</f>
        <v>1</v>
      </c>
      <c r="N115" cm="1">
        <f t="array" ref="N115">IF(E115={"1. White"},1,0)</f>
        <v>0</v>
      </c>
      <c r="O115" cm="1">
        <f t="array" ref="O115">IF(E115={"3. Asian"},1,0)</f>
        <v>0</v>
      </c>
      <c r="P115" cm="1">
        <f t="array" ref="P115">IF(E115={"4. Other"},1,0)</f>
        <v>0</v>
      </c>
      <c r="Q115" cm="1">
        <f t="array" ref="Q115">IF(F115={"1. &lt; HS Grad"},1,0)</f>
        <v>0</v>
      </c>
      <c r="R115" cm="1">
        <f t="array" ref="R115">IF(F115={"4. College Grad"},1,0)</f>
        <v>0</v>
      </c>
      <c r="S115" cm="1">
        <f t="array" ref="S115">IF(F115={"3. Some College"},1,0)</f>
        <v>0</v>
      </c>
      <c r="T115" cm="1">
        <f t="array" ref="T115">IF(F115={"5. Advanced Degree"},1,0)</f>
        <v>0</v>
      </c>
      <c r="U115" cm="1">
        <f t="array" ref="U115">IF(F115={"2. HS Grad"},1,0)</f>
        <v>1</v>
      </c>
    </row>
    <row r="116" spans="1:21">
      <c r="A116">
        <v>160971</v>
      </c>
      <c r="B116">
        <v>2003</v>
      </c>
      <c r="C116">
        <v>42</v>
      </c>
      <c r="D116" t="s">
        <v>808</v>
      </c>
      <c r="E116" t="s">
        <v>809</v>
      </c>
      <c r="F116" t="s">
        <v>810</v>
      </c>
      <c r="G116" t="s">
        <v>811</v>
      </c>
      <c r="H116" t="s">
        <v>812</v>
      </c>
      <c r="I116" t="s">
        <v>813</v>
      </c>
      <c r="J116" t="s">
        <v>814</v>
      </c>
      <c r="K116">
        <v>4.4471580313422203</v>
      </c>
      <c r="L116">
        <v>85.3839403789827</v>
      </c>
      <c r="M116" cm="1">
        <f t="array" ref="M116">IF(E116={"2. Black"},1,0)</f>
        <v>0</v>
      </c>
      <c r="N116" cm="1">
        <f t="array" ref="N116">IF(E116={"1. White"},1,0)</f>
        <v>1</v>
      </c>
      <c r="O116" cm="1">
        <f t="array" ref="O116">IF(E116={"3. Asian"},1,0)</f>
        <v>0</v>
      </c>
      <c r="P116" cm="1">
        <f t="array" ref="P116">IF(E116={"4. Other"},1,0)</f>
        <v>0</v>
      </c>
      <c r="Q116" cm="1">
        <f t="array" ref="Q116">IF(F116={"1. &lt; HS Grad"},1,0)</f>
        <v>0</v>
      </c>
      <c r="R116" cm="1">
        <f t="array" ref="R116">IF(F116={"4. College Grad"},1,0)</f>
        <v>0</v>
      </c>
      <c r="S116" cm="1">
        <f t="array" ref="S116">IF(F116={"3. Some College"},1,0)</f>
        <v>0</v>
      </c>
      <c r="T116" cm="1">
        <f t="array" ref="T116">IF(F116={"5. Advanced Degree"},1,0)</f>
        <v>0</v>
      </c>
      <c r="U116" cm="1">
        <f t="array" ref="U116">IF(F116={"2. HS Grad"},1,0)</f>
        <v>1</v>
      </c>
    </row>
    <row r="117" spans="1:21">
      <c r="A117">
        <v>307464</v>
      </c>
      <c r="B117">
        <v>2007</v>
      </c>
      <c r="C117">
        <v>51</v>
      </c>
      <c r="D117" t="s">
        <v>815</v>
      </c>
      <c r="E117" t="s">
        <v>816</v>
      </c>
      <c r="F117" t="s">
        <v>817</v>
      </c>
      <c r="G117" t="s">
        <v>818</v>
      </c>
      <c r="H117" t="s">
        <v>819</v>
      </c>
      <c r="I117" t="s">
        <v>820</v>
      </c>
      <c r="J117" t="s">
        <v>821</v>
      </c>
      <c r="K117">
        <v>4.5440680443502801</v>
      </c>
      <c r="L117">
        <v>94.072714745700495</v>
      </c>
      <c r="M117" cm="1">
        <f t="array" ref="M117">IF(E117={"2. Black"},1,0)</f>
        <v>0</v>
      </c>
      <c r="N117" cm="1">
        <f t="array" ref="N117">IF(E117={"1. White"},1,0)</f>
        <v>1</v>
      </c>
      <c r="O117" cm="1">
        <f t="array" ref="O117">IF(E117={"3. Asian"},1,0)</f>
        <v>0</v>
      </c>
      <c r="P117" cm="1">
        <f t="array" ref="P117">IF(E117={"4. Other"},1,0)</f>
        <v>0</v>
      </c>
      <c r="Q117" cm="1">
        <f t="array" ref="Q117">IF(F117={"1. &lt; HS Grad"},1,0)</f>
        <v>0</v>
      </c>
      <c r="R117" cm="1">
        <f t="array" ref="R117">IF(F117={"4. College Grad"},1,0)</f>
        <v>0</v>
      </c>
      <c r="S117" cm="1">
        <f t="array" ref="S117">IF(F117={"3. Some College"},1,0)</f>
        <v>0</v>
      </c>
      <c r="T117" cm="1">
        <f t="array" ref="T117">IF(F117={"5. Advanced Degree"},1,0)</f>
        <v>0</v>
      </c>
      <c r="U117" cm="1">
        <f t="array" ref="U117">IF(F117={"2. HS Grad"},1,0)</f>
        <v>1</v>
      </c>
    </row>
    <row r="118" spans="1:21">
      <c r="A118">
        <v>449246</v>
      </c>
      <c r="B118">
        <v>2009</v>
      </c>
      <c r="C118">
        <v>55</v>
      </c>
      <c r="D118" t="s">
        <v>822</v>
      </c>
      <c r="E118" t="s">
        <v>823</v>
      </c>
      <c r="F118" t="s">
        <v>824</v>
      </c>
      <c r="G118" t="s">
        <v>825</v>
      </c>
      <c r="H118" t="s">
        <v>826</v>
      </c>
      <c r="I118" t="s">
        <v>827</v>
      </c>
      <c r="J118" t="s">
        <v>828</v>
      </c>
      <c r="K118">
        <v>4.7403626894942397</v>
      </c>
      <c r="L118">
        <v>114.475713290347</v>
      </c>
      <c r="M118" cm="1">
        <f t="array" ref="M118">IF(E118={"2. Black"},1,0)</f>
        <v>0</v>
      </c>
      <c r="N118" cm="1">
        <f t="array" ref="N118">IF(E118={"1. White"},1,0)</f>
        <v>0</v>
      </c>
      <c r="O118" cm="1">
        <f t="array" ref="O118">IF(E118={"3. Asian"},1,0)</f>
        <v>1</v>
      </c>
      <c r="P118" cm="1">
        <f t="array" ref="P118">IF(E118={"4. Other"},1,0)</f>
        <v>0</v>
      </c>
      <c r="Q118" cm="1">
        <f t="array" ref="Q118">IF(F118={"1. &lt; HS Grad"},1,0)</f>
        <v>0</v>
      </c>
      <c r="R118" cm="1">
        <f t="array" ref="R118">IF(F118={"4. College Grad"},1,0)</f>
        <v>0</v>
      </c>
      <c r="S118" cm="1">
        <f t="array" ref="S118">IF(F118={"3. Some College"},1,0)</f>
        <v>0</v>
      </c>
      <c r="T118" cm="1">
        <f t="array" ref="T118">IF(F118={"5. Advanced Degree"},1,0)</f>
        <v>1</v>
      </c>
      <c r="U118" cm="1">
        <f t="array" ref="U118">IF(F118={"2. HS Grad"},1,0)</f>
        <v>0</v>
      </c>
    </row>
    <row r="119" spans="1:21">
      <c r="A119">
        <v>233043</v>
      </c>
      <c r="B119">
        <v>2006</v>
      </c>
      <c r="C119">
        <v>51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  <c r="I119" t="s">
        <v>834</v>
      </c>
      <c r="J119" t="s">
        <v>835</v>
      </c>
      <c r="K119">
        <v>5.1760912590556796</v>
      </c>
      <c r="L119">
        <v>176.98965048987699</v>
      </c>
      <c r="M119" cm="1">
        <f t="array" ref="M119">IF(E119={"2. Black"},1,0)</f>
        <v>0</v>
      </c>
      <c r="N119" cm="1">
        <f t="array" ref="N119">IF(E119={"1. White"},1,0)</f>
        <v>1</v>
      </c>
      <c r="O119" cm="1">
        <f t="array" ref="O119">IF(E119={"3. Asian"},1,0)</f>
        <v>0</v>
      </c>
      <c r="P119" cm="1">
        <f t="array" ref="P119">IF(E119={"4. Other"},1,0)</f>
        <v>0</v>
      </c>
      <c r="Q119" cm="1">
        <f t="array" ref="Q119">IF(F119={"1. &lt; HS Grad"},1,0)</f>
        <v>0</v>
      </c>
      <c r="R119" cm="1">
        <f t="array" ref="R119">IF(F119={"4. College Grad"},1,0)</f>
        <v>0</v>
      </c>
      <c r="S119" cm="1">
        <f t="array" ref="S119">IF(F119={"3. Some College"},1,0)</f>
        <v>0</v>
      </c>
      <c r="T119" cm="1">
        <f t="array" ref="T119">IF(F119={"5. Advanced Degree"},1,0)</f>
        <v>1</v>
      </c>
      <c r="U119" cm="1">
        <f t="array" ref="U119">IF(F119={"2. HS Grad"},1,0)</f>
        <v>0</v>
      </c>
    </row>
    <row r="120" spans="1:21">
      <c r="A120">
        <v>377184</v>
      </c>
      <c r="B120">
        <v>2008</v>
      </c>
      <c r="C120">
        <v>38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  <c r="I120" t="s">
        <v>841</v>
      </c>
      <c r="J120" t="s">
        <v>842</v>
      </c>
      <c r="K120">
        <v>5.6232172341459599</v>
      </c>
      <c r="L120">
        <v>276.778413321176</v>
      </c>
      <c r="M120" cm="1">
        <f t="array" ref="M120">IF(E120={"2. Black"},1,0)</f>
        <v>0</v>
      </c>
      <c r="N120" cm="1">
        <f t="array" ref="N120">IF(E120={"1. White"},1,0)</f>
        <v>1</v>
      </c>
      <c r="O120" cm="1">
        <f t="array" ref="O120">IF(E120={"3. Asian"},1,0)</f>
        <v>0</v>
      </c>
      <c r="P120" cm="1">
        <f t="array" ref="P120">IF(E120={"4. Other"},1,0)</f>
        <v>0</v>
      </c>
      <c r="Q120" cm="1">
        <f t="array" ref="Q120">IF(F120={"1. &lt; HS Grad"},1,0)</f>
        <v>0</v>
      </c>
      <c r="R120" cm="1">
        <f t="array" ref="R120">IF(F120={"4. College Grad"},1,0)</f>
        <v>0</v>
      </c>
      <c r="S120" cm="1">
        <f t="array" ref="S120">IF(F120={"3. Some College"},1,0)</f>
        <v>0</v>
      </c>
      <c r="T120" cm="1">
        <f t="array" ref="T120">IF(F120={"5. Advanced Degree"},1,0)</f>
        <v>1</v>
      </c>
      <c r="U120" cm="1">
        <f t="array" ref="U120">IF(F120={"2. HS Grad"},1,0)</f>
        <v>0</v>
      </c>
    </row>
    <row r="121" spans="1:21">
      <c r="A121">
        <v>8033</v>
      </c>
      <c r="B121">
        <v>2005</v>
      </c>
      <c r="C121">
        <v>49</v>
      </c>
      <c r="D121" t="s">
        <v>843</v>
      </c>
      <c r="E121" t="s">
        <v>844</v>
      </c>
      <c r="F121" t="s">
        <v>845</v>
      </c>
      <c r="G121" t="s">
        <v>846</v>
      </c>
      <c r="H121" t="s">
        <v>847</v>
      </c>
      <c r="I121" t="s">
        <v>848</v>
      </c>
      <c r="J121" t="s">
        <v>849</v>
      </c>
      <c r="K121">
        <v>4.6232492903978999</v>
      </c>
      <c r="L121">
        <v>101.82435207568</v>
      </c>
      <c r="M121" cm="1">
        <f t="array" ref="M121">IF(E121={"2. Black"},1,0)</f>
        <v>0</v>
      </c>
      <c r="N121" cm="1">
        <f t="array" ref="N121">IF(E121={"1. White"},1,0)</f>
        <v>1</v>
      </c>
      <c r="O121" cm="1">
        <f t="array" ref="O121">IF(E121={"3. Asian"},1,0)</f>
        <v>0</v>
      </c>
      <c r="P121" cm="1">
        <f t="array" ref="P121">IF(E121={"4. Other"},1,0)</f>
        <v>0</v>
      </c>
      <c r="Q121" cm="1">
        <f t="array" ref="Q121">IF(F121={"1. &lt; HS Grad"},1,0)</f>
        <v>0</v>
      </c>
      <c r="R121" cm="1">
        <f t="array" ref="R121">IF(F121={"4. College Grad"},1,0)</f>
        <v>0</v>
      </c>
      <c r="S121" cm="1">
        <f t="array" ref="S121">IF(F121={"3. Some College"},1,0)</f>
        <v>0</v>
      </c>
      <c r="T121" cm="1">
        <f t="array" ref="T121">IF(F121={"5. Advanced Degree"},1,0)</f>
        <v>0</v>
      </c>
      <c r="U121" cm="1">
        <f t="array" ref="U121">IF(F121={"2. HS Grad"},1,0)</f>
        <v>1</v>
      </c>
    </row>
    <row r="122" spans="1:21">
      <c r="A122">
        <v>233687</v>
      </c>
      <c r="B122">
        <v>2006</v>
      </c>
      <c r="C122">
        <v>42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  <c r="I122" t="s">
        <v>855</v>
      </c>
      <c r="J122" t="s">
        <v>856</v>
      </c>
      <c r="K122">
        <v>4.5185139398778897</v>
      </c>
      <c r="L122">
        <v>91.699226111704206</v>
      </c>
      <c r="M122" cm="1">
        <f t="array" ref="M122">IF(E122={"2. Black"},1,0)</f>
        <v>0</v>
      </c>
      <c r="N122" cm="1">
        <f t="array" ref="N122">IF(E122={"1. White"},1,0)</f>
        <v>1</v>
      </c>
      <c r="O122" cm="1">
        <f t="array" ref="O122">IF(E122={"3. Asian"},1,0)</f>
        <v>0</v>
      </c>
      <c r="P122" cm="1">
        <f t="array" ref="P122">IF(E122={"4. Other"},1,0)</f>
        <v>0</v>
      </c>
      <c r="Q122" cm="1">
        <f t="array" ref="Q122">IF(F122={"1. &lt; HS Grad"},1,0)</f>
        <v>0</v>
      </c>
      <c r="R122" cm="1">
        <f t="array" ref="R122">IF(F122={"4. College Grad"},1,0)</f>
        <v>0</v>
      </c>
      <c r="S122" cm="1">
        <f t="array" ref="S122">IF(F122={"3. Some College"},1,0)</f>
        <v>0</v>
      </c>
      <c r="T122" cm="1">
        <f t="array" ref="T122">IF(F122={"5. Advanced Degree"},1,0)</f>
        <v>0</v>
      </c>
      <c r="U122" cm="1">
        <f t="array" ref="U122">IF(F122={"2. HS Grad"},1,0)</f>
        <v>1</v>
      </c>
    </row>
    <row r="123" spans="1:21">
      <c r="A123">
        <v>447751</v>
      </c>
      <c r="B123">
        <v>2009</v>
      </c>
      <c r="C123">
        <v>43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  <c r="I123" t="s">
        <v>862</v>
      </c>
      <c r="J123" t="s">
        <v>863</v>
      </c>
      <c r="K123">
        <v>4.4623979978989601</v>
      </c>
      <c r="L123">
        <v>86.695154828940204</v>
      </c>
      <c r="M123" cm="1">
        <f t="array" ref="M123">IF(E123={"2. Black"},1,0)</f>
        <v>0</v>
      </c>
      <c r="N123" cm="1">
        <f t="array" ref="N123">IF(E123={"1. White"},1,0)</f>
        <v>1</v>
      </c>
      <c r="O123" cm="1">
        <f t="array" ref="O123">IF(E123={"3. Asian"},1,0)</f>
        <v>0</v>
      </c>
      <c r="P123" cm="1">
        <f t="array" ref="P123">IF(E123={"4. Other"},1,0)</f>
        <v>0</v>
      </c>
      <c r="Q123" cm="1">
        <f t="array" ref="Q123">IF(F123={"1. &lt; HS Grad"},1,0)</f>
        <v>1</v>
      </c>
      <c r="R123" cm="1">
        <f t="array" ref="R123">IF(F123={"4. College Grad"},1,0)</f>
        <v>0</v>
      </c>
      <c r="S123" cm="1">
        <f t="array" ref="S123">IF(F123={"3. Some College"},1,0)</f>
        <v>0</v>
      </c>
      <c r="T123" cm="1">
        <f t="array" ref="T123">IF(F123={"5. Advanced Degree"},1,0)</f>
        <v>0</v>
      </c>
      <c r="U123" cm="1">
        <f t="array" ref="U123">IF(F123={"2. HS Grad"},1,0)</f>
        <v>0</v>
      </c>
    </row>
    <row r="124" spans="1:21">
      <c r="A124">
        <v>230398</v>
      </c>
      <c r="B124">
        <v>2006</v>
      </c>
      <c r="C124">
        <v>38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I124" t="s">
        <v>869</v>
      </c>
      <c r="J124" t="s">
        <v>870</v>
      </c>
      <c r="K124">
        <v>5.0934216851622303</v>
      </c>
      <c r="L124">
        <v>162.94646074466399</v>
      </c>
      <c r="M124" cm="1">
        <f t="array" ref="M124">IF(E124={"2. Black"},1,0)</f>
        <v>0</v>
      </c>
      <c r="N124" cm="1">
        <f t="array" ref="N124">IF(E124={"1. White"},1,0)</f>
        <v>1</v>
      </c>
      <c r="O124" cm="1">
        <f t="array" ref="O124">IF(E124={"3. Asian"},1,0)</f>
        <v>0</v>
      </c>
      <c r="P124" cm="1">
        <f t="array" ref="P124">IF(E124={"4. Other"},1,0)</f>
        <v>0</v>
      </c>
      <c r="Q124" cm="1">
        <f t="array" ref="Q124">IF(F124={"1. &lt; HS Grad"},1,0)</f>
        <v>0</v>
      </c>
      <c r="R124" cm="1">
        <f t="array" ref="R124">IF(F124={"4. College Grad"},1,0)</f>
        <v>1</v>
      </c>
      <c r="S124" cm="1">
        <f t="array" ref="S124">IF(F124={"3. Some College"},1,0)</f>
        <v>0</v>
      </c>
      <c r="T124" cm="1">
        <f t="array" ref="T124">IF(F124={"5. Advanced Degree"},1,0)</f>
        <v>0</v>
      </c>
      <c r="U124" cm="1">
        <f t="array" ref="U124">IF(F124={"2. HS Grad"},1,0)</f>
        <v>0</v>
      </c>
    </row>
    <row r="125" spans="1:21">
      <c r="A125">
        <v>378429</v>
      </c>
      <c r="B125">
        <v>2008</v>
      </c>
      <c r="C125">
        <v>59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  <c r="I125" t="s">
        <v>876</v>
      </c>
      <c r="J125" t="s">
        <v>877</v>
      </c>
      <c r="K125">
        <v>4.9360107957152097</v>
      </c>
      <c r="L125">
        <v>139.213788138664</v>
      </c>
      <c r="M125" cm="1">
        <f t="array" ref="M125">IF(E125={"2. Black"},1,0)</f>
        <v>0</v>
      </c>
      <c r="N125" cm="1">
        <f t="array" ref="N125">IF(E125={"1. White"},1,0)</f>
        <v>0</v>
      </c>
      <c r="O125" cm="1">
        <f t="array" ref="O125">IF(E125={"3. Asian"},1,0)</f>
        <v>1</v>
      </c>
      <c r="P125" cm="1">
        <f t="array" ref="P125">IF(E125={"4. Other"},1,0)</f>
        <v>0</v>
      </c>
      <c r="Q125" cm="1">
        <f t="array" ref="Q125">IF(F125={"1. &lt; HS Grad"},1,0)</f>
        <v>0</v>
      </c>
      <c r="R125" cm="1">
        <f t="array" ref="R125">IF(F125={"4. College Grad"},1,0)</f>
        <v>0</v>
      </c>
      <c r="S125" cm="1">
        <f t="array" ref="S125">IF(F125={"3. Some College"},1,0)</f>
        <v>0</v>
      </c>
      <c r="T125" cm="1">
        <f t="array" ref="T125">IF(F125={"5. Advanced Degree"},1,0)</f>
        <v>0</v>
      </c>
      <c r="U125" cm="1">
        <f t="array" ref="U125">IF(F125={"2. HS Grad"},1,0)</f>
        <v>1</v>
      </c>
    </row>
    <row r="126" spans="1:21">
      <c r="A126">
        <v>447412</v>
      </c>
      <c r="B126">
        <v>2009</v>
      </c>
      <c r="C126">
        <v>57</v>
      </c>
      <c r="D126" t="s">
        <v>878</v>
      </c>
      <c r="E126" t="s">
        <v>879</v>
      </c>
      <c r="F126" t="s">
        <v>880</v>
      </c>
      <c r="G126" t="s">
        <v>881</v>
      </c>
      <c r="H126" t="s">
        <v>882</v>
      </c>
      <c r="I126" t="s">
        <v>883</v>
      </c>
      <c r="J126" t="s">
        <v>884</v>
      </c>
      <c r="K126">
        <v>4.5563025007672904</v>
      </c>
      <c r="L126">
        <v>95.230712566981893</v>
      </c>
      <c r="M126" cm="1">
        <f t="array" ref="M126">IF(E126={"2. Black"},1,0)</f>
        <v>0</v>
      </c>
      <c r="N126" cm="1">
        <f t="array" ref="N126">IF(E126={"1. White"},1,0)</f>
        <v>1</v>
      </c>
      <c r="O126" cm="1">
        <f t="array" ref="O126">IF(E126={"3. Asian"},1,0)</f>
        <v>0</v>
      </c>
      <c r="P126" cm="1">
        <f t="array" ref="P126">IF(E126={"4. Other"},1,0)</f>
        <v>0</v>
      </c>
      <c r="Q126" cm="1">
        <f t="array" ref="Q126">IF(F126={"1. &lt; HS Grad"},1,0)</f>
        <v>0</v>
      </c>
      <c r="R126" cm="1">
        <f t="array" ref="R126">IF(F126={"4. College Grad"},1,0)</f>
        <v>0</v>
      </c>
      <c r="S126" cm="1">
        <f t="array" ref="S126">IF(F126={"3. Some College"},1,0)</f>
        <v>1</v>
      </c>
      <c r="T126" cm="1">
        <f t="array" ref="T126">IF(F126={"5. Advanced Degree"},1,0)</f>
        <v>0</v>
      </c>
      <c r="U126" cm="1">
        <f t="array" ref="U126">IF(F126={"2. HS Grad"},1,0)</f>
        <v>0</v>
      </c>
    </row>
    <row r="127" spans="1:21">
      <c r="A127">
        <v>13924</v>
      </c>
      <c r="B127">
        <v>2005</v>
      </c>
      <c r="C127">
        <v>25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t="s">
        <v>890</v>
      </c>
      <c r="J127" t="s">
        <v>891</v>
      </c>
      <c r="K127">
        <v>4.2041199826559303</v>
      </c>
      <c r="L127">
        <v>66.961644321735903</v>
      </c>
      <c r="M127" cm="1">
        <f t="array" ref="M127">IF(E127={"2. Black"},1,0)</f>
        <v>0</v>
      </c>
      <c r="N127" cm="1">
        <f t="array" ref="N127">IF(E127={"1. White"},1,0)</f>
        <v>1</v>
      </c>
      <c r="O127" cm="1">
        <f t="array" ref="O127">IF(E127={"3. Asian"},1,0)</f>
        <v>0</v>
      </c>
      <c r="P127" cm="1">
        <f t="array" ref="P127">IF(E127={"4. Other"},1,0)</f>
        <v>0</v>
      </c>
      <c r="Q127" cm="1">
        <f t="array" ref="Q127">IF(F127={"1. &lt; HS Grad"},1,0)</f>
        <v>0</v>
      </c>
      <c r="R127" cm="1">
        <f t="array" ref="R127">IF(F127={"4. College Grad"},1,0)</f>
        <v>0</v>
      </c>
      <c r="S127" cm="1">
        <f t="array" ref="S127">IF(F127={"3. Some College"},1,0)</f>
        <v>0</v>
      </c>
      <c r="T127" cm="1">
        <f t="array" ref="T127">IF(F127={"5. Advanced Degree"},1,0)</f>
        <v>0</v>
      </c>
      <c r="U127" cm="1">
        <f t="array" ref="U127">IF(F127={"2. HS Grad"},1,0)</f>
        <v>1</v>
      </c>
    </row>
    <row r="128" spans="1:21">
      <c r="A128">
        <v>87630</v>
      </c>
      <c r="B128">
        <v>2004</v>
      </c>
      <c r="C128">
        <v>49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  <c r="I128" t="s">
        <v>897</v>
      </c>
      <c r="J128" t="s">
        <v>898</v>
      </c>
      <c r="K128">
        <v>4.8766796104191998</v>
      </c>
      <c r="L128">
        <v>131.194323611687</v>
      </c>
      <c r="M128" cm="1">
        <f t="array" ref="M128">IF(E128={"2. Black"},1,0)</f>
        <v>0</v>
      </c>
      <c r="N128" cm="1">
        <f t="array" ref="N128">IF(E128={"1. White"},1,0)</f>
        <v>1</v>
      </c>
      <c r="O128" cm="1">
        <f t="array" ref="O128">IF(E128={"3. Asian"},1,0)</f>
        <v>0</v>
      </c>
      <c r="P128" cm="1">
        <f t="array" ref="P128">IF(E128={"4. Other"},1,0)</f>
        <v>0</v>
      </c>
      <c r="Q128" cm="1">
        <f t="array" ref="Q128">IF(F128={"1. &lt; HS Grad"},1,0)</f>
        <v>0</v>
      </c>
      <c r="R128" cm="1">
        <f t="array" ref="R128">IF(F128={"4. College Grad"},1,0)</f>
        <v>1</v>
      </c>
      <c r="S128" cm="1">
        <f t="array" ref="S128">IF(F128={"3. Some College"},1,0)</f>
        <v>0</v>
      </c>
      <c r="T128" cm="1">
        <f t="array" ref="T128">IF(F128={"5. Advanced Degree"},1,0)</f>
        <v>0</v>
      </c>
      <c r="U128" cm="1">
        <f t="array" ref="U128">IF(F128={"2. HS Grad"},1,0)</f>
        <v>0</v>
      </c>
    </row>
    <row r="129" spans="1:21">
      <c r="A129">
        <v>84600</v>
      </c>
      <c r="B129">
        <v>2004</v>
      </c>
      <c r="C129">
        <v>41</v>
      </c>
      <c r="D129" t="s">
        <v>899</v>
      </c>
      <c r="E129" t="s">
        <v>900</v>
      </c>
      <c r="F129" t="s">
        <v>901</v>
      </c>
      <c r="G129" t="s">
        <v>902</v>
      </c>
      <c r="H129" t="s">
        <v>903</v>
      </c>
      <c r="I129" t="s">
        <v>904</v>
      </c>
      <c r="J129" t="s">
        <v>905</v>
      </c>
      <c r="K129">
        <v>4.5051499783199098</v>
      </c>
      <c r="L129">
        <v>90.481913356640106</v>
      </c>
      <c r="M129" cm="1">
        <f t="array" ref="M129">IF(E129={"2. Black"},1,0)</f>
        <v>0</v>
      </c>
      <c r="N129" cm="1">
        <f t="array" ref="N129">IF(E129={"1. White"},1,0)</f>
        <v>1</v>
      </c>
      <c r="O129" cm="1">
        <f t="array" ref="O129">IF(E129={"3. Asian"},1,0)</f>
        <v>0</v>
      </c>
      <c r="P129" cm="1">
        <f t="array" ref="P129">IF(E129={"4. Other"},1,0)</f>
        <v>0</v>
      </c>
      <c r="Q129" cm="1">
        <f t="array" ref="Q129">IF(F129={"1. &lt; HS Grad"},1,0)</f>
        <v>1</v>
      </c>
      <c r="R129" cm="1">
        <f t="array" ref="R129">IF(F129={"4. College Grad"},1,0)</f>
        <v>0</v>
      </c>
      <c r="S129" cm="1">
        <f t="array" ref="S129">IF(F129={"3. Some College"},1,0)</f>
        <v>0</v>
      </c>
      <c r="T129" cm="1">
        <f t="array" ref="T129">IF(F129={"5. Advanced Degree"},1,0)</f>
        <v>0</v>
      </c>
      <c r="U129" cm="1">
        <f t="array" ref="U129">IF(F129={"2. HS Grad"},1,0)</f>
        <v>0</v>
      </c>
    </row>
    <row r="130" spans="1:21">
      <c r="A130">
        <v>451987</v>
      </c>
      <c r="B130">
        <v>2009</v>
      </c>
      <c r="C130">
        <v>38</v>
      </c>
      <c r="D130" t="s">
        <v>906</v>
      </c>
      <c r="E130" t="s">
        <v>907</v>
      </c>
      <c r="F130" t="s">
        <v>908</v>
      </c>
      <c r="G130" t="s">
        <v>909</v>
      </c>
      <c r="H130" t="s">
        <v>910</v>
      </c>
      <c r="I130" t="s">
        <v>911</v>
      </c>
      <c r="J130" t="s">
        <v>912</v>
      </c>
      <c r="K130">
        <v>4.7403626894942397</v>
      </c>
      <c r="L130">
        <v>114.475713290347</v>
      </c>
      <c r="M130" cm="1">
        <f t="array" ref="M130">IF(E130={"2. Black"},1,0)</f>
        <v>0</v>
      </c>
      <c r="N130" cm="1">
        <f t="array" ref="N130">IF(E130={"1. White"},1,0)</f>
        <v>1</v>
      </c>
      <c r="O130" cm="1">
        <f t="array" ref="O130">IF(E130={"3. Asian"},1,0)</f>
        <v>0</v>
      </c>
      <c r="P130" cm="1">
        <f t="array" ref="P130">IF(E130={"4. Other"},1,0)</f>
        <v>0</v>
      </c>
      <c r="Q130" cm="1">
        <f t="array" ref="Q130">IF(F130={"1. &lt; HS Grad"},1,0)</f>
        <v>0</v>
      </c>
      <c r="R130" cm="1">
        <f t="array" ref="R130">IF(F130={"4. College Grad"},1,0)</f>
        <v>0</v>
      </c>
      <c r="S130" cm="1">
        <f t="array" ref="S130">IF(F130={"3. Some College"},1,0)</f>
        <v>0</v>
      </c>
      <c r="T130" cm="1">
        <f t="array" ref="T130">IF(F130={"5. Advanced Degree"},1,0)</f>
        <v>0</v>
      </c>
      <c r="U130" cm="1">
        <f t="array" ref="U130">IF(F130={"2. HS Grad"},1,0)</f>
        <v>1</v>
      </c>
    </row>
    <row r="131" spans="1:21">
      <c r="A131">
        <v>160246</v>
      </c>
      <c r="B131">
        <v>2003</v>
      </c>
      <c r="C131">
        <v>61</v>
      </c>
      <c r="D131" t="s">
        <v>913</v>
      </c>
      <c r="E131" t="s">
        <v>914</v>
      </c>
      <c r="F131" t="s">
        <v>915</v>
      </c>
      <c r="G131" t="s">
        <v>916</v>
      </c>
      <c r="H131" t="s">
        <v>917</v>
      </c>
      <c r="I131" t="s">
        <v>918</v>
      </c>
      <c r="J131" t="s">
        <v>919</v>
      </c>
      <c r="K131">
        <v>4.3710678622717403</v>
      </c>
      <c r="L131">
        <v>79.128084495629693</v>
      </c>
      <c r="M131" cm="1">
        <f t="array" ref="M131">IF(E131={"2. Black"},1,0)</f>
        <v>0</v>
      </c>
      <c r="N131" cm="1">
        <f t="array" ref="N131">IF(E131={"1. White"},1,0)</f>
        <v>1</v>
      </c>
      <c r="O131" cm="1">
        <f t="array" ref="O131">IF(E131={"3. Asian"},1,0)</f>
        <v>0</v>
      </c>
      <c r="P131" cm="1">
        <f t="array" ref="P131">IF(E131={"4. Other"},1,0)</f>
        <v>0</v>
      </c>
      <c r="Q131" cm="1">
        <f t="array" ref="Q131">IF(F131={"1. &lt; HS Grad"},1,0)</f>
        <v>0</v>
      </c>
      <c r="R131" cm="1">
        <f t="array" ref="R131">IF(F131={"4. College Grad"},1,0)</f>
        <v>0</v>
      </c>
      <c r="S131" cm="1">
        <f t="array" ref="S131">IF(F131={"3. Some College"},1,0)</f>
        <v>0</v>
      </c>
      <c r="T131" cm="1">
        <f t="array" ref="T131">IF(F131={"5. Advanced Degree"},1,0)</f>
        <v>1</v>
      </c>
      <c r="U131" cm="1">
        <f t="array" ref="U131">IF(F131={"2. HS Grad"},1,0)</f>
        <v>0</v>
      </c>
    </row>
    <row r="132" spans="1:21">
      <c r="A132">
        <v>307755</v>
      </c>
      <c r="B132">
        <v>2007</v>
      </c>
      <c r="C132">
        <v>49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  <c r="I132" t="s">
        <v>925</v>
      </c>
      <c r="J132" t="s">
        <v>926</v>
      </c>
      <c r="K132">
        <v>4.6500645611776799</v>
      </c>
      <c r="L132">
        <v>104.59173792491799</v>
      </c>
      <c r="M132" cm="1">
        <f t="array" ref="M132">IF(E132={"2. Black"},1,0)</f>
        <v>0</v>
      </c>
      <c r="N132" cm="1">
        <f t="array" ref="N132">IF(E132={"1. White"},1,0)</f>
        <v>1</v>
      </c>
      <c r="O132" cm="1">
        <f t="array" ref="O132">IF(E132={"3. Asian"},1,0)</f>
        <v>0</v>
      </c>
      <c r="P132" cm="1">
        <f t="array" ref="P132">IF(E132={"4. Other"},1,0)</f>
        <v>0</v>
      </c>
      <c r="Q132" cm="1">
        <f t="array" ref="Q132">IF(F132={"1. &lt; HS Grad"},1,0)</f>
        <v>0</v>
      </c>
      <c r="R132" cm="1">
        <f t="array" ref="R132">IF(F132={"4. College Grad"},1,0)</f>
        <v>0</v>
      </c>
      <c r="S132" cm="1">
        <f t="array" ref="S132">IF(F132={"3. Some College"},1,0)</f>
        <v>0</v>
      </c>
      <c r="T132" cm="1">
        <f t="array" ref="T132">IF(F132={"5. Advanced Degree"},1,0)</f>
        <v>0</v>
      </c>
      <c r="U132" cm="1">
        <f t="array" ref="U132">IF(F132={"2. HS Grad"},1,0)</f>
        <v>1</v>
      </c>
    </row>
    <row r="133" spans="1:21">
      <c r="A133">
        <v>375007</v>
      </c>
      <c r="B133">
        <v>2008</v>
      </c>
      <c r="C133">
        <v>52</v>
      </c>
      <c r="D133" t="s">
        <v>927</v>
      </c>
      <c r="E133" t="s">
        <v>928</v>
      </c>
      <c r="F133" t="s">
        <v>929</v>
      </c>
      <c r="G133" t="s">
        <v>930</v>
      </c>
      <c r="H133" t="s">
        <v>931</v>
      </c>
      <c r="I133" t="s">
        <v>932</v>
      </c>
      <c r="J133" t="s">
        <v>933</v>
      </c>
      <c r="K133">
        <v>4.8864907251724796</v>
      </c>
      <c r="L133">
        <v>132.48782112612301</v>
      </c>
      <c r="M133" cm="1">
        <f t="array" ref="M133">IF(E133={"2. Black"},1,0)</f>
        <v>0</v>
      </c>
      <c r="N133" cm="1">
        <f t="array" ref="N133">IF(E133={"1. White"},1,0)</f>
        <v>1</v>
      </c>
      <c r="O133" cm="1">
        <f t="array" ref="O133">IF(E133={"3. Asian"},1,0)</f>
        <v>0</v>
      </c>
      <c r="P133" cm="1">
        <f t="array" ref="P133">IF(E133={"4. Other"},1,0)</f>
        <v>0</v>
      </c>
      <c r="Q133" cm="1">
        <f t="array" ref="Q133">IF(F133={"1. &lt; HS Grad"},1,0)</f>
        <v>0</v>
      </c>
      <c r="R133" cm="1">
        <f t="array" ref="R133">IF(F133={"4. College Grad"},1,0)</f>
        <v>0</v>
      </c>
      <c r="S133" cm="1">
        <f t="array" ref="S133">IF(F133={"3. Some College"},1,0)</f>
        <v>0</v>
      </c>
      <c r="T133" cm="1">
        <f t="array" ref="T133">IF(F133={"5. Advanced Degree"},1,0)</f>
        <v>1</v>
      </c>
      <c r="U133" cm="1">
        <f t="array" ref="U133">IF(F133={"2. HS Grad"},1,0)</f>
        <v>0</v>
      </c>
    </row>
    <row r="134" spans="1:21">
      <c r="A134">
        <v>303430</v>
      </c>
      <c r="B134">
        <v>2007</v>
      </c>
      <c r="C134">
        <v>43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  <c r="K134">
        <v>4.9542425094393296</v>
      </c>
      <c r="L134">
        <v>141.77517233318</v>
      </c>
      <c r="M134" cm="1">
        <f t="array" ref="M134">IF(E134={"2. Black"},1,0)</f>
        <v>0</v>
      </c>
      <c r="N134" cm="1">
        <f t="array" ref="N134">IF(E134={"1. White"},1,0)</f>
        <v>1</v>
      </c>
      <c r="O134" cm="1">
        <f t="array" ref="O134">IF(E134={"3. Asian"},1,0)</f>
        <v>0</v>
      </c>
      <c r="P134" cm="1">
        <f t="array" ref="P134">IF(E134={"4. Other"},1,0)</f>
        <v>0</v>
      </c>
      <c r="Q134" cm="1">
        <f t="array" ref="Q134">IF(F134={"1. &lt; HS Grad"},1,0)</f>
        <v>0</v>
      </c>
      <c r="R134" cm="1">
        <f t="array" ref="R134">IF(F134={"4. College Grad"},1,0)</f>
        <v>0</v>
      </c>
      <c r="S134" cm="1">
        <f t="array" ref="S134">IF(F134={"3. Some College"},1,0)</f>
        <v>0</v>
      </c>
      <c r="T134" cm="1">
        <f t="array" ref="T134">IF(F134={"5. Advanced Degree"},1,0)</f>
        <v>1</v>
      </c>
      <c r="U134" cm="1">
        <f t="array" ref="U134">IF(F134={"2. HS Grad"},1,0)</f>
        <v>0</v>
      </c>
    </row>
    <row r="135" spans="1:21">
      <c r="A135">
        <v>379330</v>
      </c>
      <c r="B135">
        <v>2008</v>
      </c>
      <c r="C135">
        <v>60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  <c r="I135" t="s">
        <v>946</v>
      </c>
      <c r="J135" t="s">
        <v>947</v>
      </c>
      <c r="K135">
        <v>4.8129133566428601</v>
      </c>
      <c r="L135">
        <v>123.089699847943</v>
      </c>
      <c r="M135" cm="1">
        <f t="array" ref="M135">IF(E135={"2. Black"},1,0)</f>
        <v>0</v>
      </c>
      <c r="N135" cm="1">
        <f t="array" ref="N135">IF(E135={"1. White"},1,0)</f>
        <v>1</v>
      </c>
      <c r="O135" cm="1">
        <f t="array" ref="O135">IF(E135={"3. Asian"},1,0)</f>
        <v>0</v>
      </c>
      <c r="P135" cm="1">
        <f t="array" ref="P135">IF(E135={"4. Other"},1,0)</f>
        <v>0</v>
      </c>
      <c r="Q135" cm="1">
        <f t="array" ref="Q135">IF(F135={"1. &lt; HS Grad"},1,0)</f>
        <v>0</v>
      </c>
      <c r="R135" cm="1">
        <f t="array" ref="R135">IF(F135={"4. College Grad"},1,0)</f>
        <v>1</v>
      </c>
      <c r="S135" cm="1">
        <f t="array" ref="S135">IF(F135={"3. Some College"},1,0)</f>
        <v>0</v>
      </c>
      <c r="T135" cm="1">
        <f t="array" ref="T135">IF(F135={"5. Advanced Degree"},1,0)</f>
        <v>0</v>
      </c>
      <c r="U135" cm="1">
        <f t="array" ref="U135">IF(F135={"2. HS Grad"},1,0)</f>
        <v>0</v>
      </c>
    </row>
    <row r="136" spans="1:21">
      <c r="A136">
        <v>8339</v>
      </c>
      <c r="B136">
        <v>2005</v>
      </c>
      <c r="C136">
        <v>46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  <c r="I136" t="s">
        <v>953</v>
      </c>
      <c r="J136" t="s">
        <v>954</v>
      </c>
      <c r="K136">
        <v>4.9030899869919402</v>
      </c>
      <c r="L136">
        <v>134.705375118879</v>
      </c>
      <c r="M136" cm="1">
        <f t="array" ref="M136">IF(E136={"2. Black"},1,0)</f>
        <v>0</v>
      </c>
      <c r="N136" cm="1">
        <f t="array" ref="N136">IF(E136={"1. White"},1,0)</f>
        <v>0</v>
      </c>
      <c r="O136" cm="1">
        <f t="array" ref="O136">IF(E136={"3. Asian"},1,0)</f>
        <v>1</v>
      </c>
      <c r="P136" cm="1">
        <f t="array" ref="P136">IF(E136={"4. Other"},1,0)</f>
        <v>0</v>
      </c>
      <c r="Q136" cm="1">
        <f t="array" ref="Q136">IF(F136={"1. &lt; HS Grad"},1,0)</f>
        <v>0</v>
      </c>
      <c r="R136" cm="1">
        <f t="array" ref="R136">IF(F136={"4. College Grad"},1,0)</f>
        <v>0</v>
      </c>
      <c r="S136" cm="1">
        <f t="array" ref="S136">IF(F136={"3. Some College"},1,0)</f>
        <v>0</v>
      </c>
      <c r="T136" cm="1">
        <f t="array" ref="T136">IF(F136={"5. Advanced Degree"},1,0)</f>
        <v>1</v>
      </c>
      <c r="U136" cm="1">
        <f t="array" ref="U136">IF(F136={"2. HS Grad"},1,0)</f>
        <v>0</v>
      </c>
    </row>
    <row r="137" spans="1:21">
      <c r="A137">
        <v>83190</v>
      </c>
      <c r="B137">
        <v>2004</v>
      </c>
      <c r="C137">
        <v>21</v>
      </c>
      <c r="D137" t="s">
        <v>955</v>
      </c>
      <c r="E137" t="s">
        <v>956</v>
      </c>
      <c r="F137" t="s">
        <v>957</v>
      </c>
      <c r="G137" t="s">
        <v>958</v>
      </c>
      <c r="H137" t="s">
        <v>959</v>
      </c>
      <c r="I137" t="s">
        <v>960</v>
      </c>
      <c r="J137" t="s">
        <v>961</v>
      </c>
      <c r="K137">
        <v>4.02118929906994</v>
      </c>
      <c r="L137">
        <v>55.767390508492298</v>
      </c>
      <c r="M137" cm="1">
        <f t="array" ref="M137">IF(E137={"2. Black"},1,0)</f>
        <v>0</v>
      </c>
      <c r="N137" cm="1">
        <f t="array" ref="N137">IF(E137={"1. White"},1,0)</f>
        <v>1</v>
      </c>
      <c r="O137" cm="1">
        <f t="array" ref="O137">IF(E137={"3. Asian"},1,0)</f>
        <v>0</v>
      </c>
      <c r="P137" cm="1">
        <f t="array" ref="P137">IF(E137={"4. Other"},1,0)</f>
        <v>0</v>
      </c>
      <c r="Q137" cm="1">
        <f t="array" ref="Q137">IF(F137={"1. &lt; HS Grad"},1,0)</f>
        <v>0</v>
      </c>
      <c r="R137" cm="1">
        <f t="array" ref="R137">IF(F137={"4. College Grad"},1,0)</f>
        <v>0</v>
      </c>
      <c r="S137" cm="1">
        <f t="array" ref="S137">IF(F137={"3. Some College"},1,0)</f>
        <v>0</v>
      </c>
      <c r="T137" cm="1">
        <f t="array" ref="T137">IF(F137={"5. Advanced Degree"},1,0)</f>
        <v>0</v>
      </c>
      <c r="U137" cm="1">
        <f t="array" ref="U137">IF(F137={"2. HS Grad"},1,0)</f>
        <v>1</v>
      </c>
    </row>
    <row r="138" spans="1:21">
      <c r="A138">
        <v>452580</v>
      </c>
      <c r="B138">
        <v>2009</v>
      </c>
      <c r="C138">
        <v>61</v>
      </c>
      <c r="D138" t="s">
        <v>962</v>
      </c>
      <c r="E138" t="s">
        <v>963</v>
      </c>
      <c r="F138" t="s">
        <v>964</v>
      </c>
      <c r="G138" t="s">
        <v>965</v>
      </c>
      <c r="H138" t="s">
        <v>966</v>
      </c>
      <c r="I138" t="s">
        <v>967</v>
      </c>
      <c r="J138" t="s">
        <v>968</v>
      </c>
      <c r="K138">
        <v>4.6720978579357197</v>
      </c>
      <c r="L138">
        <v>106.921814091211</v>
      </c>
      <c r="M138" cm="1">
        <f t="array" ref="M138">IF(E138={"2. Black"},1,0)</f>
        <v>0</v>
      </c>
      <c r="N138" cm="1">
        <f t="array" ref="N138">IF(E138={"1. White"},1,0)</f>
        <v>1</v>
      </c>
      <c r="O138" cm="1">
        <f t="array" ref="O138">IF(E138={"3. Asian"},1,0)</f>
        <v>0</v>
      </c>
      <c r="P138" cm="1">
        <f t="array" ref="P138">IF(E138={"4. Other"},1,0)</f>
        <v>0</v>
      </c>
      <c r="Q138" cm="1">
        <f t="array" ref="Q138">IF(F138={"1. &lt; HS Grad"},1,0)</f>
        <v>0</v>
      </c>
      <c r="R138" cm="1">
        <f t="array" ref="R138">IF(F138={"4. College Grad"},1,0)</f>
        <v>1</v>
      </c>
      <c r="S138" cm="1">
        <f t="array" ref="S138">IF(F138={"3. Some College"},1,0)</f>
        <v>0</v>
      </c>
      <c r="T138" cm="1">
        <f t="array" ref="T138">IF(F138={"5. Advanced Degree"},1,0)</f>
        <v>0</v>
      </c>
      <c r="U138" cm="1">
        <f t="array" ref="U138">IF(F138={"2. HS Grad"},1,0)</f>
        <v>0</v>
      </c>
    </row>
    <row r="139" spans="1:21">
      <c r="A139">
        <v>302701</v>
      </c>
      <c r="B139">
        <v>2007</v>
      </c>
      <c r="C139">
        <v>32</v>
      </c>
      <c r="D139" t="s">
        <v>969</v>
      </c>
      <c r="E139" t="s">
        <v>970</v>
      </c>
      <c r="F139" t="s">
        <v>971</v>
      </c>
      <c r="G139" t="s">
        <v>972</v>
      </c>
      <c r="H139" t="s">
        <v>973</v>
      </c>
      <c r="I139" t="s">
        <v>974</v>
      </c>
      <c r="J139" t="s">
        <v>975</v>
      </c>
      <c r="K139">
        <v>4.7781512503836403</v>
      </c>
      <c r="L139">
        <v>118.884359339886</v>
      </c>
      <c r="M139" cm="1">
        <f t="array" ref="M139">IF(E139={"2. Black"},1,0)</f>
        <v>1</v>
      </c>
      <c r="N139" cm="1">
        <f t="array" ref="N139">IF(E139={"1. White"},1,0)</f>
        <v>0</v>
      </c>
      <c r="O139" cm="1">
        <f t="array" ref="O139">IF(E139={"3. Asian"},1,0)</f>
        <v>0</v>
      </c>
      <c r="P139" cm="1">
        <f t="array" ref="P139">IF(E139={"4. Other"},1,0)</f>
        <v>0</v>
      </c>
      <c r="Q139" cm="1">
        <f t="array" ref="Q139">IF(F139={"1. &lt; HS Grad"},1,0)</f>
        <v>0</v>
      </c>
      <c r="R139" cm="1">
        <f t="array" ref="R139">IF(F139={"4. College Grad"},1,0)</f>
        <v>0</v>
      </c>
      <c r="S139" cm="1">
        <f t="array" ref="S139">IF(F139={"3. Some College"},1,0)</f>
        <v>0</v>
      </c>
      <c r="T139" cm="1">
        <f t="array" ref="T139">IF(F139={"5. Advanced Degree"},1,0)</f>
        <v>1</v>
      </c>
      <c r="U139" cm="1">
        <f t="array" ref="U139">IF(F139={"2. HS Grad"},1,0)</f>
        <v>0</v>
      </c>
    </row>
    <row r="140" spans="1:21">
      <c r="A140">
        <v>83222</v>
      </c>
      <c r="B140">
        <v>2004</v>
      </c>
      <c r="C140">
        <v>58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981</v>
      </c>
      <c r="J140" t="s">
        <v>982</v>
      </c>
      <c r="K140">
        <v>4.4771212547196599</v>
      </c>
      <c r="L140">
        <v>87.981032785605393</v>
      </c>
      <c r="M140" cm="1">
        <f t="array" ref="M140">IF(E140={"2. Black"},1,0)</f>
        <v>0</v>
      </c>
      <c r="N140" cm="1">
        <f t="array" ref="N140">IF(E140={"1. White"},1,0)</f>
        <v>1</v>
      </c>
      <c r="O140" cm="1">
        <f t="array" ref="O140">IF(E140={"3. Asian"},1,0)</f>
        <v>0</v>
      </c>
      <c r="P140" cm="1">
        <f t="array" ref="P140">IF(E140={"4. Other"},1,0)</f>
        <v>0</v>
      </c>
      <c r="Q140" cm="1">
        <f t="array" ref="Q140">IF(F140={"1. &lt; HS Grad"},1,0)</f>
        <v>0</v>
      </c>
      <c r="R140" cm="1">
        <f t="array" ref="R140">IF(F140={"4. College Grad"},1,0)</f>
        <v>0</v>
      </c>
      <c r="S140" cm="1">
        <f t="array" ref="S140">IF(F140={"3. Some College"},1,0)</f>
        <v>0</v>
      </c>
      <c r="T140" cm="1">
        <f t="array" ref="T140">IF(F140={"5. Advanced Degree"},1,0)</f>
        <v>0</v>
      </c>
      <c r="U140" cm="1">
        <f t="array" ref="U140">IF(F140={"2. HS Grad"},1,0)</f>
        <v>1</v>
      </c>
    </row>
    <row r="141" spans="1:21">
      <c r="A141">
        <v>159871</v>
      </c>
      <c r="B141">
        <v>2003</v>
      </c>
      <c r="C141">
        <v>35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  <c r="I141" t="s">
        <v>988</v>
      </c>
      <c r="J141" t="s">
        <v>989</v>
      </c>
      <c r="K141">
        <v>4.48784512011144</v>
      </c>
      <c r="L141">
        <v>88.929606636791306</v>
      </c>
      <c r="M141" cm="1">
        <f t="array" ref="M141">IF(E141={"2. Black"},1,0)</f>
        <v>0</v>
      </c>
      <c r="N141" cm="1">
        <f t="array" ref="N141">IF(E141={"1. White"},1,0)</f>
        <v>1</v>
      </c>
      <c r="O141" cm="1">
        <f t="array" ref="O141">IF(E141={"3. Asian"},1,0)</f>
        <v>0</v>
      </c>
      <c r="P141" cm="1">
        <f t="array" ref="P141">IF(E141={"4. Other"},1,0)</f>
        <v>0</v>
      </c>
      <c r="Q141" cm="1">
        <f t="array" ref="Q141">IF(F141={"1. &lt; HS Grad"},1,0)</f>
        <v>0</v>
      </c>
      <c r="R141" cm="1">
        <f t="array" ref="R141">IF(F141={"4. College Grad"},1,0)</f>
        <v>0</v>
      </c>
      <c r="S141" cm="1">
        <f t="array" ref="S141">IF(F141={"3. Some College"},1,0)</f>
        <v>0</v>
      </c>
      <c r="T141" cm="1">
        <f t="array" ref="T141">IF(F141={"5. Advanced Degree"},1,0)</f>
        <v>0</v>
      </c>
      <c r="U141" cm="1">
        <f t="array" ref="U141">IF(F141={"2. HS Grad"},1,0)</f>
        <v>1</v>
      </c>
    </row>
    <row r="142" spans="1:21">
      <c r="A142">
        <v>82108</v>
      </c>
      <c r="B142">
        <v>2004</v>
      </c>
      <c r="C142">
        <v>26</v>
      </c>
      <c r="D142" t="s">
        <v>990</v>
      </c>
      <c r="E142" t="s">
        <v>991</v>
      </c>
      <c r="F142" t="s">
        <v>992</v>
      </c>
      <c r="G142" t="s">
        <v>993</v>
      </c>
      <c r="H142" t="s">
        <v>994</v>
      </c>
      <c r="I142" t="s">
        <v>995</v>
      </c>
      <c r="J142" t="s">
        <v>996</v>
      </c>
      <c r="K142">
        <v>4.3979400086720402</v>
      </c>
      <c r="L142">
        <v>81.283253284252694</v>
      </c>
      <c r="M142" cm="1">
        <f t="array" ref="M142">IF(E142={"2. Black"},1,0)</f>
        <v>1</v>
      </c>
      <c r="N142" cm="1">
        <f t="array" ref="N142">IF(E142={"1. White"},1,0)</f>
        <v>0</v>
      </c>
      <c r="O142" cm="1">
        <f t="array" ref="O142">IF(E142={"3. Asian"},1,0)</f>
        <v>0</v>
      </c>
      <c r="P142" cm="1">
        <f t="array" ref="P142">IF(E142={"4. Other"},1,0)</f>
        <v>0</v>
      </c>
      <c r="Q142" cm="1">
        <f t="array" ref="Q142">IF(F142={"1. &lt; HS Grad"},1,0)</f>
        <v>0</v>
      </c>
      <c r="R142" cm="1">
        <f t="array" ref="R142">IF(F142={"4. College Grad"},1,0)</f>
        <v>0</v>
      </c>
      <c r="S142" cm="1">
        <f t="array" ref="S142">IF(F142={"3. Some College"},1,0)</f>
        <v>0</v>
      </c>
      <c r="T142" cm="1">
        <f t="array" ref="T142">IF(F142={"5. Advanced Degree"},1,0)</f>
        <v>0</v>
      </c>
      <c r="U142" cm="1">
        <f t="array" ref="U142">IF(F142={"2. HS Grad"},1,0)</f>
        <v>1</v>
      </c>
    </row>
    <row r="143" spans="1:21">
      <c r="A143">
        <v>229714</v>
      </c>
      <c r="B143">
        <v>2006</v>
      </c>
      <c r="C143">
        <v>32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  <c r="I143" t="s">
        <v>1002</v>
      </c>
      <c r="J143" t="s">
        <v>1003</v>
      </c>
      <c r="K143">
        <v>4.5440680443502801</v>
      </c>
      <c r="L143">
        <v>94.072714745700495</v>
      </c>
      <c r="M143" cm="1">
        <f t="array" ref="M143">IF(E143={"2. Black"},1,0)</f>
        <v>1</v>
      </c>
      <c r="N143" cm="1">
        <f t="array" ref="N143">IF(E143={"1. White"},1,0)</f>
        <v>0</v>
      </c>
      <c r="O143" cm="1">
        <f t="array" ref="O143">IF(E143={"3. Asian"},1,0)</f>
        <v>0</v>
      </c>
      <c r="P143" cm="1">
        <f t="array" ref="P143">IF(E143={"4. Other"},1,0)</f>
        <v>0</v>
      </c>
      <c r="Q143" cm="1">
        <f t="array" ref="Q143">IF(F143={"1. &lt; HS Grad"},1,0)</f>
        <v>0</v>
      </c>
      <c r="R143" cm="1">
        <f t="array" ref="R143">IF(F143={"4. College Grad"},1,0)</f>
        <v>0</v>
      </c>
      <c r="S143" cm="1">
        <f t="array" ref="S143">IF(F143={"3. Some College"},1,0)</f>
        <v>0</v>
      </c>
      <c r="T143" cm="1">
        <f t="array" ref="T143">IF(F143={"5. Advanced Degree"},1,0)</f>
        <v>0</v>
      </c>
      <c r="U143" cm="1">
        <f t="array" ref="U143">IF(F143={"2. HS Grad"},1,0)</f>
        <v>1</v>
      </c>
    </row>
    <row r="144" spans="1:21">
      <c r="A144">
        <v>159048</v>
      </c>
      <c r="B144">
        <v>2003</v>
      </c>
      <c r="C144">
        <v>37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  <c r="I144" t="s">
        <v>1009</v>
      </c>
      <c r="J144" t="s">
        <v>1010</v>
      </c>
      <c r="K144">
        <v>4.6720978579357197</v>
      </c>
      <c r="L144">
        <v>106.921814091211</v>
      </c>
      <c r="M144" cm="1">
        <f t="array" ref="M144">IF(E144={"2. Black"},1,0)</f>
        <v>0</v>
      </c>
      <c r="N144" cm="1">
        <f t="array" ref="N144">IF(E144={"1. White"},1,0)</f>
        <v>1</v>
      </c>
      <c r="O144" cm="1">
        <f t="array" ref="O144">IF(E144={"3. Asian"},1,0)</f>
        <v>0</v>
      </c>
      <c r="P144" cm="1">
        <f t="array" ref="P144">IF(E144={"4. Other"},1,0)</f>
        <v>0</v>
      </c>
      <c r="Q144" cm="1">
        <f t="array" ref="Q144">IF(F144={"1. &lt; HS Grad"},1,0)</f>
        <v>0</v>
      </c>
      <c r="R144" cm="1">
        <f t="array" ref="R144">IF(F144={"4. College Grad"},1,0)</f>
        <v>0</v>
      </c>
      <c r="S144" cm="1">
        <f t="array" ref="S144">IF(F144={"3. Some College"},1,0)</f>
        <v>0</v>
      </c>
      <c r="T144" cm="1">
        <f t="array" ref="T144">IF(F144={"5. Advanced Degree"},1,0)</f>
        <v>0</v>
      </c>
      <c r="U144" cm="1">
        <f t="array" ref="U144">IF(F144={"2. HS Grad"},1,0)</f>
        <v>1</v>
      </c>
    </row>
    <row r="145" spans="1:21">
      <c r="A145">
        <v>302868</v>
      </c>
      <c r="B145">
        <v>2007</v>
      </c>
      <c r="C145">
        <v>22</v>
      </c>
      <c r="D145" t="s">
        <v>1011</v>
      </c>
      <c r="E145" t="s">
        <v>1012</v>
      </c>
      <c r="F145" t="s">
        <v>1013</v>
      </c>
      <c r="G145" t="s">
        <v>1014</v>
      </c>
      <c r="H145" t="s">
        <v>1015</v>
      </c>
      <c r="I145" t="s">
        <v>1016</v>
      </c>
      <c r="J145" t="s">
        <v>1017</v>
      </c>
      <c r="K145">
        <v>4.0791812460476304</v>
      </c>
      <c r="L145">
        <v>59.097064081589103</v>
      </c>
      <c r="M145" cm="1">
        <f t="array" ref="M145">IF(E145={"2. Black"},1,0)</f>
        <v>0</v>
      </c>
      <c r="N145" cm="1">
        <f t="array" ref="N145">IF(E145={"1. White"},1,0)</f>
        <v>0</v>
      </c>
      <c r="O145" cm="1">
        <f t="array" ref="O145">IF(E145={"3. Asian"},1,0)</f>
        <v>1</v>
      </c>
      <c r="P145" cm="1">
        <f t="array" ref="P145">IF(E145={"4. Other"},1,0)</f>
        <v>0</v>
      </c>
      <c r="Q145" cm="1">
        <f t="array" ref="Q145">IF(F145={"1. &lt; HS Grad"},1,0)</f>
        <v>0</v>
      </c>
      <c r="R145" cm="1">
        <f t="array" ref="R145">IF(F145={"4. College Grad"},1,0)</f>
        <v>0</v>
      </c>
      <c r="S145" cm="1">
        <f t="array" ref="S145">IF(F145={"3. Some College"},1,0)</f>
        <v>0</v>
      </c>
      <c r="T145" cm="1">
        <f t="array" ref="T145">IF(F145={"5. Advanced Degree"},1,0)</f>
        <v>0</v>
      </c>
      <c r="U145" cm="1">
        <f t="array" ref="U145">IF(F145={"2. HS Grad"},1,0)</f>
        <v>1</v>
      </c>
    </row>
    <row r="146" spans="1:21">
      <c r="A146">
        <v>10499</v>
      </c>
      <c r="B146">
        <v>2005</v>
      </c>
      <c r="C146">
        <v>51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  <c r="I146" t="s">
        <v>1023</v>
      </c>
      <c r="J146" t="s">
        <v>1024</v>
      </c>
      <c r="K146">
        <v>4.1760912590556796</v>
      </c>
      <c r="L146">
        <v>65.110853715344703</v>
      </c>
      <c r="M146" cm="1">
        <f t="array" ref="M146">IF(E146={"2. Black"},1,0)</f>
        <v>0</v>
      </c>
      <c r="N146" cm="1">
        <f t="array" ref="N146">IF(E146={"1. White"},1,0)</f>
        <v>1</v>
      </c>
      <c r="O146" cm="1">
        <f t="array" ref="O146">IF(E146={"3. Asian"},1,0)</f>
        <v>0</v>
      </c>
      <c r="P146" cm="1">
        <f t="array" ref="P146">IF(E146={"4. Other"},1,0)</f>
        <v>0</v>
      </c>
      <c r="Q146" cm="1">
        <f t="array" ref="Q146">IF(F146={"1. &lt; HS Grad"},1,0)</f>
        <v>0</v>
      </c>
      <c r="R146" cm="1">
        <f t="array" ref="R146">IF(F146={"4. College Grad"},1,0)</f>
        <v>0</v>
      </c>
      <c r="S146" cm="1">
        <f t="array" ref="S146">IF(F146={"3. Some College"},1,0)</f>
        <v>0</v>
      </c>
      <c r="T146" cm="1">
        <f t="array" ref="T146">IF(F146={"5. Advanced Degree"},1,0)</f>
        <v>0</v>
      </c>
      <c r="U146" cm="1">
        <f t="array" ref="U146">IF(F146={"2. HS Grad"},1,0)</f>
        <v>1</v>
      </c>
    </row>
    <row r="147" spans="1:21">
      <c r="A147">
        <v>84127</v>
      </c>
      <c r="B147">
        <v>2004</v>
      </c>
      <c r="C147">
        <v>44</v>
      </c>
      <c r="D147" t="s">
        <v>1025</v>
      </c>
      <c r="E147" t="s">
        <v>1026</v>
      </c>
      <c r="F147" t="s">
        <v>1027</v>
      </c>
      <c r="G147" t="s">
        <v>1028</v>
      </c>
      <c r="H147" t="s">
        <v>1029</v>
      </c>
      <c r="I147" t="s">
        <v>1030</v>
      </c>
      <c r="J147" t="s">
        <v>1031</v>
      </c>
      <c r="K147">
        <v>4.7923916894982499</v>
      </c>
      <c r="L147">
        <v>120.589436530402</v>
      </c>
      <c r="M147" cm="1">
        <f t="array" ref="M147">IF(E147={"2. Black"},1,0)</f>
        <v>0</v>
      </c>
      <c r="N147" cm="1">
        <f t="array" ref="N147">IF(E147={"1. White"},1,0)</f>
        <v>1</v>
      </c>
      <c r="O147" cm="1">
        <f t="array" ref="O147">IF(E147={"3. Asian"},1,0)</f>
        <v>0</v>
      </c>
      <c r="P147" cm="1">
        <f t="array" ref="P147">IF(E147={"4. Other"},1,0)</f>
        <v>0</v>
      </c>
      <c r="Q147" cm="1">
        <f t="array" ref="Q147">IF(F147={"1. &lt; HS Grad"},1,0)</f>
        <v>0</v>
      </c>
      <c r="R147" cm="1">
        <f t="array" ref="R147">IF(F147={"4. College Grad"},1,0)</f>
        <v>0</v>
      </c>
      <c r="S147" cm="1">
        <f t="array" ref="S147">IF(F147={"3. Some College"},1,0)</f>
        <v>0</v>
      </c>
      <c r="T147" cm="1">
        <f t="array" ref="T147">IF(F147={"5. Advanced Degree"},1,0)</f>
        <v>1</v>
      </c>
      <c r="U147" cm="1">
        <f t="array" ref="U147">IF(F147={"2. HS Grad"},1,0)</f>
        <v>0</v>
      </c>
    </row>
    <row r="148" spans="1:21">
      <c r="A148">
        <v>11661</v>
      </c>
      <c r="B148">
        <v>2005</v>
      </c>
      <c r="C148">
        <v>35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  <c r="I148" t="s">
        <v>1037</v>
      </c>
      <c r="J148" t="s">
        <v>1038</v>
      </c>
      <c r="K148">
        <v>5.06069784035361</v>
      </c>
      <c r="L148">
        <v>157.700527725737</v>
      </c>
      <c r="M148" cm="1">
        <f t="array" ref="M148">IF(E148={"2. Black"},1,0)</f>
        <v>0</v>
      </c>
      <c r="N148" cm="1">
        <f t="array" ref="N148">IF(E148={"1. White"},1,0)</f>
        <v>0</v>
      </c>
      <c r="O148" cm="1">
        <f t="array" ref="O148">IF(E148={"3. Asian"},1,0)</f>
        <v>1</v>
      </c>
      <c r="P148" cm="1">
        <f t="array" ref="P148">IF(E148={"4. Other"},1,0)</f>
        <v>0</v>
      </c>
      <c r="Q148" cm="1">
        <f t="array" ref="Q148">IF(F148={"1. &lt; HS Grad"},1,0)</f>
        <v>0</v>
      </c>
      <c r="R148" cm="1">
        <f t="array" ref="R148">IF(F148={"4. College Grad"},1,0)</f>
        <v>0</v>
      </c>
      <c r="S148" cm="1">
        <f t="array" ref="S148">IF(F148={"3. Some College"},1,0)</f>
        <v>0</v>
      </c>
      <c r="T148" cm="1">
        <f t="array" ref="T148">IF(F148={"5. Advanced Degree"},1,0)</f>
        <v>1</v>
      </c>
      <c r="U148" cm="1">
        <f t="array" ref="U148">IF(F148={"2. HS Grad"},1,0)</f>
        <v>0</v>
      </c>
    </row>
    <row r="149" spans="1:21">
      <c r="A149">
        <v>86282</v>
      </c>
      <c r="B149">
        <v>2004</v>
      </c>
      <c r="C149">
        <v>60</v>
      </c>
      <c r="D149" t="s">
        <v>1039</v>
      </c>
      <c r="E149" t="s">
        <v>1040</v>
      </c>
      <c r="F149" t="s">
        <v>1041</v>
      </c>
      <c r="G149" t="s">
        <v>1042</v>
      </c>
      <c r="H149" t="s">
        <v>1043</v>
      </c>
      <c r="I149" t="s">
        <v>1044</v>
      </c>
      <c r="J149" t="s">
        <v>1045</v>
      </c>
      <c r="K149">
        <v>4.8633228601204603</v>
      </c>
      <c r="L149">
        <v>129.45364457662501</v>
      </c>
      <c r="M149" cm="1">
        <f t="array" ref="M149">IF(E149={"2. Black"},1,0)</f>
        <v>0</v>
      </c>
      <c r="N149" cm="1">
        <f t="array" ref="N149">IF(E149={"1. White"},1,0)</f>
        <v>1</v>
      </c>
      <c r="O149" cm="1">
        <f t="array" ref="O149">IF(E149={"3. Asian"},1,0)</f>
        <v>0</v>
      </c>
      <c r="P149" cm="1">
        <f t="array" ref="P149">IF(E149={"4. Other"},1,0)</f>
        <v>0</v>
      </c>
      <c r="Q149" cm="1">
        <f t="array" ref="Q149">IF(F149={"1. &lt; HS Grad"},1,0)</f>
        <v>0</v>
      </c>
      <c r="R149" cm="1">
        <f t="array" ref="R149">IF(F149={"4. College Grad"},1,0)</f>
        <v>0</v>
      </c>
      <c r="S149" cm="1">
        <f t="array" ref="S149">IF(F149={"3. Some College"},1,0)</f>
        <v>0</v>
      </c>
      <c r="T149" cm="1">
        <f t="array" ref="T149">IF(F149={"5. Advanced Degree"},1,0)</f>
        <v>0</v>
      </c>
      <c r="U149" cm="1">
        <f t="array" ref="U149">IF(F149={"2. HS Grad"},1,0)</f>
        <v>1</v>
      </c>
    </row>
    <row r="150" spans="1:21">
      <c r="A150">
        <v>305327</v>
      </c>
      <c r="B150">
        <v>2007</v>
      </c>
      <c r="C150">
        <v>40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  <c r="I150" t="s">
        <v>1051</v>
      </c>
      <c r="J150" t="s">
        <v>1052</v>
      </c>
      <c r="K150">
        <v>5.1760912590556796</v>
      </c>
      <c r="L150">
        <v>176.98965048987699</v>
      </c>
      <c r="M150" cm="1">
        <f t="array" ref="M150">IF(E150={"2. Black"},1,0)</f>
        <v>0</v>
      </c>
      <c r="N150" cm="1">
        <f t="array" ref="N150">IF(E150={"1. White"},1,0)</f>
        <v>1</v>
      </c>
      <c r="O150" cm="1">
        <f t="array" ref="O150">IF(E150={"3. Asian"},1,0)</f>
        <v>0</v>
      </c>
      <c r="P150" cm="1">
        <f t="array" ref="P150">IF(E150={"4. Other"},1,0)</f>
        <v>0</v>
      </c>
      <c r="Q150" cm="1">
        <f t="array" ref="Q150">IF(F150={"1. &lt; HS Grad"},1,0)</f>
        <v>0</v>
      </c>
      <c r="R150" cm="1">
        <f t="array" ref="R150">IF(F150={"4. College Grad"},1,0)</f>
        <v>1</v>
      </c>
      <c r="S150" cm="1">
        <f t="array" ref="S150">IF(F150={"3. Some College"},1,0)</f>
        <v>0</v>
      </c>
      <c r="T150" cm="1">
        <f t="array" ref="T150">IF(F150={"5. Advanced Degree"},1,0)</f>
        <v>0</v>
      </c>
      <c r="U150" cm="1">
        <f t="array" ref="U150">IF(F150={"2. HS Grad"},1,0)</f>
        <v>0</v>
      </c>
    </row>
    <row r="151" spans="1:21">
      <c r="A151">
        <v>81655</v>
      </c>
      <c r="B151">
        <v>2004</v>
      </c>
      <c r="C151">
        <v>35</v>
      </c>
      <c r="D151" t="s">
        <v>1053</v>
      </c>
      <c r="E151" t="s">
        <v>1054</v>
      </c>
      <c r="F151" t="s">
        <v>1055</v>
      </c>
      <c r="G151" t="s">
        <v>1056</v>
      </c>
      <c r="H151" t="s">
        <v>1057</v>
      </c>
      <c r="I151" t="s">
        <v>1058</v>
      </c>
      <c r="J151" t="s">
        <v>1059</v>
      </c>
      <c r="K151">
        <v>4.0791812460476304</v>
      </c>
      <c r="L151">
        <v>59.097064081589103</v>
      </c>
      <c r="M151" cm="1">
        <f t="array" ref="M151">IF(E151={"2. Black"},1,0)</f>
        <v>0</v>
      </c>
      <c r="N151" cm="1">
        <f t="array" ref="N151">IF(E151={"1. White"},1,0)</f>
        <v>1</v>
      </c>
      <c r="O151" cm="1">
        <f t="array" ref="O151">IF(E151={"3. Asian"},1,0)</f>
        <v>0</v>
      </c>
      <c r="P151" cm="1">
        <f t="array" ref="P151">IF(E151={"4. Other"},1,0)</f>
        <v>0</v>
      </c>
      <c r="Q151" cm="1">
        <f t="array" ref="Q151">IF(F151={"1. &lt; HS Grad"},1,0)</f>
        <v>1</v>
      </c>
      <c r="R151" cm="1">
        <f t="array" ref="R151">IF(F151={"4. College Grad"},1,0)</f>
        <v>0</v>
      </c>
      <c r="S151" cm="1">
        <f t="array" ref="S151">IF(F151={"3. Some College"},1,0)</f>
        <v>0</v>
      </c>
      <c r="T151" cm="1">
        <f t="array" ref="T151">IF(F151={"5. Advanced Degree"},1,0)</f>
        <v>0</v>
      </c>
      <c r="U151" cm="1">
        <f t="array" ref="U151">IF(F151={"2. HS Grad"},1,0)</f>
        <v>0</v>
      </c>
    </row>
    <row r="152" spans="1:21">
      <c r="A152">
        <v>303953</v>
      </c>
      <c r="B152">
        <v>2007</v>
      </c>
      <c r="C152">
        <v>35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  <c r="I152" t="s">
        <v>1065</v>
      </c>
      <c r="J152" t="s">
        <v>1066</v>
      </c>
      <c r="K152">
        <v>4.5440680443502801</v>
      </c>
      <c r="L152">
        <v>94.072714745700495</v>
      </c>
      <c r="M152" cm="1">
        <f t="array" ref="M152">IF(E152={"2. Black"},1,0)</f>
        <v>0</v>
      </c>
      <c r="N152" cm="1">
        <f t="array" ref="N152">IF(E152={"1. White"},1,0)</f>
        <v>1</v>
      </c>
      <c r="O152" cm="1">
        <f t="array" ref="O152">IF(E152={"3. Asian"},1,0)</f>
        <v>0</v>
      </c>
      <c r="P152" cm="1">
        <f t="array" ref="P152">IF(E152={"4. Other"},1,0)</f>
        <v>0</v>
      </c>
      <c r="Q152" cm="1">
        <f t="array" ref="Q152">IF(F152={"1. &lt; HS Grad"},1,0)</f>
        <v>0</v>
      </c>
      <c r="R152" cm="1">
        <f t="array" ref="R152">IF(F152={"4. College Grad"},1,0)</f>
        <v>0</v>
      </c>
      <c r="S152" cm="1">
        <f t="array" ref="S152">IF(F152={"3. Some College"},1,0)</f>
        <v>0</v>
      </c>
      <c r="T152" cm="1">
        <f t="array" ref="T152">IF(F152={"5. Advanced Degree"},1,0)</f>
        <v>1</v>
      </c>
      <c r="U152" cm="1">
        <f t="array" ref="U152">IF(F152={"2. HS Grad"},1,0)</f>
        <v>0</v>
      </c>
    </row>
    <row r="153" spans="1:21">
      <c r="A153">
        <v>374752</v>
      </c>
      <c r="B153">
        <v>2008</v>
      </c>
      <c r="C153">
        <v>47</v>
      </c>
      <c r="D153" t="s">
        <v>1067</v>
      </c>
      <c r="E153" t="s">
        <v>1068</v>
      </c>
      <c r="F153" t="s">
        <v>1069</v>
      </c>
      <c r="G153" t="s">
        <v>1070</v>
      </c>
      <c r="H153" t="s">
        <v>1071</v>
      </c>
      <c r="I153" t="s">
        <v>1072</v>
      </c>
      <c r="J153" t="s">
        <v>1073</v>
      </c>
      <c r="K153">
        <v>4.9030899869919402</v>
      </c>
      <c r="L153">
        <v>134.705375118879</v>
      </c>
      <c r="M153" cm="1">
        <f t="array" ref="M153">IF(E153={"2. Black"},1,0)</f>
        <v>0</v>
      </c>
      <c r="N153" cm="1">
        <f t="array" ref="N153">IF(E153={"1. White"},1,0)</f>
        <v>1</v>
      </c>
      <c r="O153" cm="1">
        <f t="array" ref="O153">IF(E153={"3. Asian"},1,0)</f>
        <v>0</v>
      </c>
      <c r="P153" cm="1">
        <f t="array" ref="P153">IF(E153={"4. Other"},1,0)</f>
        <v>0</v>
      </c>
      <c r="Q153" cm="1">
        <f t="array" ref="Q153">IF(F153={"1. &lt; HS Grad"},1,0)</f>
        <v>0</v>
      </c>
      <c r="R153" cm="1">
        <f t="array" ref="R153">IF(F153={"4. College Grad"},1,0)</f>
        <v>0</v>
      </c>
      <c r="S153" cm="1">
        <f t="array" ref="S153">IF(F153={"3. Some College"},1,0)</f>
        <v>0</v>
      </c>
      <c r="T153" cm="1">
        <f t="array" ref="T153">IF(F153={"5. Advanced Degree"},1,0)</f>
        <v>0</v>
      </c>
      <c r="U153" cm="1">
        <f t="array" ref="U153">IF(F153={"2. HS Grad"},1,0)</f>
        <v>1</v>
      </c>
    </row>
    <row r="154" spans="1:21">
      <c r="A154">
        <v>159109</v>
      </c>
      <c r="B154">
        <v>2003</v>
      </c>
      <c r="C154">
        <v>43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 t="s">
        <v>1079</v>
      </c>
      <c r="J154" t="s">
        <v>1080</v>
      </c>
      <c r="K154">
        <v>4.3979400086720402</v>
      </c>
      <c r="L154">
        <v>81.283253284252694</v>
      </c>
      <c r="M154" cm="1">
        <f t="array" ref="M154">IF(E154={"2. Black"},1,0)</f>
        <v>0</v>
      </c>
      <c r="N154" cm="1">
        <f t="array" ref="N154">IF(E154={"1. White"},1,0)</f>
        <v>1</v>
      </c>
      <c r="O154" cm="1">
        <f t="array" ref="O154">IF(E154={"3. Asian"},1,0)</f>
        <v>0</v>
      </c>
      <c r="P154" cm="1">
        <f t="array" ref="P154">IF(E154={"4. Other"},1,0)</f>
        <v>0</v>
      </c>
      <c r="Q154" cm="1">
        <f t="array" ref="Q154">IF(F154={"1. &lt; HS Grad"},1,0)</f>
        <v>0</v>
      </c>
      <c r="R154" cm="1">
        <f t="array" ref="R154">IF(F154={"4. College Grad"},1,0)</f>
        <v>1</v>
      </c>
      <c r="S154" cm="1">
        <f t="array" ref="S154">IF(F154={"3. Some College"},1,0)</f>
        <v>0</v>
      </c>
      <c r="T154" cm="1">
        <f t="array" ref="T154">IF(F154={"5. Advanced Degree"},1,0)</f>
        <v>0</v>
      </c>
      <c r="U154" cm="1">
        <f t="array" ref="U154">IF(F154={"2. HS Grad"},1,0)</f>
        <v>0</v>
      </c>
    </row>
    <row r="155" spans="1:21">
      <c r="A155">
        <v>159285</v>
      </c>
      <c r="B155">
        <v>2003</v>
      </c>
      <c r="C155">
        <v>33</v>
      </c>
      <c r="D155" t="s">
        <v>1081</v>
      </c>
      <c r="E155" t="s">
        <v>1082</v>
      </c>
      <c r="F155" t="s">
        <v>1083</v>
      </c>
      <c r="G155" t="s">
        <v>1084</v>
      </c>
      <c r="H155" t="s">
        <v>1085</v>
      </c>
      <c r="I155" t="s">
        <v>1086</v>
      </c>
      <c r="J155" t="s">
        <v>1087</v>
      </c>
      <c r="K155">
        <v>4.3979400086720402</v>
      </c>
      <c r="L155">
        <v>81.283253284252694</v>
      </c>
      <c r="M155" cm="1">
        <f t="array" ref="M155">IF(E155={"2. Black"},1,0)</f>
        <v>0</v>
      </c>
      <c r="N155" cm="1">
        <f t="array" ref="N155">IF(E155={"1. White"},1,0)</f>
        <v>1</v>
      </c>
      <c r="O155" cm="1">
        <f t="array" ref="O155">IF(E155={"3. Asian"},1,0)</f>
        <v>0</v>
      </c>
      <c r="P155" cm="1">
        <f t="array" ref="P155">IF(E155={"4. Other"},1,0)</f>
        <v>0</v>
      </c>
      <c r="Q155" cm="1">
        <f t="array" ref="Q155">IF(F155={"1. &lt; HS Grad"},1,0)</f>
        <v>1</v>
      </c>
      <c r="R155" cm="1">
        <f t="array" ref="R155">IF(F155={"4. College Grad"},1,0)</f>
        <v>0</v>
      </c>
      <c r="S155" cm="1">
        <f t="array" ref="S155">IF(F155={"3. Some College"},1,0)</f>
        <v>0</v>
      </c>
      <c r="T155" cm="1">
        <f t="array" ref="T155">IF(F155={"5. Advanced Degree"},1,0)</f>
        <v>0</v>
      </c>
      <c r="U155" cm="1">
        <f t="array" ref="U155">IF(F155={"2. HS Grad"},1,0)</f>
        <v>0</v>
      </c>
    </row>
    <row r="156" spans="1:21">
      <c r="A156">
        <v>159909</v>
      </c>
      <c r="B156">
        <v>2003</v>
      </c>
      <c r="C156">
        <v>60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  <c r="I156" t="s">
        <v>1093</v>
      </c>
      <c r="J156" t="s">
        <v>1094</v>
      </c>
      <c r="K156">
        <v>5.0334237554869503</v>
      </c>
      <c r="L156">
        <v>153.45751530896101</v>
      </c>
      <c r="M156" cm="1">
        <f t="array" ref="M156">IF(E156={"2. Black"},1,0)</f>
        <v>0</v>
      </c>
      <c r="N156" cm="1">
        <f t="array" ref="N156">IF(E156={"1. White"},1,0)</f>
        <v>1</v>
      </c>
      <c r="O156" cm="1">
        <f t="array" ref="O156">IF(E156={"3. Asian"},1,0)</f>
        <v>0</v>
      </c>
      <c r="P156" cm="1">
        <f t="array" ref="P156">IF(E156={"4. Other"},1,0)</f>
        <v>0</v>
      </c>
      <c r="Q156" cm="1">
        <f t="array" ref="Q156">IF(F156={"1. &lt; HS Grad"},1,0)</f>
        <v>0</v>
      </c>
      <c r="R156" cm="1">
        <f t="array" ref="R156">IF(F156={"4. College Grad"},1,0)</f>
        <v>0</v>
      </c>
      <c r="S156" cm="1">
        <f t="array" ref="S156">IF(F156={"3. Some College"},1,0)</f>
        <v>0</v>
      </c>
      <c r="T156" cm="1">
        <f t="array" ref="T156">IF(F156={"5. Advanced Degree"},1,0)</f>
        <v>1</v>
      </c>
      <c r="U156" cm="1">
        <f t="array" ref="U156">IF(F156={"2. HS Grad"},1,0)</f>
        <v>0</v>
      </c>
    </row>
    <row r="157" spans="1:21">
      <c r="A157">
        <v>378138</v>
      </c>
      <c r="B157">
        <v>2008</v>
      </c>
      <c r="C157">
        <v>38</v>
      </c>
      <c r="D157" t="s">
        <v>1095</v>
      </c>
      <c r="E157" t="s">
        <v>1096</v>
      </c>
      <c r="F157" t="s">
        <v>1097</v>
      </c>
      <c r="G157" t="s">
        <v>1098</v>
      </c>
      <c r="H157" t="s">
        <v>1099</v>
      </c>
      <c r="I157" t="s">
        <v>1100</v>
      </c>
      <c r="J157" t="s">
        <v>1101</v>
      </c>
      <c r="K157">
        <v>4.9190780923760702</v>
      </c>
      <c r="L157">
        <v>136.87636763518401</v>
      </c>
      <c r="M157" cm="1">
        <f t="array" ref="M157">IF(E157={"2. Black"},1,0)</f>
        <v>0</v>
      </c>
      <c r="N157" cm="1">
        <f t="array" ref="N157">IF(E157={"1. White"},1,0)</f>
        <v>0</v>
      </c>
      <c r="O157" cm="1">
        <f t="array" ref="O157">IF(E157={"3. Asian"},1,0)</f>
        <v>1</v>
      </c>
      <c r="P157" cm="1">
        <f t="array" ref="P157">IF(E157={"4. Other"},1,0)</f>
        <v>0</v>
      </c>
      <c r="Q157" cm="1">
        <f t="array" ref="Q157">IF(F157={"1. &lt; HS Grad"},1,0)</f>
        <v>0</v>
      </c>
      <c r="R157" cm="1">
        <f t="array" ref="R157">IF(F157={"4. College Grad"},1,0)</f>
        <v>0</v>
      </c>
      <c r="S157" cm="1">
        <f t="array" ref="S157">IF(F157={"3. Some College"},1,0)</f>
        <v>0</v>
      </c>
      <c r="T157" cm="1">
        <f t="array" ref="T157">IF(F157={"5. Advanced Degree"},1,0)</f>
        <v>1</v>
      </c>
      <c r="U157" cm="1">
        <f t="array" ref="U157">IF(F157={"2. HS Grad"},1,0)</f>
        <v>0</v>
      </c>
    </row>
    <row r="158" spans="1:21">
      <c r="A158">
        <v>9786</v>
      </c>
      <c r="B158">
        <v>2005</v>
      </c>
      <c r="C158">
        <v>53</v>
      </c>
      <c r="D158" t="s">
        <v>1102</v>
      </c>
      <c r="E158" t="s">
        <v>1103</v>
      </c>
      <c r="F158" t="s">
        <v>1104</v>
      </c>
      <c r="G158" t="s">
        <v>1105</v>
      </c>
      <c r="H158" t="s">
        <v>1106</v>
      </c>
      <c r="I158" t="s">
        <v>1107</v>
      </c>
      <c r="J158" t="s">
        <v>1108</v>
      </c>
      <c r="K158">
        <v>4.3180633349627602</v>
      </c>
      <c r="L158">
        <v>75.043154017351497</v>
      </c>
      <c r="M158" cm="1">
        <f t="array" ref="M158">IF(E158={"2. Black"},1,0)</f>
        <v>0</v>
      </c>
      <c r="N158" cm="1">
        <f t="array" ref="N158">IF(E158={"1. White"},1,0)</f>
        <v>1</v>
      </c>
      <c r="O158" cm="1">
        <f t="array" ref="O158">IF(E158={"3. Asian"},1,0)</f>
        <v>0</v>
      </c>
      <c r="P158" cm="1">
        <f t="array" ref="P158">IF(E158={"4. Other"},1,0)</f>
        <v>0</v>
      </c>
      <c r="Q158" cm="1">
        <f t="array" ref="Q158">IF(F158={"1. &lt; HS Grad"},1,0)</f>
        <v>0</v>
      </c>
      <c r="R158" cm="1">
        <f t="array" ref="R158">IF(F158={"4. College Grad"},1,0)</f>
        <v>0</v>
      </c>
      <c r="S158" cm="1">
        <f t="array" ref="S158">IF(F158={"3. Some College"},1,0)</f>
        <v>0</v>
      </c>
      <c r="T158" cm="1">
        <f t="array" ref="T158">IF(F158={"5. Advanced Degree"},1,0)</f>
        <v>0</v>
      </c>
      <c r="U158" cm="1">
        <f t="array" ref="U158">IF(F158={"2. HS Grad"},1,0)</f>
        <v>1</v>
      </c>
    </row>
    <row r="159" spans="1:21">
      <c r="A159">
        <v>86191</v>
      </c>
      <c r="B159">
        <v>2004</v>
      </c>
      <c r="C159">
        <v>55</v>
      </c>
      <c r="D159" t="s">
        <v>1109</v>
      </c>
      <c r="E159" t="s">
        <v>1110</v>
      </c>
      <c r="F159" t="s">
        <v>1111</v>
      </c>
      <c r="G159" t="s">
        <v>1112</v>
      </c>
      <c r="H159" t="s">
        <v>1113</v>
      </c>
      <c r="I159" t="s">
        <v>1114</v>
      </c>
      <c r="J159" t="s">
        <v>1115</v>
      </c>
      <c r="K159">
        <v>4.8692317197309798</v>
      </c>
      <c r="L159">
        <v>130.22083235877699</v>
      </c>
      <c r="M159" cm="1">
        <f t="array" ref="M159">IF(E159={"2. Black"},1,0)</f>
        <v>0</v>
      </c>
      <c r="N159" cm="1">
        <f t="array" ref="N159">IF(E159={"1. White"},1,0)</f>
        <v>1</v>
      </c>
      <c r="O159" cm="1">
        <f t="array" ref="O159">IF(E159={"3. Asian"},1,0)</f>
        <v>0</v>
      </c>
      <c r="P159" cm="1">
        <f t="array" ref="P159">IF(E159={"4. Other"},1,0)</f>
        <v>0</v>
      </c>
      <c r="Q159" cm="1">
        <f t="array" ref="Q159">IF(F159={"1. &lt; HS Grad"},1,0)</f>
        <v>0</v>
      </c>
      <c r="R159" cm="1">
        <f t="array" ref="R159">IF(F159={"4. College Grad"},1,0)</f>
        <v>0</v>
      </c>
      <c r="S159" cm="1">
        <f t="array" ref="S159">IF(F159={"3. Some College"},1,0)</f>
        <v>1</v>
      </c>
      <c r="T159" cm="1">
        <f t="array" ref="T159">IF(F159={"5. Advanced Degree"},1,0)</f>
        <v>0</v>
      </c>
      <c r="U159" cm="1">
        <f t="array" ref="U159">IF(F159={"2. HS Grad"},1,0)</f>
        <v>0</v>
      </c>
    </row>
    <row r="160" spans="1:21">
      <c r="A160">
        <v>154759</v>
      </c>
      <c r="B160">
        <v>2003</v>
      </c>
      <c r="C160">
        <v>57</v>
      </c>
      <c r="D160" t="s">
        <v>1116</v>
      </c>
      <c r="E160" t="s">
        <v>1117</v>
      </c>
      <c r="F160" t="s">
        <v>1118</v>
      </c>
      <c r="G160" t="s">
        <v>1119</v>
      </c>
      <c r="H160" t="s">
        <v>1120</v>
      </c>
      <c r="I160" t="s">
        <v>1121</v>
      </c>
      <c r="J160" t="s">
        <v>1122</v>
      </c>
      <c r="K160">
        <v>4.6532125137753404</v>
      </c>
      <c r="L160">
        <v>104.921506533664</v>
      </c>
      <c r="M160" cm="1">
        <f t="array" ref="M160">IF(E160={"2. Black"},1,0)</f>
        <v>1</v>
      </c>
      <c r="N160" cm="1">
        <f t="array" ref="N160">IF(E160={"1. White"},1,0)</f>
        <v>0</v>
      </c>
      <c r="O160" cm="1">
        <f t="array" ref="O160">IF(E160={"3. Asian"},1,0)</f>
        <v>0</v>
      </c>
      <c r="P160" cm="1">
        <f t="array" ref="P160">IF(E160={"4. Other"},1,0)</f>
        <v>0</v>
      </c>
      <c r="Q160" cm="1">
        <f t="array" ref="Q160">IF(F160={"1. &lt; HS Grad"},1,0)</f>
        <v>0</v>
      </c>
      <c r="R160" cm="1">
        <f t="array" ref="R160">IF(F160={"4. College Grad"},1,0)</f>
        <v>0</v>
      </c>
      <c r="S160" cm="1">
        <f t="array" ref="S160">IF(F160={"3. Some College"},1,0)</f>
        <v>0</v>
      </c>
      <c r="T160" cm="1">
        <f t="array" ref="T160">IF(F160={"5. Advanced Degree"},1,0)</f>
        <v>0</v>
      </c>
      <c r="U160" cm="1">
        <f t="array" ref="U160">IF(F160={"2. HS Grad"},1,0)</f>
        <v>1</v>
      </c>
    </row>
    <row r="161" spans="1:21">
      <c r="A161">
        <v>12122</v>
      </c>
      <c r="B161">
        <v>2005</v>
      </c>
      <c r="C161">
        <v>64</v>
      </c>
      <c r="D161" t="s">
        <v>1123</v>
      </c>
      <c r="E161" t="s">
        <v>1124</v>
      </c>
      <c r="F161" t="s">
        <v>1125</v>
      </c>
      <c r="G161" t="s">
        <v>1126</v>
      </c>
      <c r="H161" t="s">
        <v>1127</v>
      </c>
      <c r="I161" t="s">
        <v>1128</v>
      </c>
      <c r="J161" t="s">
        <v>1129</v>
      </c>
      <c r="K161">
        <v>3.9030899869919402</v>
      </c>
      <c r="L161">
        <v>49.555338121522603</v>
      </c>
      <c r="M161" cm="1">
        <f t="array" ref="M161">IF(E161={"2. Black"},1,0)</f>
        <v>0</v>
      </c>
      <c r="N161" cm="1">
        <f t="array" ref="N161">IF(E161={"1. White"},1,0)</f>
        <v>1</v>
      </c>
      <c r="O161" cm="1">
        <f t="array" ref="O161">IF(E161={"3. Asian"},1,0)</f>
        <v>0</v>
      </c>
      <c r="P161" cm="1">
        <f t="array" ref="P161">IF(E161={"4. Other"},1,0)</f>
        <v>0</v>
      </c>
      <c r="Q161" cm="1">
        <f t="array" ref="Q161">IF(F161={"1. &lt; HS Grad"},1,0)</f>
        <v>0</v>
      </c>
      <c r="R161" cm="1">
        <f t="array" ref="R161">IF(F161={"4. College Grad"},1,0)</f>
        <v>1</v>
      </c>
      <c r="S161" cm="1">
        <f t="array" ref="S161">IF(F161={"3. Some College"},1,0)</f>
        <v>0</v>
      </c>
      <c r="T161" cm="1">
        <f t="array" ref="T161">IF(F161={"5. Advanced Degree"},1,0)</f>
        <v>0</v>
      </c>
      <c r="U161" cm="1">
        <f t="array" ref="U161">IF(F161={"2. HS Grad"},1,0)</f>
        <v>0</v>
      </c>
    </row>
    <row r="162" spans="1:21">
      <c r="A162">
        <v>306309</v>
      </c>
      <c r="B162">
        <v>2007</v>
      </c>
      <c r="C162">
        <v>43</v>
      </c>
      <c r="D162" t="s">
        <v>1130</v>
      </c>
      <c r="E162" t="s">
        <v>1131</v>
      </c>
      <c r="F162" t="s">
        <v>1132</v>
      </c>
      <c r="G162" t="s">
        <v>1133</v>
      </c>
      <c r="H162" t="s">
        <v>1134</v>
      </c>
      <c r="I162" t="s">
        <v>1135</v>
      </c>
      <c r="J162" t="s">
        <v>1136</v>
      </c>
      <c r="K162">
        <v>4.8195439355418701</v>
      </c>
      <c r="L162">
        <v>123.908567597957</v>
      </c>
      <c r="M162" cm="1">
        <f t="array" ref="M162">IF(E162={"2. Black"},1,0)</f>
        <v>0</v>
      </c>
      <c r="N162" cm="1">
        <f t="array" ref="N162">IF(E162={"1. White"},1,0)</f>
        <v>1</v>
      </c>
      <c r="O162" cm="1">
        <f t="array" ref="O162">IF(E162={"3. Asian"},1,0)</f>
        <v>0</v>
      </c>
      <c r="P162" cm="1">
        <f t="array" ref="P162">IF(E162={"4. Other"},1,0)</f>
        <v>0</v>
      </c>
      <c r="Q162" cm="1">
        <f t="array" ref="Q162">IF(F162={"1. &lt; HS Grad"},1,0)</f>
        <v>0</v>
      </c>
      <c r="R162" cm="1">
        <f t="array" ref="R162">IF(F162={"4. College Grad"},1,0)</f>
        <v>0</v>
      </c>
      <c r="S162" cm="1">
        <f t="array" ref="S162">IF(F162={"3. Some College"},1,0)</f>
        <v>0</v>
      </c>
      <c r="T162" cm="1">
        <f t="array" ref="T162">IF(F162={"5. Advanced Degree"},1,0)</f>
        <v>0</v>
      </c>
      <c r="U162" cm="1">
        <f t="array" ref="U162">IF(F162={"2. HS Grad"},1,0)</f>
        <v>1</v>
      </c>
    </row>
    <row r="163" spans="1:21">
      <c r="A163">
        <v>377137</v>
      </c>
      <c r="B163">
        <v>2008</v>
      </c>
      <c r="C163">
        <v>35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  <c r="I163" t="s">
        <v>1142</v>
      </c>
      <c r="J163" t="s">
        <v>1143</v>
      </c>
      <c r="K163">
        <v>4.8129133566428601</v>
      </c>
      <c r="L163">
        <v>123.089699847943</v>
      </c>
      <c r="M163" cm="1">
        <f t="array" ref="M163">IF(E163={"2. Black"},1,0)</f>
        <v>1</v>
      </c>
      <c r="N163" cm="1">
        <f t="array" ref="N163">IF(E163={"1. White"},1,0)</f>
        <v>0</v>
      </c>
      <c r="O163" cm="1">
        <f t="array" ref="O163">IF(E163={"3. Asian"},1,0)</f>
        <v>0</v>
      </c>
      <c r="P163" cm="1">
        <f t="array" ref="P163">IF(E163={"4. Other"},1,0)</f>
        <v>0</v>
      </c>
      <c r="Q163" cm="1">
        <f t="array" ref="Q163">IF(F163={"1. &lt; HS Grad"},1,0)</f>
        <v>0</v>
      </c>
      <c r="R163" cm="1">
        <f t="array" ref="R163">IF(F163={"4. College Grad"},1,0)</f>
        <v>0</v>
      </c>
      <c r="S163" cm="1">
        <f t="array" ref="S163">IF(F163={"3. Some College"},1,0)</f>
        <v>1</v>
      </c>
      <c r="T163" cm="1">
        <f t="array" ref="T163">IF(F163={"5. Advanced Degree"},1,0)</f>
        <v>0</v>
      </c>
      <c r="U163" cm="1">
        <f t="array" ref="U163">IF(F163={"2. HS Grad"},1,0)</f>
        <v>0</v>
      </c>
    </row>
    <row r="164" spans="1:21">
      <c r="A164">
        <v>375944</v>
      </c>
      <c r="B164">
        <v>2008</v>
      </c>
      <c r="C164">
        <v>54</v>
      </c>
      <c r="D164" t="s">
        <v>1144</v>
      </c>
      <c r="E164" t="s">
        <v>1145</v>
      </c>
      <c r="F164" t="s">
        <v>1146</v>
      </c>
      <c r="G164" t="s">
        <v>1147</v>
      </c>
      <c r="H164" t="s">
        <v>1148</v>
      </c>
      <c r="I164" t="s">
        <v>1149</v>
      </c>
      <c r="J164" t="s">
        <v>1150</v>
      </c>
      <c r="K164">
        <v>4.3586960995738098</v>
      </c>
      <c r="L164">
        <v>78.155161407934003</v>
      </c>
      <c r="M164" cm="1">
        <f t="array" ref="M164">IF(E164={"2. Black"},1,0)</f>
        <v>0</v>
      </c>
      <c r="N164" cm="1">
        <f t="array" ref="N164">IF(E164={"1. White"},1,0)</f>
        <v>1</v>
      </c>
      <c r="O164" cm="1">
        <f t="array" ref="O164">IF(E164={"3. Asian"},1,0)</f>
        <v>0</v>
      </c>
      <c r="P164" cm="1">
        <f t="array" ref="P164">IF(E164={"4. Other"},1,0)</f>
        <v>0</v>
      </c>
      <c r="Q164" cm="1">
        <f t="array" ref="Q164">IF(F164={"1. &lt; HS Grad"},1,0)</f>
        <v>0</v>
      </c>
      <c r="R164" cm="1">
        <f t="array" ref="R164">IF(F164={"4. College Grad"},1,0)</f>
        <v>0</v>
      </c>
      <c r="S164" cm="1">
        <f t="array" ref="S164">IF(F164={"3. Some College"},1,0)</f>
        <v>0</v>
      </c>
      <c r="T164" cm="1">
        <f t="array" ref="T164">IF(F164={"5. Advanced Degree"},1,0)</f>
        <v>0</v>
      </c>
      <c r="U164" cm="1">
        <f t="array" ref="U164">IF(F164={"2. HS Grad"},1,0)</f>
        <v>1</v>
      </c>
    </row>
    <row r="165" spans="1:21">
      <c r="A165">
        <v>304068</v>
      </c>
      <c r="B165">
        <v>2007</v>
      </c>
      <c r="C165">
        <v>45</v>
      </c>
      <c r="D165" t="s">
        <v>1151</v>
      </c>
      <c r="E165" t="s">
        <v>1152</v>
      </c>
      <c r="F165" t="s">
        <v>1153</v>
      </c>
      <c r="G165" t="s">
        <v>1154</v>
      </c>
      <c r="H165" t="s">
        <v>1155</v>
      </c>
      <c r="I165" t="s">
        <v>1156</v>
      </c>
      <c r="J165" t="s">
        <v>1157</v>
      </c>
      <c r="K165">
        <v>4.3010299956639804</v>
      </c>
      <c r="L165">
        <v>73.775743274694605</v>
      </c>
      <c r="M165" cm="1">
        <f t="array" ref="M165">IF(E165={"2. Black"},1,0)</f>
        <v>0</v>
      </c>
      <c r="N165" cm="1">
        <f t="array" ref="N165">IF(E165={"1. White"},1,0)</f>
        <v>1</v>
      </c>
      <c r="O165" cm="1">
        <f t="array" ref="O165">IF(E165={"3. Asian"},1,0)</f>
        <v>0</v>
      </c>
      <c r="P165" cm="1">
        <f t="array" ref="P165">IF(E165={"4. Other"},1,0)</f>
        <v>0</v>
      </c>
      <c r="Q165" cm="1">
        <f t="array" ref="Q165">IF(F165={"1. &lt; HS Grad"},1,0)</f>
        <v>0</v>
      </c>
      <c r="R165" cm="1">
        <f t="array" ref="R165">IF(F165={"4. College Grad"},1,0)</f>
        <v>0</v>
      </c>
      <c r="S165" cm="1">
        <f t="array" ref="S165">IF(F165={"3. Some College"},1,0)</f>
        <v>0</v>
      </c>
      <c r="T165" cm="1">
        <f t="array" ref="T165">IF(F165={"5. Advanced Degree"},1,0)</f>
        <v>0</v>
      </c>
      <c r="U165" cm="1">
        <f t="array" ref="U165">IF(F165={"2. HS Grad"},1,0)</f>
        <v>1</v>
      </c>
    </row>
    <row r="166" spans="1:21">
      <c r="A166">
        <v>156557</v>
      </c>
      <c r="B166">
        <v>2003</v>
      </c>
      <c r="C166">
        <v>58</v>
      </c>
      <c r="D166" t="s">
        <v>1158</v>
      </c>
      <c r="E166" t="s">
        <v>1159</v>
      </c>
      <c r="F166" t="s">
        <v>1160</v>
      </c>
      <c r="G166" t="s">
        <v>1161</v>
      </c>
      <c r="H166" t="s">
        <v>1162</v>
      </c>
      <c r="I166" t="s">
        <v>1163</v>
      </c>
      <c r="J166" t="s">
        <v>1164</v>
      </c>
      <c r="K166">
        <v>4.9294189257142902</v>
      </c>
      <c r="L166">
        <v>138.299126920883</v>
      </c>
      <c r="M166" cm="1">
        <f t="array" ref="M166">IF(E166={"2. Black"},1,0)</f>
        <v>0</v>
      </c>
      <c r="N166" cm="1">
        <f t="array" ref="N166">IF(E166={"1. White"},1,0)</f>
        <v>0</v>
      </c>
      <c r="O166" cm="1">
        <f t="array" ref="O166">IF(E166={"3. Asian"},1,0)</f>
        <v>1</v>
      </c>
      <c r="P166" cm="1">
        <f t="array" ref="P166">IF(E166={"4. Other"},1,0)</f>
        <v>0</v>
      </c>
      <c r="Q166" cm="1">
        <f t="array" ref="Q166">IF(F166={"1. &lt; HS Grad"},1,0)</f>
        <v>0</v>
      </c>
      <c r="R166" cm="1">
        <f t="array" ref="R166">IF(F166={"4. College Grad"},1,0)</f>
        <v>1</v>
      </c>
      <c r="S166" cm="1">
        <f t="array" ref="S166">IF(F166={"3. Some College"},1,0)</f>
        <v>0</v>
      </c>
      <c r="T166" cm="1">
        <f t="array" ref="T166">IF(F166={"5. Advanced Degree"},1,0)</f>
        <v>0</v>
      </c>
      <c r="U166" cm="1">
        <f t="array" ref="U166">IF(F166={"2. HS Grad"},1,0)</f>
        <v>0</v>
      </c>
    </row>
    <row r="167" spans="1:21">
      <c r="A167">
        <v>306779</v>
      </c>
      <c r="B167">
        <v>2007</v>
      </c>
      <c r="C167">
        <v>48</v>
      </c>
      <c r="D167" t="s">
        <v>1165</v>
      </c>
      <c r="E167" t="s">
        <v>1166</v>
      </c>
      <c r="F167" t="s">
        <v>1167</v>
      </c>
      <c r="G167" t="s">
        <v>1168</v>
      </c>
      <c r="H167" t="s">
        <v>1169</v>
      </c>
      <c r="I167" t="s">
        <v>1170</v>
      </c>
      <c r="J167" t="s">
        <v>1171</v>
      </c>
      <c r="K167">
        <v>4.8450980400142596</v>
      </c>
      <c r="L167">
        <v>127.11574381218399</v>
      </c>
      <c r="M167" cm="1">
        <f t="array" ref="M167">IF(E167={"2. Black"},1,0)</f>
        <v>0</v>
      </c>
      <c r="N167" cm="1">
        <f t="array" ref="N167">IF(E167={"1. White"},1,0)</f>
        <v>1</v>
      </c>
      <c r="O167" cm="1">
        <f t="array" ref="O167">IF(E167={"3. Asian"},1,0)</f>
        <v>0</v>
      </c>
      <c r="P167" cm="1">
        <f t="array" ref="P167">IF(E167={"4. Other"},1,0)</f>
        <v>0</v>
      </c>
      <c r="Q167" cm="1">
        <f t="array" ref="Q167">IF(F167={"1. &lt; HS Grad"},1,0)</f>
        <v>0</v>
      </c>
      <c r="R167" cm="1">
        <f t="array" ref="R167">IF(F167={"4. College Grad"},1,0)</f>
        <v>1</v>
      </c>
      <c r="S167" cm="1">
        <f t="array" ref="S167">IF(F167={"3. Some College"},1,0)</f>
        <v>0</v>
      </c>
      <c r="T167" cm="1">
        <f t="array" ref="T167">IF(F167={"5. Advanced Degree"},1,0)</f>
        <v>0</v>
      </c>
      <c r="U167" cm="1">
        <f t="array" ref="U167">IF(F167={"2. HS Grad"},1,0)</f>
        <v>0</v>
      </c>
    </row>
    <row r="168" spans="1:21">
      <c r="A168">
        <v>161021</v>
      </c>
      <c r="B168">
        <v>2003</v>
      </c>
      <c r="C168">
        <v>46</v>
      </c>
      <c r="D168" t="s">
        <v>1172</v>
      </c>
      <c r="E168" t="s">
        <v>1173</v>
      </c>
      <c r="F168" t="s">
        <v>1174</v>
      </c>
      <c r="G168" t="s">
        <v>1175</v>
      </c>
      <c r="H168" t="s">
        <v>1176</v>
      </c>
      <c r="I168" t="s">
        <v>1177</v>
      </c>
      <c r="J168" t="s">
        <v>1178</v>
      </c>
      <c r="K168">
        <v>4.2304489213782697</v>
      </c>
      <c r="L168">
        <v>68.748087733766894</v>
      </c>
      <c r="M168" cm="1">
        <f t="array" ref="M168">IF(E168={"2. Black"},1,0)</f>
        <v>0</v>
      </c>
      <c r="N168" cm="1">
        <f t="array" ref="N168">IF(E168={"1. White"},1,0)</f>
        <v>0</v>
      </c>
      <c r="O168" cm="1">
        <f t="array" ref="O168">IF(E168={"3. Asian"},1,0)</f>
        <v>1</v>
      </c>
      <c r="P168" cm="1">
        <f t="array" ref="P168">IF(E168={"4. Other"},1,0)</f>
        <v>0</v>
      </c>
      <c r="Q168" cm="1">
        <f t="array" ref="Q168">IF(F168={"1. &lt; HS Grad"},1,0)</f>
        <v>1</v>
      </c>
      <c r="R168" cm="1">
        <f t="array" ref="R168">IF(F168={"4. College Grad"},1,0)</f>
        <v>0</v>
      </c>
      <c r="S168" cm="1">
        <f t="array" ref="S168">IF(F168={"3. Some College"},1,0)</f>
        <v>0</v>
      </c>
      <c r="T168" cm="1">
        <f t="array" ref="T168">IF(F168={"5. Advanced Degree"},1,0)</f>
        <v>0</v>
      </c>
      <c r="U168" cm="1">
        <f t="array" ref="U168">IF(F168={"2. HS Grad"},1,0)</f>
        <v>0</v>
      </c>
    </row>
    <row r="169" spans="1:21">
      <c r="A169">
        <v>85966</v>
      </c>
      <c r="B169">
        <v>2004</v>
      </c>
      <c r="C169">
        <v>46</v>
      </c>
      <c r="D169" t="s">
        <v>1179</v>
      </c>
      <c r="E169" t="s">
        <v>1180</v>
      </c>
      <c r="F169" t="s">
        <v>1181</v>
      </c>
      <c r="G169" t="s">
        <v>1182</v>
      </c>
      <c r="H169" t="s">
        <v>1183</v>
      </c>
      <c r="I169" t="s">
        <v>1184</v>
      </c>
      <c r="J169" t="s">
        <v>1185</v>
      </c>
      <c r="K169">
        <v>4.4354621205598201</v>
      </c>
      <c r="L169">
        <v>84.391114747779994</v>
      </c>
      <c r="M169" cm="1">
        <f t="array" ref="M169">IF(E169={"2. Black"},1,0)</f>
        <v>0</v>
      </c>
      <c r="N169" cm="1">
        <f t="array" ref="N169">IF(E169={"1. White"},1,0)</f>
        <v>1</v>
      </c>
      <c r="O169" cm="1">
        <f t="array" ref="O169">IF(E169={"3. Asian"},1,0)</f>
        <v>0</v>
      </c>
      <c r="P169" cm="1">
        <f t="array" ref="P169">IF(E169={"4. Other"},1,0)</f>
        <v>0</v>
      </c>
      <c r="Q169" cm="1">
        <f t="array" ref="Q169">IF(F169={"1. &lt; HS Grad"},1,0)</f>
        <v>0</v>
      </c>
      <c r="R169" cm="1">
        <f t="array" ref="R169">IF(F169={"4. College Grad"},1,0)</f>
        <v>0</v>
      </c>
      <c r="S169" cm="1">
        <f t="array" ref="S169">IF(F169={"3. Some College"},1,0)</f>
        <v>0</v>
      </c>
      <c r="T169" cm="1">
        <f t="array" ref="T169">IF(F169={"5. Advanced Degree"},1,0)</f>
        <v>0</v>
      </c>
      <c r="U169" cm="1">
        <f t="array" ref="U169">IF(F169={"2. HS Grad"},1,0)</f>
        <v>1</v>
      </c>
    </row>
    <row r="170" spans="1:21">
      <c r="A170">
        <v>453692</v>
      </c>
      <c r="B170">
        <v>2009</v>
      </c>
      <c r="C170">
        <v>55</v>
      </c>
      <c r="D170" t="s">
        <v>1186</v>
      </c>
      <c r="E170" t="s">
        <v>1187</v>
      </c>
      <c r="F170" t="s">
        <v>1188</v>
      </c>
      <c r="G170" t="s">
        <v>1189</v>
      </c>
      <c r="H170" t="s">
        <v>1190</v>
      </c>
      <c r="I170" t="s">
        <v>1191</v>
      </c>
      <c r="J170" t="s">
        <v>1192</v>
      </c>
      <c r="K170">
        <v>4.4471580313422203</v>
      </c>
      <c r="L170">
        <v>85.3839403789827</v>
      </c>
      <c r="M170" cm="1">
        <f t="array" ref="M170">IF(E170={"2. Black"},1,0)</f>
        <v>0</v>
      </c>
      <c r="N170" cm="1">
        <f t="array" ref="N170">IF(E170={"1. White"},1,0)</f>
        <v>1</v>
      </c>
      <c r="O170" cm="1">
        <f t="array" ref="O170">IF(E170={"3. Asian"},1,0)</f>
        <v>0</v>
      </c>
      <c r="P170" cm="1">
        <f t="array" ref="P170">IF(E170={"4. Other"},1,0)</f>
        <v>0</v>
      </c>
      <c r="Q170" cm="1">
        <f t="array" ref="Q170">IF(F170={"1. &lt; HS Grad"},1,0)</f>
        <v>1</v>
      </c>
      <c r="R170" cm="1">
        <f t="array" ref="R170">IF(F170={"4. College Grad"},1,0)</f>
        <v>0</v>
      </c>
      <c r="S170" cm="1">
        <f t="array" ref="S170">IF(F170={"3. Some College"},1,0)</f>
        <v>0</v>
      </c>
      <c r="T170" cm="1">
        <f t="array" ref="T170">IF(F170={"5. Advanced Degree"},1,0)</f>
        <v>0</v>
      </c>
      <c r="U170" cm="1">
        <f t="array" ref="U170">IF(F170={"2. HS Grad"},1,0)</f>
        <v>0</v>
      </c>
    </row>
    <row r="171" spans="1:21">
      <c r="A171">
        <v>233313</v>
      </c>
      <c r="B171">
        <v>2006</v>
      </c>
      <c r="C171">
        <v>51</v>
      </c>
      <c r="D171" t="s">
        <v>1193</v>
      </c>
      <c r="E171" t="s">
        <v>1194</v>
      </c>
      <c r="F171" t="s">
        <v>1195</v>
      </c>
      <c r="G171" t="s">
        <v>1196</v>
      </c>
      <c r="H171" t="s">
        <v>1197</v>
      </c>
      <c r="I171" t="s">
        <v>1198</v>
      </c>
      <c r="J171" t="s">
        <v>1199</v>
      </c>
      <c r="K171">
        <v>4.8573324964312699</v>
      </c>
      <c r="L171">
        <v>128.680488220624</v>
      </c>
      <c r="M171" cm="1">
        <f t="array" ref="M171">IF(E171={"2. Black"},1,0)</f>
        <v>0</v>
      </c>
      <c r="N171" cm="1">
        <f t="array" ref="N171">IF(E171={"1. White"},1,0)</f>
        <v>1</v>
      </c>
      <c r="O171" cm="1">
        <f t="array" ref="O171">IF(E171={"3. Asian"},1,0)</f>
        <v>0</v>
      </c>
      <c r="P171" cm="1">
        <f t="array" ref="P171">IF(E171={"4. Other"},1,0)</f>
        <v>0</v>
      </c>
      <c r="Q171" cm="1">
        <f t="array" ref="Q171">IF(F171={"1. &lt; HS Grad"},1,0)</f>
        <v>0</v>
      </c>
      <c r="R171" cm="1">
        <f t="array" ref="R171">IF(F171={"4. College Grad"},1,0)</f>
        <v>0</v>
      </c>
      <c r="S171" cm="1">
        <f t="array" ref="S171">IF(F171={"3. Some College"},1,0)</f>
        <v>1</v>
      </c>
      <c r="T171" cm="1">
        <f t="array" ref="T171">IF(F171={"5. Advanced Degree"},1,0)</f>
        <v>0</v>
      </c>
      <c r="U171" cm="1">
        <f t="array" ref="U171">IF(F171={"2. HS Grad"},1,0)</f>
        <v>0</v>
      </c>
    </row>
    <row r="172" spans="1:21">
      <c r="A172">
        <v>9681</v>
      </c>
      <c r="B172">
        <v>2005</v>
      </c>
      <c r="C172">
        <v>49</v>
      </c>
      <c r="D172" t="s">
        <v>1200</v>
      </c>
      <c r="E172" t="s">
        <v>1201</v>
      </c>
      <c r="F172" t="s">
        <v>1202</v>
      </c>
      <c r="G172" t="s">
        <v>1203</v>
      </c>
      <c r="H172" t="s">
        <v>1204</v>
      </c>
      <c r="I172" t="s">
        <v>1205</v>
      </c>
      <c r="J172" t="s">
        <v>1206</v>
      </c>
      <c r="K172">
        <v>4.25527250510331</v>
      </c>
      <c r="L172">
        <v>70.476019646944494</v>
      </c>
      <c r="M172" cm="1">
        <f t="array" ref="M172">IF(E172={"2. Black"},1,0)</f>
        <v>0</v>
      </c>
      <c r="N172" cm="1">
        <f t="array" ref="N172">IF(E172={"1. White"},1,0)</f>
        <v>1</v>
      </c>
      <c r="O172" cm="1">
        <f t="array" ref="O172">IF(E172={"3. Asian"},1,0)</f>
        <v>0</v>
      </c>
      <c r="P172" cm="1">
        <f t="array" ref="P172">IF(E172={"4. Other"},1,0)</f>
        <v>0</v>
      </c>
      <c r="Q172" cm="1">
        <f t="array" ref="Q172">IF(F172={"1. &lt; HS Grad"},1,0)</f>
        <v>0</v>
      </c>
      <c r="R172" cm="1">
        <f t="array" ref="R172">IF(F172={"4. College Grad"},1,0)</f>
        <v>0</v>
      </c>
      <c r="S172" cm="1">
        <f t="array" ref="S172">IF(F172={"3. Some College"},1,0)</f>
        <v>1</v>
      </c>
      <c r="T172" cm="1">
        <f t="array" ref="T172">IF(F172={"5. Advanced Degree"},1,0)</f>
        <v>0</v>
      </c>
      <c r="U172" cm="1">
        <f t="array" ref="U172">IF(F172={"2. HS Grad"},1,0)</f>
        <v>0</v>
      </c>
    </row>
    <row r="173" spans="1:21">
      <c r="A173">
        <v>379875</v>
      </c>
      <c r="B173">
        <v>2008</v>
      </c>
      <c r="C173">
        <v>34</v>
      </c>
      <c r="D173" t="s">
        <v>1207</v>
      </c>
      <c r="E173" t="s">
        <v>1208</v>
      </c>
      <c r="F173" t="s">
        <v>1209</v>
      </c>
      <c r="G173" t="s">
        <v>1210</v>
      </c>
      <c r="H173" t="s">
        <v>1211</v>
      </c>
      <c r="I173" t="s">
        <v>1212</v>
      </c>
      <c r="J173" t="s">
        <v>1213</v>
      </c>
      <c r="K173">
        <v>4.3424226808222102</v>
      </c>
      <c r="L173">
        <v>76.8936025176112</v>
      </c>
      <c r="M173" cm="1">
        <f t="array" ref="M173">IF(E173={"2. Black"},1,0)</f>
        <v>0</v>
      </c>
      <c r="N173" cm="1">
        <f t="array" ref="N173">IF(E173={"1. White"},1,0)</f>
        <v>1</v>
      </c>
      <c r="O173" cm="1">
        <f t="array" ref="O173">IF(E173={"3. Asian"},1,0)</f>
        <v>0</v>
      </c>
      <c r="P173" cm="1">
        <f t="array" ref="P173">IF(E173={"4. Other"},1,0)</f>
        <v>0</v>
      </c>
      <c r="Q173" cm="1">
        <f t="array" ref="Q173">IF(F173={"1. &lt; HS Grad"},1,0)</f>
        <v>0</v>
      </c>
      <c r="R173" cm="1">
        <f t="array" ref="R173">IF(F173={"4. College Grad"},1,0)</f>
        <v>0</v>
      </c>
      <c r="S173" cm="1">
        <f t="array" ref="S173">IF(F173={"3. Some College"},1,0)</f>
        <v>1</v>
      </c>
      <c r="T173" cm="1">
        <f t="array" ref="T173">IF(F173={"5. Advanced Degree"},1,0)</f>
        <v>0</v>
      </c>
      <c r="U173" cm="1">
        <f t="array" ref="U173">IF(F173={"2. HS Grad"},1,0)</f>
        <v>0</v>
      </c>
    </row>
    <row r="174" spans="1:21">
      <c r="A174">
        <v>305250</v>
      </c>
      <c r="B174">
        <v>2007</v>
      </c>
      <c r="C174">
        <v>53</v>
      </c>
      <c r="D174" t="s">
        <v>1214</v>
      </c>
      <c r="E174" t="s">
        <v>1215</v>
      </c>
      <c r="F174" t="s">
        <v>1216</v>
      </c>
      <c r="G174" t="s">
        <v>1217</v>
      </c>
      <c r="H174" t="s">
        <v>1218</v>
      </c>
      <c r="I174" t="s">
        <v>1219</v>
      </c>
      <c r="J174" t="s">
        <v>1220</v>
      </c>
      <c r="K174">
        <v>5</v>
      </c>
      <c r="L174">
        <v>148.413159102577</v>
      </c>
      <c r="M174" cm="1">
        <f t="array" ref="M174">IF(E174={"2. Black"},1,0)</f>
        <v>0</v>
      </c>
      <c r="N174" cm="1">
        <f t="array" ref="N174">IF(E174={"1. White"},1,0)</f>
        <v>1</v>
      </c>
      <c r="O174" cm="1">
        <f t="array" ref="O174">IF(E174={"3. Asian"},1,0)</f>
        <v>0</v>
      </c>
      <c r="P174" cm="1">
        <f t="array" ref="P174">IF(E174={"4. Other"},1,0)</f>
        <v>0</v>
      </c>
      <c r="Q174" cm="1">
        <f t="array" ref="Q174">IF(F174={"1. &lt; HS Grad"},1,0)</f>
        <v>0</v>
      </c>
      <c r="R174" cm="1">
        <f t="array" ref="R174">IF(F174={"4. College Grad"},1,0)</f>
        <v>0</v>
      </c>
      <c r="S174" cm="1">
        <f t="array" ref="S174">IF(F174={"3. Some College"},1,0)</f>
        <v>1</v>
      </c>
      <c r="T174" cm="1">
        <f t="array" ref="T174">IF(F174={"5. Advanced Degree"},1,0)</f>
        <v>0</v>
      </c>
      <c r="U174" cm="1">
        <f t="array" ref="U174">IF(F174={"2. HS Grad"},1,0)</f>
        <v>0</v>
      </c>
    </row>
    <row r="175" spans="1:21">
      <c r="A175">
        <v>84642</v>
      </c>
      <c r="B175">
        <v>2004</v>
      </c>
      <c r="C175">
        <v>40</v>
      </c>
      <c r="D175" t="s">
        <v>1221</v>
      </c>
      <c r="E175" t="s">
        <v>1222</v>
      </c>
      <c r="F175" t="s">
        <v>1223</v>
      </c>
      <c r="G175" t="s">
        <v>1224</v>
      </c>
      <c r="H175" t="s">
        <v>1225</v>
      </c>
      <c r="I175" t="s">
        <v>1226</v>
      </c>
      <c r="J175" t="s">
        <v>1227</v>
      </c>
      <c r="K175">
        <v>5</v>
      </c>
      <c r="L175">
        <v>148.413159102577</v>
      </c>
      <c r="M175" cm="1">
        <f t="array" ref="M175">IF(E175={"2. Black"},1,0)</f>
        <v>0</v>
      </c>
      <c r="N175" cm="1">
        <f t="array" ref="N175">IF(E175={"1. White"},1,0)</f>
        <v>1</v>
      </c>
      <c r="O175" cm="1">
        <f t="array" ref="O175">IF(E175={"3. Asian"},1,0)</f>
        <v>0</v>
      </c>
      <c r="P175" cm="1">
        <f t="array" ref="P175">IF(E175={"4. Other"},1,0)</f>
        <v>0</v>
      </c>
      <c r="Q175" cm="1">
        <f t="array" ref="Q175">IF(F175={"1. &lt; HS Grad"},1,0)</f>
        <v>0</v>
      </c>
      <c r="R175" cm="1">
        <f t="array" ref="R175">IF(F175={"4. College Grad"},1,0)</f>
        <v>0</v>
      </c>
      <c r="S175" cm="1">
        <f t="array" ref="S175">IF(F175={"3. Some College"},1,0)</f>
        <v>1</v>
      </c>
      <c r="T175" cm="1">
        <f t="array" ref="T175">IF(F175={"5. Advanced Degree"},1,0)</f>
        <v>0</v>
      </c>
      <c r="U175" cm="1">
        <f t="array" ref="U175">IF(F175={"2. HS Grad"},1,0)</f>
        <v>0</v>
      </c>
    </row>
    <row r="176" spans="1:21">
      <c r="A176">
        <v>451306</v>
      </c>
      <c r="B176">
        <v>2009</v>
      </c>
      <c r="C176">
        <v>50</v>
      </c>
      <c r="D176" t="s">
        <v>1228</v>
      </c>
      <c r="E176" t="s">
        <v>1229</v>
      </c>
      <c r="F176" t="s">
        <v>1230</v>
      </c>
      <c r="G176" t="s">
        <v>1231</v>
      </c>
      <c r="H176" t="s">
        <v>1232</v>
      </c>
      <c r="I176" t="s">
        <v>1233</v>
      </c>
      <c r="J176" t="s">
        <v>1234</v>
      </c>
      <c r="K176">
        <v>5.1702617153949602</v>
      </c>
      <c r="L176">
        <v>175.96088313040099</v>
      </c>
      <c r="M176" cm="1">
        <f t="array" ref="M176">IF(E176={"2. Black"},1,0)</f>
        <v>0</v>
      </c>
      <c r="N176" cm="1">
        <f t="array" ref="N176">IF(E176={"1. White"},1,0)</f>
        <v>1</v>
      </c>
      <c r="O176" cm="1">
        <f t="array" ref="O176">IF(E176={"3. Asian"},1,0)</f>
        <v>0</v>
      </c>
      <c r="P176" cm="1">
        <f t="array" ref="P176">IF(E176={"4. Other"},1,0)</f>
        <v>0</v>
      </c>
      <c r="Q176" cm="1">
        <f t="array" ref="Q176">IF(F176={"1. &lt; HS Grad"},1,0)</f>
        <v>0</v>
      </c>
      <c r="R176" cm="1">
        <f t="array" ref="R176">IF(F176={"4. College Grad"},1,0)</f>
        <v>0</v>
      </c>
      <c r="S176" cm="1">
        <f t="array" ref="S176">IF(F176={"3. Some College"},1,0)</f>
        <v>1</v>
      </c>
      <c r="T176" cm="1">
        <f t="array" ref="T176">IF(F176={"5. Advanced Degree"},1,0)</f>
        <v>0</v>
      </c>
      <c r="U176" cm="1">
        <f t="array" ref="U176">IF(F176={"2. HS Grad"},1,0)</f>
        <v>0</v>
      </c>
    </row>
    <row r="177" spans="1:21">
      <c r="A177">
        <v>228212</v>
      </c>
      <c r="B177">
        <v>2006</v>
      </c>
      <c r="C177">
        <v>37</v>
      </c>
      <c r="D177" t="s">
        <v>1235</v>
      </c>
      <c r="E177" t="s">
        <v>1236</v>
      </c>
      <c r="F177" t="s">
        <v>1237</v>
      </c>
      <c r="G177" t="s">
        <v>1238</v>
      </c>
      <c r="H177" t="s">
        <v>1239</v>
      </c>
      <c r="I177" t="s">
        <v>1240</v>
      </c>
      <c r="J177" t="s">
        <v>1241</v>
      </c>
      <c r="K177">
        <v>4.5910646070265004</v>
      </c>
      <c r="L177">
        <v>98.599343860389197</v>
      </c>
      <c r="M177" cm="1">
        <f t="array" ref="M177">IF(E177={"2. Black"},1,0)</f>
        <v>0</v>
      </c>
      <c r="N177" cm="1">
        <f t="array" ref="N177">IF(E177={"1. White"},1,0)</f>
        <v>1</v>
      </c>
      <c r="O177" cm="1">
        <f t="array" ref="O177">IF(E177={"3. Asian"},1,0)</f>
        <v>0</v>
      </c>
      <c r="P177" cm="1">
        <f t="array" ref="P177">IF(E177={"4. Other"},1,0)</f>
        <v>0</v>
      </c>
      <c r="Q177" cm="1">
        <f t="array" ref="Q177">IF(F177={"1. &lt; HS Grad"},1,0)</f>
        <v>1</v>
      </c>
      <c r="R177" cm="1">
        <f t="array" ref="R177">IF(F177={"4. College Grad"},1,0)</f>
        <v>0</v>
      </c>
      <c r="S177" cm="1">
        <f t="array" ref="S177">IF(F177={"3. Some College"},1,0)</f>
        <v>0</v>
      </c>
      <c r="T177" cm="1">
        <f t="array" ref="T177">IF(F177={"5. Advanced Degree"},1,0)</f>
        <v>0</v>
      </c>
      <c r="U177" cm="1">
        <f t="array" ref="U177">IF(F177={"2. HS Grad"},1,0)</f>
        <v>0</v>
      </c>
    </row>
    <row r="178" spans="1:21">
      <c r="A178">
        <v>157989</v>
      </c>
      <c r="B178">
        <v>2003</v>
      </c>
      <c r="C178">
        <v>39</v>
      </c>
      <c r="D178" t="s">
        <v>1242</v>
      </c>
      <c r="E178" t="s">
        <v>1243</v>
      </c>
      <c r="F178" t="s">
        <v>1244</v>
      </c>
      <c r="G178" t="s">
        <v>1245</v>
      </c>
      <c r="H178" t="s">
        <v>1246</v>
      </c>
      <c r="I178" t="s">
        <v>1247</v>
      </c>
      <c r="J178" t="s">
        <v>1248</v>
      </c>
      <c r="K178">
        <v>4.9777236052888503</v>
      </c>
      <c r="L178">
        <v>145.14360117691101</v>
      </c>
      <c r="M178" cm="1">
        <f t="array" ref="M178">IF(E178={"2. Black"},1,0)</f>
        <v>0</v>
      </c>
      <c r="N178" cm="1">
        <f t="array" ref="N178">IF(E178={"1. White"},1,0)</f>
        <v>1</v>
      </c>
      <c r="O178" cm="1">
        <f t="array" ref="O178">IF(E178={"3. Asian"},1,0)</f>
        <v>0</v>
      </c>
      <c r="P178" cm="1">
        <f t="array" ref="P178">IF(E178={"4. Other"},1,0)</f>
        <v>0</v>
      </c>
      <c r="Q178" cm="1">
        <f t="array" ref="Q178">IF(F178={"1. &lt; HS Grad"},1,0)</f>
        <v>0</v>
      </c>
      <c r="R178" cm="1">
        <f t="array" ref="R178">IF(F178={"4. College Grad"},1,0)</f>
        <v>0</v>
      </c>
      <c r="S178" cm="1">
        <f t="array" ref="S178">IF(F178={"3. Some College"},1,0)</f>
        <v>1</v>
      </c>
      <c r="T178" cm="1">
        <f t="array" ref="T178">IF(F178={"5. Advanced Degree"},1,0)</f>
        <v>0</v>
      </c>
      <c r="U178" cm="1">
        <f t="array" ref="U178">IF(F178={"2. HS Grad"},1,0)</f>
        <v>0</v>
      </c>
    </row>
    <row r="179" spans="1:21">
      <c r="A179">
        <v>88028</v>
      </c>
      <c r="B179">
        <v>2004</v>
      </c>
      <c r="C179">
        <v>52</v>
      </c>
      <c r="D179" t="s">
        <v>1249</v>
      </c>
      <c r="E179" t="s">
        <v>1250</v>
      </c>
      <c r="F179" t="s">
        <v>1251</v>
      </c>
      <c r="G179" t="s">
        <v>1252</v>
      </c>
      <c r="H179" t="s">
        <v>1253</v>
      </c>
      <c r="I179" t="s">
        <v>1254</v>
      </c>
      <c r="J179" t="s">
        <v>1255</v>
      </c>
      <c r="K179">
        <v>4.6020599913279598</v>
      </c>
      <c r="L179">
        <v>99.689463698486406</v>
      </c>
      <c r="M179" cm="1">
        <f t="array" ref="M179">IF(E179={"2. Black"},1,0)</f>
        <v>0</v>
      </c>
      <c r="N179" cm="1">
        <f t="array" ref="N179">IF(E179={"1. White"},1,0)</f>
        <v>1</v>
      </c>
      <c r="O179" cm="1">
        <f t="array" ref="O179">IF(E179={"3. Asian"},1,0)</f>
        <v>0</v>
      </c>
      <c r="P179" cm="1">
        <f t="array" ref="P179">IF(E179={"4. Other"},1,0)</f>
        <v>0</v>
      </c>
      <c r="Q179" cm="1">
        <f t="array" ref="Q179">IF(F179={"1. &lt; HS Grad"},1,0)</f>
        <v>0</v>
      </c>
      <c r="R179" cm="1">
        <f t="array" ref="R179">IF(F179={"4. College Grad"},1,0)</f>
        <v>1</v>
      </c>
      <c r="S179" cm="1">
        <f t="array" ref="S179">IF(F179={"3. Some College"},1,0)</f>
        <v>0</v>
      </c>
      <c r="T179" cm="1">
        <f t="array" ref="T179">IF(F179={"5. Advanced Degree"},1,0)</f>
        <v>0</v>
      </c>
      <c r="U179" cm="1">
        <f t="array" ref="U179">IF(F179={"2. HS Grad"},1,0)</f>
        <v>0</v>
      </c>
    </row>
    <row r="180" spans="1:21">
      <c r="A180">
        <v>155697</v>
      </c>
      <c r="B180">
        <v>2003</v>
      </c>
      <c r="C180">
        <v>50</v>
      </c>
      <c r="D180" t="s">
        <v>1256</v>
      </c>
      <c r="E180" t="s">
        <v>1257</v>
      </c>
      <c r="F180" t="s">
        <v>1258</v>
      </c>
      <c r="G180" t="s">
        <v>1259</v>
      </c>
      <c r="H180" t="s">
        <v>1260</v>
      </c>
      <c r="I180" t="s">
        <v>1261</v>
      </c>
      <c r="J180" t="s">
        <v>1262</v>
      </c>
      <c r="K180">
        <v>4.9493900066449097</v>
      </c>
      <c r="L180">
        <v>141.08887439127</v>
      </c>
      <c r="M180" cm="1">
        <f t="array" ref="M180">IF(E180={"2. Black"},1,0)</f>
        <v>0</v>
      </c>
      <c r="N180" cm="1">
        <f t="array" ref="N180">IF(E180={"1. White"},1,0)</f>
        <v>1</v>
      </c>
      <c r="O180" cm="1">
        <f t="array" ref="O180">IF(E180={"3. Asian"},1,0)</f>
        <v>0</v>
      </c>
      <c r="P180" cm="1">
        <f t="array" ref="P180">IF(E180={"4. Other"},1,0)</f>
        <v>0</v>
      </c>
      <c r="Q180" cm="1">
        <f t="array" ref="Q180">IF(F180={"1. &lt; HS Grad"},1,0)</f>
        <v>0</v>
      </c>
      <c r="R180" cm="1">
        <f t="array" ref="R180">IF(F180={"4. College Grad"},1,0)</f>
        <v>0</v>
      </c>
      <c r="S180" cm="1">
        <f t="array" ref="S180">IF(F180={"3. Some College"},1,0)</f>
        <v>0</v>
      </c>
      <c r="T180" cm="1">
        <f t="array" ref="T180">IF(F180={"5. Advanced Degree"},1,0)</f>
        <v>0</v>
      </c>
      <c r="U180" cm="1">
        <f t="array" ref="U180">IF(F180={"2. HS Grad"},1,0)</f>
        <v>1</v>
      </c>
    </row>
    <row r="181" spans="1:21">
      <c r="A181">
        <v>234523</v>
      </c>
      <c r="B181">
        <v>2006</v>
      </c>
      <c r="C181">
        <v>48</v>
      </c>
      <c r="D181" t="s">
        <v>1263</v>
      </c>
      <c r="E181" t="s">
        <v>1264</v>
      </c>
      <c r="F181" t="s">
        <v>1265</v>
      </c>
      <c r="G181" t="s">
        <v>1266</v>
      </c>
      <c r="H181" t="s">
        <v>1267</v>
      </c>
      <c r="I181" t="s">
        <v>1268</v>
      </c>
      <c r="J181" t="s">
        <v>1269</v>
      </c>
      <c r="K181">
        <v>4.8129133566428601</v>
      </c>
      <c r="L181">
        <v>123.089699847943</v>
      </c>
      <c r="M181" cm="1">
        <f t="array" ref="M181">IF(E181={"2. Black"},1,0)</f>
        <v>0</v>
      </c>
      <c r="N181" cm="1">
        <f t="array" ref="N181">IF(E181={"1. White"},1,0)</f>
        <v>1</v>
      </c>
      <c r="O181" cm="1">
        <f t="array" ref="O181">IF(E181={"3. Asian"},1,0)</f>
        <v>0</v>
      </c>
      <c r="P181" cm="1">
        <f t="array" ref="P181">IF(E181={"4. Other"},1,0)</f>
        <v>0</v>
      </c>
      <c r="Q181" cm="1">
        <f t="array" ref="Q181">IF(F181={"1. &lt; HS Grad"},1,0)</f>
        <v>0</v>
      </c>
      <c r="R181" cm="1">
        <f t="array" ref="R181">IF(F181={"4. College Grad"},1,0)</f>
        <v>1</v>
      </c>
      <c r="S181" cm="1">
        <f t="array" ref="S181">IF(F181={"3. Some College"},1,0)</f>
        <v>0</v>
      </c>
      <c r="T181" cm="1">
        <f t="array" ref="T181">IF(F181={"5. Advanced Degree"},1,0)</f>
        <v>0</v>
      </c>
      <c r="U181" cm="1">
        <f t="array" ref="U181">IF(F181={"2. HS Grad"},1,0)</f>
        <v>0</v>
      </c>
    </row>
    <row r="182" spans="1:21">
      <c r="A182">
        <v>233149</v>
      </c>
      <c r="B182">
        <v>2006</v>
      </c>
      <c r="C182">
        <v>47</v>
      </c>
      <c r="D182" t="s">
        <v>1270</v>
      </c>
      <c r="E182" t="s">
        <v>1271</v>
      </c>
      <c r="F182" t="s">
        <v>1272</v>
      </c>
      <c r="G182" t="s">
        <v>1273</v>
      </c>
      <c r="H182" t="s">
        <v>1274</v>
      </c>
      <c r="I182" t="s">
        <v>1275</v>
      </c>
      <c r="J182" t="s">
        <v>1276</v>
      </c>
      <c r="K182">
        <v>4.8633228601204603</v>
      </c>
      <c r="L182">
        <v>129.45364457662501</v>
      </c>
      <c r="M182" cm="1">
        <f t="array" ref="M182">IF(E182={"2. Black"},1,0)</f>
        <v>0</v>
      </c>
      <c r="N182" cm="1">
        <f t="array" ref="N182">IF(E182={"1. White"},1,0)</f>
        <v>1</v>
      </c>
      <c r="O182" cm="1">
        <f t="array" ref="O182">IF(E182={"3. Asian"},1,0)</f>
        <v>0</v>
      </c>
      <c r="P182" cm="1">
        <f t="array" ref="P182">IF(E182={"4. Other"},1,0)</f>
        <v>0</v>
      </c>
      <c r="Q182" cm="1">
        <f t="array" ref="Q182">IF(F182={"1. &lt; HS Grad"},1,0)</f>
        <v>0</v>
      </c>
      <c r="R182" cm="1">
        <f t="array" ref="R182">IF(F182={"4. College Grad"},1,0)</f>
        <v>0</v>
      </c>
      <c r="S182" cm="1">
        <f t="array" ref="S182">IF(F182={"3. Some College"},1,0)</f>
        <v>0</v>
      </c>
      <c r="T182" cm="1">
        <f t="array" ref="T182">IF(F182={"5. Advanced Degree"},1,0)</f>
        <v>0</v>
      </c>
      <c r="U182" cm="1">
        <f t="array" ref="U182">IF(F182={"2. HS Grad"},1,0)</f>
        <v>1</v>
      </c>
    </row>
    <row r="183" spans="1:21">
      <c r="A183">
        <v>13626</v>
      </c>
      <c r="B183">
        <v>2005</v>
      </c>
      <c r="C183">
        <v>27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 t="s">
        <v>1282</v>
      </c>
      <c r="J183" t="s">
        <v>1283</v>
      </c>
      <c r="K183">
        <v>4.7160033436348003</v>
      </c>
      <c r="L183">
        <v>111.72084936098901</v>
      </c>
      <c r="M183" cm="1">
        <f t="array" ref="M183">IF(E183={"2. Black"},1,0)</f>
        <v>0</v>
      </c>
      <c r="N183" cm="1">
        <f t="array" ref="N183">IF(E183={"1. White"},1,0)</f>
        <v>1</v>
      </c>
      <c r="O183" cm="1">
        <f t="array" ref="O183">IF(E183={"3. Asian"},1,0)</f>
        <v>0</v>
      </c>
      <c r="P183" cm="1">
        <f t="array" ref="P183">IF(E183={"4. Other"},1,0)</f>
        <v>0</v>
      </c>
      <c r="Q183" cm="1">
        <f t="array" ref="Q183">IF(F183={"1. &lt; HS Grad"},1,0)</f>
        <v>0</v>
      </c>
      <c r="R183" cm="1">
        <f t="array" ref="R183">IF(F183={"4. College Grad"},1,0)</f>
        <v>1</v>
      </c>
      <c r="S183" cm="1">
        <f t="array" ref="S183">IF(F183={"3. Some College"},1,0)</f>
        <v>0</v>
      </c>
      <c r="T183" cm="1">
        <f t="array" ref="T183">IF(F183={"5. Advanced Degree"},1,0)</f>
        <v>0</v>
      </c>
      <c r="U183" cm="1">
        <f t="array" ref="U183">IF(F183={"2. HS Grad"},1,0)</f>
        <v>0</v>
      </c>
    </row>
    <row r="184" spans="1:21">
      <c r="A184">
        <v>234640</v>
      </c>
      <c r="B184">
        <v>2006</v>
      </c>
      <c r="C184">
        <v>39</v>
      </c>
      <c r="D184" t="s">
        <v>1284</v>
      </c>
      <c r="E184" t="s">
        <v>1285</v>
      </c>
      <c r="F184" t="s">
        <v>1286</v>
      </c>
      <c r="G184" t="s">
        <v>1287</v>
      </c>
      <c r="H184" t="s">
        <v>1288</v>
      </c>
      <c r="I184" t="s">
        <v>1289</v>
      </c>
      <c r="J184" t="s">
        <v>1290</v>
      </c>
      <c r="K184">
        <v>4.6434526764861896</v>
      </c>
      <c r="L184">
        <v>103.90247060316</v>
      </c>
      <c r="M184" cm="1">
        <f t="array" ref="M184">IF(E184={"2. Black"},1,0)</f>
        <v>0</v>
      </c>
      <c r="N184" cm="1">
        <f t="array" ref="N184">IF(E184={"1. White"},1,0)</f>
        <v>1</v>
      </c>
      <c r="O184" cm="1">
        <f t="array" ref="O184">IF(E184={"3. Asian"},1,0)</f>
        <v>0</v>
      </c>
      <c r="P184" cm="1">
        <f t="array" ref="P184">IF(E184={"4. Other"},1,0)</f>
        <v>0</v>
      </c>
      <c r="Q184" cm="1">
        <f t="array" ref="Q184">IF(F184={"1. &lt; HS Grad"},1,0)</f>
        <v>0</v>
      </c>
      <c r="R184" cm="1">
        <f t="array" ref="R184">IF(F184={"4. College Grad"},1,0)</f>
        <v>0</v>
      </c>
      <c r="S184" cm="1">
        <f t="array" ref="S184">IF(F184={"3. Some College"},1,0)</f>
        <v>0</v>
      </c>
      <c r="T184" cm="1">
        <f t="array" ref="T184">IF(F184={"5. Advanced Degree"},1,0)</f>
        <v>0</v>
      </c>
      <c r="U184" cm="1">
        <f t="array" ref="U184">IF(F184={"2. HS Grad"},1,0)</f>
        <v>1</v>
      </c>
    </row>
    <row r="185" spans="1:21">
      <c r="A185">
        <v>453255</v>
      </c>
      <c r="B185">
        <v>2009</v>
      </c>
      <c r="C185">
        <v>44</v>
      </c>
      <c r="D185" t="s">
        <v>1291</v>
      </c>
      <c r="E185" t="s">
        <v>1292</v>
      </c>
      <c r="F185" t="s">
        <v>1293</v>
      </c>
      <c r="G185" t="s">
        <v>1294</v>
      </c>
      <c r="H185" t="s">
        <v>1295</v>
      </c>
      <c r="I185" t="s">
        <v>1296</v>
      </c>
      <c r="J185" t="s">
        <v>1297</v>
      </c>
      <c r="K185">
        <v>4.7781512503836403</v>
      </c>
      <c r="L185">
        <v>118.884359339886</v>
      </c>
      <c r="M185" cm="1">
        <f t="array" ref="M185">IF(E185={"2. Black"},1,0)</f>
        <v>1</v>
      </c>
      <c r="N185" cm="1">
        <f t="array" ref="N185">IF(E185={"1. White"},1,0)</f>
        <v>0</v>
      </c>
      <c r="O185" cm="1">
        <f t="array" ref="O185">IF(E185={"3. Asian"},1,0)</f>
        <v>0</v>
      </c>
      <c r="P185" cm="1">
        <f t="array" ref="P185">IF(E185={"4. Other"},1,0)</f>
        <v>0</v>
      </c>
      <c r="Q185" cm="1">
        <f t="array" ref="Q185">IF(F185={"1. &lt; HS Grad"},1,0)</f>
        <v>0</v>
      </c>
      <c r="R185" cm="1">
        <f t="array" ref="R185">IF(F185={"4. College Grad"},1,0)</f>
        <v>0</v>
      </c>
      <c r="S185" cm="1">
        <f t="array" ref="S185">IF(F185={"3. Some College"},1,0)</f>
        <v>0</v>
      </c>
      <c r="T185" cm="1">
        <f t="array" ref="T185">IF(F185={"5. Advanced Degree"},1,0)</f>
        <v>0</v>
      </c>
      <c r="U185" cm="1">
        <f t="array" ref="U185">IF(F185={"2. HS Grad"},1,0)</f>
        <v>1</v>
      </c>
    </row>
    <row r="186" spans="1:21">
      <c r="A186">
        <v>154195</v>
      </c>
      <c r="B186">
        <v>2003</v>
      </c>
      <c r="C186">
        <v>37</v>
      </c>
      <c r="D186" t="s">
        <v>1298</v>
      </c>
      <c r="E186" t="s">
        <v>1299</v>
      </c>
      <c r="F186" t="s">
        <v>1300</v>
      </c>
      <c r="G186" t="s">
        <v>1301</v>
      </c>
      <c r="H186" t="s">
        <v>1302</v>
      </c>
      <c r="I186" t="s">
        <v>1303</v>
      </c>
      <c r="J186" t="s">
        <v>1304</v>
      </c>
      <c r="K186">
        <v>5.02118929906994</v>
      </c>
      <c r="L186">
        <v>151.59148423981401</v>
      </c>
      <c r="M186" cm="1">
        <f t="array" ref="M186">IF(E186={"2. Black"},1,0)</f>
        <v>1</v>
      </c>
      <c r="N186" cm="1">
        <f t="array" ref="N186">IF(E186={"1. White"},1,0)</f>
        <v>0</v>
      </c>
      <c r="O186" cm="1">
        <f t="array" ref="O186">IF(E186={"3. Asian"},1,0)</f>
        <v>0</v>
      </c>
      <c r="P186" cm="1">
        <f t="array" ref="P186">IF(E186={"4. Other"},1,0)</f>
        <v>0</v>
      </c>
      <c r="Q186" cm="1">
        <f t="array" ref="Q186">IF(F186={"1. &lt; HS Grad"},1,0)</f>
        <v>0</v>
      </c>
      <c r="R186" cm="1">
        <f t="array" ref="R186">IF(F186={"4. College Grad"},1,0)</f>
        <v>0</v>
      </c>
      <c r="S186" cm="1">
        <f t="array" ref="S186">IF(F186={"3. Some College"},1,0)</f>
        <v>1</v>
      </c>
      <c r="T186" cm="1">
        <f t="array" ref="T186">IF(F186={"5. Advanced Degree"},1,0)</f>
        <v>0</v>
      </c>
      <c r="U186" cm="1">
        <f t="array" ref="U186">IF(F186={"2. HS Grad"},1,0)</f>
        <v>0</v>
      </c>
    </row>
    <row r="187" spans="1:21">
      <c r="A187">
        <v>232628</v>
      </c>
      <c r="B187">
        <v>2006</v>
      </c>
      <c r="C187">
        <v>52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  <c r="I187" t="s">
        <v>1310</v>
      </c>
      <c r="J187" t="s">
        <v>1311</v>
      </c>
      <c r="K187">
        <v>4.6232492903978999</v>
      </c>
      <c r="L187">
        <v>101.82435207568</v>
      </c>
      <c r="M187" cm="1">
        <f t="array" ref="M187">IF(E187={"2. Black"},1,0)</f>
        <v>0</v>
      </c>
      <c r="N187" cm="1">
        <f t="array" ref="N187">IF(E187={"1. White"},1,0)</f>
        <v>1</v>
      </c>
      <c r="O187" cm="1">
        <f t="array" ref="O187">IF(E187={"3. Asian"},1,0)</f>
        <v>0</v>
      </c>
      <c r="P187" cm="1">
        <f t="array" ref="P187">IF(E187={"4. Other"},1,0)</f>
        <v>0</v>
      </c>
      <c r="Q187" cm="1">
        <f t="array" ref="Q187">IF(F187={"1. &lt; HS Grad"},1,0)</f>
        <v>0</v>
      </c>
      <c r="R187" cm="1">
        <f t="array" ref="R187">IF(F187={"4. College Grad"},1,0)</f>
        <v>0</v>
      </c>
      <c r="S187" cm="1">
        <f t="array" ref="S187">IF(F187={"3. Some College"},1,0)</f>
        <v>0</v>
      </c>
      <c r="T187" cm="1">
        <f t="array" ref="T187">IF(F187={"5. Advanced Degree"},1,0)</f>
        <v>0</v>
      </c>
      <c r="U187" cm="1">
        <f t="array" ref="U187">IF(F187={"2. HS Grad"},1,0)</f>
        <v>1</v>
      </c>
    </row>
    <row r="188" spans="1:21">
      <c r="A188">
        <v>85539</v>
      </c>
      <c r="B188">
        <v>2004</v>
      </c>
      <c r="C188">
        <v>26</v>
      </c>
      <c r="D188" t="s">
        <v>1312</v>
      </c>
      <c r="E188" t="s">
        <v>1313</v>
      </c>
      <c r="F188" t="s">
        <v>1314</v>
      </c>
      <c r="G188" t="s">
        <v>1315</v>
      </c>
      <c r="H188" t="s">
        <v>1316</v>
      </c>
      <c r="I188" t="s">
        <v>1317</v>
      </c>
      <c r="J188" t="s">
        <v>1318</v>
      </c>
      <c r="K188">
        <v>4.6020599913279598</v>
      </c>
      <c r="L188">
        <v>99.689463698486406</v>
      </c>
      <c r="M188" cm="1">
        <f t="array" ref="M188">IF(E188={"2. Black"},1,0)</f>
        <v>0</v>
      </c>
      <c r="N188" cm="1">
        <f t="array" ref="N188">IF(E188={"1. White"},1,0)</f>
        <v>0</v>
      </c>
      <c r="O188" cm="1">
        <f t="array" ref="O188">IF(E188={"3. Asian"},1,0)</f>
        <v>1</v>
      </c>
      <c r="P188" cm="1">
        <f t="array" ref="P188">IF(E188={"4. Other"},1,0)</f>
        <v>0</v>
      </c>
      <c r="Q188" cm="1">
        <f t="array" ref="Q188">IF(F188={"1. &lt; HS Grad"},1,0)</f>
        <v>0</v>
      </c>
      <c r="R188" cm="1">
        <f t="array" ref="R188">IF(F188={"4. College Grad"},1,0)</f>
        <v>0</v>
      </c>
      <c r="S188" cm="1">
        <f t="array" ref="S188">IF(F188={"3. Some College"},1,0)</f>
        <v>1</v>
      </c>
      <c r="T188" cm="1">
        <f t="array" ref="T188">IF(F188={"5. Advanced Degree"},1,0)</f>
        <v>0</v>
      </c>
      <c r="U188" cm="1">
        <f t="array" ref="U188">IF(F188={"2. HS Grad"},1,0)</f>
        <v>0</v>
      </c>
    </row>
    <row r="189" spans="1:21">
      <c r="A189">
        <v>377464</v>
      </c>
      <c r="B189">
        <v>2008</v>
      </c>
      <c r="C189">
        <v>39</v>
      </c>
      <c r="D189" t="s">
        <v>1319</v>
      </c>
      <c r="E189" t="s">
        <v>1320</v>
      </c>
      <c r="F189" t="s">
        <v>1321</v>
      </c>
      <c r="G189" t="s">
        <v>1322</v>
      </c>
      <c r="H189" t="s">
        <v>1323</v>
      </c>
      <c r="I189" t="s">
        <v>1324</v>
      </c>
      <c r="J189" t="s">
        <v>1325</v>
      </c>
      <c r="K189">
        <v>4.6020599913279598</v>
      </c>
      <c r="L189">
        <v>99.689463698486406</v>
      </c>
      <c r="M189" cm="1">
        <f t="array" ref="M189">IF(E189={"2. Black"},1,0)</f>
        <v>0</v>
      </c>
      <c r="N189" cm="1">
        <f t="array" ref="N189">IF(E189={"1. White"},1,0)</f>
        <v>0</v>
      </c>
      <c r="O189" cm="1">
        <f t="array" ref="O189">IF(E189={"3. Asian"},1,0)</f>
        <v>1</v>
      </c>
      <c r="P189" cm="1">
        <f t="array" ref="P189">IF(E189={"4. Other"},1,0)</f>
        <v>0</v>
      </c>
      <c r="Q189" cm="1">
        <f t="array" ref="Q189">IF(F189={"1. &lt; HS Grad"},1,0)</f>
        <v>0</v>
      </c>
      <c r="R189" cm="1">
        <f t="array" ref="R189">IF(F189={"4. College Grad"},1,0)</f>
        <v>0</v>
      </c>
      <c r="S189" cm="1">
        <f t="array" ref="S189">IF(F189={"3. Some College"},1,0)</f>
        <v>0</v>
      </c>
      <c r="T189" cm="1">
        <f t="array" ref="T189">IF(F189={"5. Advanced Degree"},1,0)</f>
        <v>1</v>
      </c>
      <c r="U189" cm="1">
        <f t="array" ref="U189">IF(F189={"2. HS Grad"},1,0)</f>
        <v>0</v>
      </c>
    </row>
    <row r="190" spans="1:21">
      <c r="A190">
        <v>230582</v>
      </c>
      <c r="B190">
        <v>2006</v>
      </c>
      <c r="C190">
        <v>25</v>
      </c>
      <c r="D190" t="s">
        <v>1326</v>
      </c>
      <c r="E190" t="s">
        <v>1327</v>
      </c>
      <c r="F190" t="s">
        <v>1328</v>
      </c>
      <c r="G190" t="s">
        <v>1329</v>
      </c>
      <c r="H190" t="s">
        <v>1330</v>
      </c>
      <c r="I190" t="s">
        <v>1331</v>
      </c>
      <c r="J190" t="s">
        <v>1332</v>
      </c>
      <c r="K190">
        <v>4.6020599913279598</v>
      </c>
      <c r="L190">
        <v>99.689463698486406</v>
      </c>
      <c r="M190" cm="1">
        <f t="array" ref="M190">IF(E190={"2. Black"},1,0)</f>
        <v>1</v>
      </c>
      <c r="N190" cm="1">
        <f t="array" ref="N190">IF(E190={"1. White"},1,0)</f>
        <v>0</v>
      </c>
      <c r="O190" cm="1">
        <f t="array" ref="O190">IF(E190={"3. Asian"},1,0)</f>
        <v>0</v>
      </c>
      <c r="P190" cm="1">
        <f t="array" ref="P190">IF(E190={"4. Other"},1,0)</f>
        <v>0</v>
      </c>
      <c r="Q190" cm="1">
        <f t="array" ref="Q190">IF(F190={"1. &lt; HS Grad"},1,0)</f>
        <v>0</v>
      </c>
      <c r="R190" cm="1">
        <f t="array" ref="R190">IF(F190={"4. College Grad"},1,0)</f>
        <v>0</v>
      </c>
      <c r="S190" cm="1">
        <f t="array" ref="S190">IF(F190={"3. Some College"},1,0)</f>
        <v>0</v>
      </c>
      <c r="T190" cm="1">
        <f t="array" ref="T190">IF(F190={"5. Advanced Degree"},1,0)</f>
        <v>0</v>
      </c>
      <c r="U190" cm="1">
        <f t="array" ref="U190">IF(F190={"2. HS Grad"},1,0)</f>
        <v>1</v>
      </c>
    </row>
    <row r="191" spans="1:21">
      <c r="A191">
        <v>9573</v>
      </c>
      <c r="B191">
        <v>2005</v>
      </c>
      <c r="C191">
        <v>31</v>
      </c>
      <c r="D191" t="s">
        <v>1333</v>
      </c>
      <c r="E191" t="s">
        <v>1334</v>
      </c>
      <c r="F191" t="s">
        <v>1335</v>
      </c>
      <c r="G191" t="s">
        <v>1336</v>
      </c>
      <c r="H191" t="s">
        <v>1337</v>
      </c>
      <c r="I191" t="s">
        <v>1338</v>
      </c>
      <c r="J191" t="s">
        <v>1339</v>
      </c>
      <c r="K191">
        <v>4.5440680443502801</v>
      </c>
      <c r="L191">
        <v>94.072714745700495</v>
      </c>
      <c r="M191" cm="1">
        <f t="array" ref="M191">IF(E191={"2. Black"},1,0)</f>
        <v>0</v>
      </c>
      <c r="N191" cm="1">
        <f t="array" ref="N191">IF(E191={"1. White"},1,0)</f>
        <v>1</v>
      </c>
      <c r="O191" cm="1">
        <f t="array" ref="O191">IF(E191={"3. Asian"},1,0)</f>
        <v>0</v>
      </c>
      <c r="P191" cm="1">
        <f t="array" ref="P191">IF(E191={"4. Other"},1,0)</f>
        <v>0</v>
      </c>
      <c r="Q191" cm="1">
        <f t="array" ref="Q191">IF(F191={"1. &lt; HS Grad"},1,0)</f>
        <v>0</v>
      </c>
      <c r="R191" cm="1">
        <f t="array" ref="R191">IF(F191={"4. College Grad"},1,0)</f>
        <v>1</v>
      </c>
      <c r="S191" cm="1">
        <f t="array" ref="S191">IF(F191={"3. Some College"},1,0)</f>
        <v>0</v>
      </c>
      <c r="T191" cm="1">
        <f t="array" ref="T191">IF(F191={"5. Advanced Degree"},1,0)</f>
        <v>0</v>
      </c>
      <c r="U191" cm="1">
        <f t="array" ref="U191">IF(F191={"2. HS Grad"},1,0)</f>
        <v>0</v>
      </c>
    </row>
    <row r="192" spans="1:21">
      <c r="A192">
        <v>84164</v>
      </c>
      <c r="B192">
        <v>2004</v>
      </c>
      <c r="C192">
        <v>58</v>
      </c>
      <c r="D192" t="s">
        <v>1340</v>
      </c>
      <c r="E192" t="s">
        <v>1341</v>
      </c>
      <c r="F192" t="s">
        <v>1342</v>
      </c>
      <c r="G192" t="s">
        <v>1343</v>
      </c>
      <c r="H192" t="s">
        <v>1344</v>
      </c>
      <c r="I192" t="s">
        <v>1345</v>
      </c>
      <c r="J192" t="s">
        <v>1346</v>
      </c>
      <c r="K192">
        <v>5.0253058652647704</v>
      </c>
      <c r="L192">
        <v>152.21680682710601</v>
      </c>
      <c r="M192" cm="1">
        <f t="array" ref="M192">IF(E192={"2. Black"},1,0)</f>
        <v>0</v>
      </c>
      <c r="N192" cm="1">
        <f t="array" ref="N192">IF(E192={"1. White"},1,0)</f>
        <v>1</v>
      </c>
      <c r="O192" cm="1">
        <f t="array" ref="O192">IF(E192={"3. Asian"},1,0)</f>
        <v>0</v>
      </c>
      <c r="P192" cm="1">
        <f t="array" ref="P192">IF(E192={"4. Other"},1,0)</f>
        <v>0</v>
      </c>
      <c r="Q192" cm="1">
        <f t="array" ref="Q192">IF(F192={"1. &lt; HS Grad"},1,0)</f>
        <v>0</v>
      </c>
      <c r="R192" cm="1">
        <f t="array" ref="R192">IF(F192={"4. College Grad"},1,0)</f>
        <v>0</v>
      </c>
      <c r="S192" cm="1">
        <f t="array" ref="S192">IF(F192={"3. Some College"},1,0)</f>
        <v>1</v>
      </c>
      <c r="T192" cm="1">
        <f t="array" ref="T192">IF(F192={"5. Advanced Degree"},1,0)</f>
        <v>0</v>
      </c>
      <c r="U192" cm="1">
        <f t="array" ref="U192">IF(F192={"2. HS Grad"},1,0)</f>
        <v>0</v>
      </c>
    </row>
    <row r="193" spans="1:21">
      <c r="A193">
        <v>11880</v>
      </c>
      <c r="B193">
        <v>2005</v>
      </c>
      <c r="C193">
        <v>30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  <c r="I193" t="s">
        <v>1352</v>
      </c>
      <c r="J193" t="s">
        <v>1353</v>
      </c>
      <c r="K193">
        <v>4.6532125137753404</v>
      </c>
      <c r="L193">
        <v>104.921506533664</v>
      </c>
      <c r="M193" cm="1">
        <f t="array" ref="M193">IF(E193={"2. Black"},1,0)</f>
        <v>0</v>
      </c>
      <c r="N193" cm="1">
        <f t="array" ref="N193">IF(E193={"1. White"},1,0)</f>
        <v>1</v>
      </c>
      <c r="O193" cm="1">
        <f t="array" ref="O193">IF(E193={"3. Asian"},1,0)</f>
        <v>0</v>
      </c>
      <c r="P193" cm="1">
        <f t="array" ref="P193">IF(E193={"4. Other"},1,0)</f>
        <v>0</v>
      </c>
      <c r="Q193" cm="1">
        <f t="array" ref="Q193">IF(F193={"1. &lt; HS Grad"},1,0)</f>
        <v>0</v>
      </c>
      <c r="R193" cm="1">
        <f t="array" ref="R193">IF(F193={"4. College Grad"},1,0)</f>
        <v>1</v>
      </c>
      <c r="S193" cm="1">
        <f t="array" ref="S193">IF(F193={"3. Some College"},1,0)</f>
        <v>0</v>
      </c>
      <c r="T193" cm="1">
        <f t="array" ref="T193">IF(F193={"5. Advanced Degree"},1,0)</f>
        <v>0</v>
      </c>
      <c r="U193" cm="1">
        <f t="array" ref="U193">IF(F193={"2. HS Grad"},1,0)</f>
        <v>0</v>
      </c>
    </row>
    <row r="194" spans="1:21">
      <c r="A194">
        <v>85545</v>
      </c>
      <c r="B194">
        <v>2004</v>
      </c>
      <c r="C194">
        <v>27</v>
      </c>
      <c r="D194" t="s">
        <v>1354</v>
      </c>
      <c r="E194" t="s">
        <v>1355</v>
      </c>
      <c r="F194" t="s">
        <v>1356</v>
      </c>
      <c r="G194" t="s">
        <v>1357</v>
      </c>
      <c r="H194" t="s">
        <v>1358</v>
      </c>
      <c r="I194" t="s">
        <v>1359</v>
      </c>
      <c r="J194" t="s">
        <v>1360</v>
      </c>
      <c r="K194">
        <v>4.1760912590556796</v>
      </c>
      <c r="L194">
        <v>65.110853715344703</v>
      </c>
      <c r="M194" cm="1">
        <f t="array" ref="M194">IF(E194={"2. Black"},1,0)</f>
        <v>0</v>
      </c>
      <c r="N194" cm="1">
        <f t="array" ref="N194">IF(E194={"1. White"},1,0)</f>
        <v>1</v>
      </c>
      <c r="O194" cm="1">
        <f t="array" ref="O194">IF(E194={"3. Asian"},1,0)</f>
        <v>0</v>
      </c>
      <c r="P194" cm="1">
        <f t="array" ref="P194">IF(E194={"4. Other"},1,0)</f>
        <v>0</v>
      </c>
      <c r="Q194" cm="1">
        <f t="array" ref="Q194">IF(F194={"1. &lt; HS Grad"},1,0)</f>
        <v>1</v>
      </c>
      <c r="R194" cm="1">
        <f t="array" ref="R194">IF(F194={"4. College Grad"},1,0)</f>
        <v>0</v>
      </c>
      <c r="S194" cm="1">
        <f t="array" ref="S194">IF(F194={"3. Some College"},1,0)</f>
        <v>0</v>
      </c>
      <c r="T194" cm="1">
        <f t="array" ref="T194">IF(F194={"5. Advanced Degree"},1,0)</f>
        <v>0</v>
      </c>
      <c r="U194" cm="1">
        <f t="array" ref="U194">IF(F194={"2. HS Grad"},1,0)</f>
        <v>0</v>
      </c>
    </row>
    <row r="195" spans="1:21">
      <c r="A195">
        <v>153581</v>
      </c>
      <c r="B195">
        <v>2003</v>
      </c>
      <c r="C195">
        <v>40</v>
      </c>
      <c r="D195" t="s">
        <v>1361</v>
      </c>
      <c r="E195" t="s">
        <v>1362</v>
      </c>
      <c r="F195" t="s">
        <v>1363</v>
      </c>
      <c r="G195" t="s">
        <v>1364</v>
      </c>
      <c r="H195" t="s">
        <v>1365</v>
      </c>
      <c r="I195" t="s">
        <v>1366</v>
      </c>
      <c r="J195" t="s">
        <v>1367</v>
      </c>
      <c r="K195">
        <v>4.5563025007672904</v>
      </c>
      <c r="L195">
        <v>95.230712566981893</v>
      </c>
      <c r="M195" cm="1">
        <f t="array" ref="M195">IF(E195={"2. Black"},1,0)</f>
        <v>0</v>
      </c>
      <c r="N195" cm="1">
        <f t="array" ref="N195">IF(E195={"1. White"},1,0)</f>
        <v>1</v>
      </c>
      <c r="O195" cm="1">
        <f t="array" ref="O195">IF(E195={"3. Asian"},1,0)</f>
        <v>0</v>
      </c>
      <c r="P195" cm="1">
        <f t="array" ref="P195">IF(E195={"4. Other"},1,0)</f>
        <v>0</v>
      </c>
      <c r="Q195" cm="1">
        <f t="array" ref="Q195">IF(F195={"1. &lt; HS Grad"},1,0)</f>
        <v>0</v>
      </c>
      <c r="R195" cm="1">
        <f t="array" ref="R195">IF(F195={"4. College Grad"},1,0)</f>
        <v>0</v>
      </c>
      <c r="S195" cm="1">
        <f t="array" ref="S195">IF(F195={"3. Some College"},1,0)</f>
        <v>0</v>
      </c>
      <c r="T195" cm="1">
        <f t="array" ref="T195">IF(F195={"5. Advanced Degree"},1,0)</f>
        <v>0</v>
      </c>
      <c r="U195" cm="1">
        <f t="array" ref="U195">IF(F195={"2. HS Grad"},1,0)</f>
        <v>1</v>
      </c>
    </row>
    <row r="196" spans="1:21">
      <c r="A196">
        <v>232176</v>
      </c>
      <c r="B196">
        <v>2006</v>
      </c>
      <c r="C196">
        <v>55</v>
      </c>
      <c r="D196" t="s">
        <v>1368</v>
      </c>
      <c r="E196" t="s">
        <v>1369</v>
      </c>
      <c r="F196" t="s">
        <v>1370</v>
      </c>
      <c r="G196" t="s">
        <v>1371</v>
      </c>
      <c r="H196" t="s">
        <v>1372</v>
      </c>
      <c r="I196" t="s">
        <v>1373</v>
      </c>
      <c r="J196" t="s">
        <v>1374</v>
      </c>
      <c r="K196">
        <v>5.1583624920952502</v>
      </c>
      <c r="L196">
        <v>173.87949331001201</v>
      </c>
      <c r="M196" cm="1">
        <f t="array" ref="M196">IF(E196={"2. Black"},1,0)</f>
        <v>0</v>
      </c>
      <c r="N196" cm="1">
        <f t="array" ref="N196">IF(E196={"1. White"},1,0)</f>
        <v>1</v>
      </c>
      <c r="O196" cm="1">
        <f t="array" ref="O196">IF(E196={"3. Asian"},1,0)</f>
        <v>0</v>
      </c>
      <c r="P196" cm="1">
        <f t="array" ref="P196">IF(E196={"4. Other"},1,0)</f>
        <v>0</v>
      </c>
      <c r="Q196" cm="1">
        <f t="array" ref="Q196">IF(F196={"1. &lt; HS Grad"},1,0)</f>
        <v>0</v>
      </c>
      <c r="R196" cm="1">
        <f t="array" ref="R196">IF(F196={"4. College Grad"},1,0)</f>
        <v>0</v>
      </c>
      <c r="S196" cm="1">
        <f t="array" ref="S196">IF(F196={"3. Some College"},1,0)</f>
        <v>0</v>
      </c>
      <c r="T196" cm="1">
        <f t="array" ref="T196">IF(F196={"5. Advanced Degree"},1,0)</f>
        <v>1</v>
      </c>
      <c r="U196" cm="1">
        <f t="array" ref="U196">IF(F196={"2. HS Grad"},1,0)</f>
        <v>0</v>
      </c>
    </row>
    <row r="197" spans="1:21">
      <c r="A197">
        <v>450900</v>
      </c>
      <c r="B197">
        <v>2009</v>
      </c>
      <c r="C197">
        <v>35</v>
      </c>
      <c r="D197" t="s">
        <v>1375</v>
      </c>
      <c r="E197" t="s">
        <v>1376</v>
      </c>
      <c r="F197" t="s">
        <v>1377</v>
      </c>
      <c r="G197" t="s">
        <v>1378</v>
      </c>
      <c r="H197" t="s">
        <v>1379</v>
      </c>
      <c r="I197" t="s">
        <v>1380</v>
      </c>
      <c r="J197" t="s">
        <v>1381</v>
      </c>
      <c r="K197">
        <v>5.2648178230095404</v>
      </c>
      <c r="L197">
        <v>193.411070530969</v>
      </c>
      <c r="M197" cm="1">
        <f t="array" ref="M197">IF(E197={"2. Black"},1,0)</f>
        <v>0</v>
      </c>
      <c r="N197" cm="1">
        <f t="array" ref="N197">IF(E197={"1. White"},1,0)</f>
        <v>0</v>
      </c>
      <c r="O197" cm="1">
        <f t="array" ref="O197">IF(E197={"3. Asian"},1,0)</f>
        <v>1</v>
      </c>
      <c r="P197" cm="1">
        <f t="array" ref="P197">IF(E197={"4. Other"},1,0)</f>
        <v>0</v>
      </c>
      <c r="Q197" cm="1">
        <f t="array" ref="Q197">IF(F197={"1. &lt; HS Grad"},1,0)</f>
        <v>0</v>
      </c>
      <c r="R197" cm="1">
        <f t="array" ref="R197">IF(F197={"4. College Grad"},1,0)</f>
        <v>0</v>
      </c>
      <c r="S197" cm="1">
        <f t="array" ref="S197">IF(F197={"3. Some College"},1,0)</f>
        <v>0</v>
      </c>
      <c r="T197" cm="1">
        <f t="array" ref="T197">IF(F197={"5. Advanced Degree"},1,0)</f>
        <v>1</v>
      </c>
      <c r="U197" cm="1">
        <f t="array" ref="U197">IF(F197={"2. HS Grad"},1,0)</f>
        <v>0</v>
      </c>
    </row>
    <row r="198" spans="1:21">
      <c r="A198">
        <v>377900</v>
      </c>
      <c r="B198">
        <v>2008</v>
      </c>
      <c r="C198">
        <v>48</v>
      </c>
      <c r="D198" t="s">
        <v>1382</v>
      </c>
      <c r="E198" t="s">
        <v>1383</v>
      </c>
      <c r="F198" t="s">
        <v>1384</v>
      </c>
      <c r="G198" t="s">
        <v>1385</v>
      </c>
      <c r="H198" t="s">
        <v>1386</v>
      </c>
      <c r="I198" t="s">
        <v>1387</v>
      </c>
      <c r="J198" t="s">
        <v>1388</v>
      </c>
      <c r="K198">
        <v>4.7403626894942397</v>
      </c>
      <c r="L198">
        <v>114.475713290347</v>
      </c>
      <c r="M198" cm="1">
        <f t="array" ref="M198">IF(E198={"2. Black"},1,0)</f>
        <v>0</v>
      </c>
      <c r="N198" cm="1">
        <f t="array" ref="N198">IF(E198={"1. White"},1,0)</f>
        <v>1</v>
      </c>
      <c r="O198" cm="1">
        <f t="array" ref="O198">IF(E198={"3. Asian"},1,0)</f>
        <v>0</v>
      </c>
      <c r="P198" cm="1">
        <f t="array" ref="P198">IF(E198={"4. Other"},1,0)</f>
        <v>0</v>
      </c>
      <c r="Q198" cm="1">
        <f t="array" ref="Q198">IF(F198={"1. &lt; HS Grad"},1,0)</f>
        <v>0</v>
      </c>
      <c r="R198" cm="1">
        <f t="array" ref="R198">IF(F198={"4. College Grad"},1,0)</f>
        <v>0</v>
      </c>
      <c r="S198" cm="1">
        <f t="array" ref="S198">IF(F198={"3. Some College"},1,0)</f>
        <v>0</v>
      </c>
      <c r="T198" cm="1">
        <f t="array" ref="T198">IF(F198={"5. Advanced Degree"},1,0)</f>
        <v>0</v>
      </c>
      <c r="U198" cm="1">
        <f t="array" ref="U198">IF(F198={"2. HS Grad"},1,0)</f>
        <v>1</v>
      </c>
    </row>
    <row r="199" spans="1:21">
      <c r="A199">
        <v>232371</v>
      </c>
      <c r="B199">
        <v>2006</v>
      </c>
      <c r="C199">
        <v>29</v>
      </c>
      <c r="D199" t="s">
        <v>1389</v>
      </c>
      <c r="E199" t="s">
        <v>1390</v>
      </c>
      <c r="F199" t="s">
        <v>1391</v>
      </c>
      <c r="G199" t="s">
        <v>1392</v>
      </c>
      <c r="H199" t="s">
        <v>1393</v>
      </c>
      <c r="I199" t="s">
        <v>1394</v>
      </c>
      <c r="J199" t="s">
        <v>1395</v>
      </c>
      <c r="K199">
        <v>5.0791812460476304</v>
      </c>
      <c r="L199">
        <v>160.64247540826301</v>
      </c>
      <c r="M199" cm="1">
        <f t="array" ref="M199">IF(E199={"2. Black"},1,0)</f>
        <v>0</v>
      </c>
      <c r="N199" cm="1">
        <f t="array" ref="N199">IF(E199={"1. White"},1,0)</f>
        <v>0</v>
      </c>
      <c r="O199" cm="1">
        <f t="array" ref="O199">IF(E199={"3. Asian"},1,0)</f>
        <v>1</v>
      </c>
      <c r="P199" cm="1">
        <f t="array" ref="P199">IF(E199={"4. Other"},1,0)</f>
        <v>0</v>
      </c>
      <c r="Q199" cm="1">
        <f t="array" ref="Q199">IF(F199={"1. &lt; HS Grad"},1,0)</f>
        <v>0</v>
      </c>
      <c r="R199" cm="1">
        <f t="array" ref="R199">IF(F199={"4. College Grad"},1,0)</f>
        <v>1</v>
      </c>
      <c r="S199" cm="1">
        <f t="array" ref="S199">IF(F199={"3. Some College"},1,0)</f>
        <v>0</v>
      </c>
      <c r="T199" cm="1">
        <f t="array" ref="T199">IF(F199={"5. Advanced Degree"},1,0)</f>
        <v>0</v>
      </c>
      <c r="U199" cm="1">
        <f t="array" ref="U199">IF(F199={"2. HS Grad"},1,0)</f>
        <v>0</v>
      </c>
    </row>
    <row r="200" spans="1:21">
      <c r="A200">
        <v>12056</v>
      </c>
      <c r="B200">
        <v>2005</v>
      </c>
      <c r="C200">
        <v>25</v>
      </c>
      <c r="D200" t="s">
        <v>1396</v>
      </c>
      <c r="E200" t="s">
        <v>1397</v>
      </c>
      <c r="F200" t="s">
        <v>1398</v>
      </c>
      <c r="G200" t="s">
        <v>1399</v>
      </c>
      <c r="H200" t="s">
        <v>1400</v>
      </c>
      <c r="I200" t="s">
        <v>1401</v>
      </c>
      <c r="J200" t="s">
        <v>1402</v>
      </c>
      <c r="K200">
        <v>4.4941545940184398</v>
      </c>
      <c r="L200">
        <v>89.492479518000096</v>
      </c>
      <c r="M200" cm="1">
        <f t="array" ref="M200">IF(E200={"2. Black"},1,0)</f>
        <v>0</v>
      </c>
      <c r="N200" cm="1">
        <f t="array" ref="N200">IF(E200={"1. White"},1,0)</f>
        <v>1</v>
      </c>
      <c r="O200" cm="1">
        <f t="array" ref="O200">IF(E200={"3. Asian"},1,0)</f>
        <v>0</v>
      </c>
      <c r="P200" cm="1">
        <f t="array" ref="P200">IF(E200={"4. Other"},1,0)</f>
        <v>0</v>
      </c>
      <c r="Q200" cm="1">
        <f t="array" ref="Q200">IF(F200={"1. &lt; HS Grad"},1,0)</f>
        <v>0</v>
      </c>
      <c r="R200" cm="1">
        <f t="array" ref="R200">IF(F200={"4. College Grad"},1,0)</f>
        <v>0</v>
      </c>
      <c r="S200" cm="1">
        <f t="array" ref="S200">IF(F200={"3. Some College"},1,0)</f>
        <v>1</v>
      </c>
      <c r="T200" cm="1">
        <f t="array" ref="T200">IF(F200={"5. Advanced Degree"},1,0)</f>
        <v>0</v>
      </c>
      <c r="U200" cm="1">
        <f t="array" ref="U200">IF(F200={"2. HS Grad"},1,0)</f>
        <v>0</v>
      </c>
    </row>
    <row r="201" spans="1:21">
      <c r="A201">
        <v>84397</v>
      </c>
      <c r="B201">
        <v>2004</v>
      </c>
      <c r="C201">
        <v>40</v>
      </c>
      <c r="D201" t="s">
        <v>1403</v>
      </c>
      <c r="E201" t="s">
        <v>1404</v>
      </c>
      <c r="F201" t="s">
        <v>1405</v>
      </c>
      <c r="G201" t="s">
        <v>1406</v>
      </c>
      <c r="H201" t="s">
        <v>1407</v>
      </c>
      <c r="I201" t="s">
        <v>1408</v>
      </c>
      <c r="J201" t="s">
        <v>1409</v>
      </c>
      <c r="K201">
        <v>4.7923916894982499</v>
      </c>
      <c r="L201">
        <v>120.589436530402</v>
      </c>
      <c r="M201" cm="1">
        <f t="array" ref="M201">IF(E201={"2. Black"},1,0)</f>
        <v>0</v>
      </c>
      <c r="N201" cm="1">
        <f t="array" ref="N201">IF(E201={"1. White"},1,0)</f>
        <v>1</v>
      </c>
      <c r="O201" cm="1">
        <f t="array" ref="O201">IF(E201={"3. Asian"},1,0)</f>
        <v>0</v>
      </c>
      <c r="P201" cm="1">
        <f t="array" ref="P201">IF(E201={"4. Other"},1,0)</f>
        <v>0</v>
      </c>
      <c r="Q201" cm="1">
        <f t="array" ref="Q201">IF(F201={"1. &lt; HS Grad"},1,0)</f>
        <v>0</v>
      </c>
      <c r="R201" cm="1">
        <f t="array" ref="R201">IF(F201={"4. College Grad"},1,0)</f>
        <v>0</v>
      </c>
      <c r="S201" cm="1">
        <f t="array" ref="S201">IF(F201={"3. Some College"},1,0)</f>
        <v>1</v>
      </c>
      <c r="T201" cm="1">
        <f t="array" ref="T201">IF(F201={"5. Advanced Degree"},1,0)</f>
        <v>0</v>
      </c>
      <c r="U201" cm="1">
        <f t="array" ref="U201">IF(F201={"2. HS Grad"},1,0)</f>
        <v>0</v>
      </c>
    </row>
    <row r="202" spans="1:21">
      <c r="A202">
        <v>233497</v>
      </c>
      <c r="B202">
        <v>2006</v>
      </c>
      <c r="C202">
        <v>27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 t="s">
        <v>1415</v>
      </c>
      <c r="J202" t="s">
        <v>1416</v>
      </c>
      <c r="K202">
        <v>4.3010299956639804</v>
      </c>
      <c r="L202">
        <v>73.775743274694605</v>
      </c>
      <c r="M202" cm="1">
        <f t="array" ref="M202">IF(E202={"2. Black"},1,0)</f>
        <v>0</v>
      </c>
      <c r="N202" cm="1">
        <f t="array" ref="N202">IF(E202={"1. White"},1,0)</f>
        <v>1</v>
      </c>
      <c r="O202" cm="1">
        <f t="array" ref="O202">IF(E202={"3. Asian"},1,0)</f>
        <v>0</v>
      </c>
      <c r="P202" cm="1">
        <f t="array" ref="P202">IF(E202={"4. Other"},1,0)</f>
        <v>0</v>
      </c>
      <c r="Q202" cm="1">
        <f t="array" ref="Q202">IF(F202={"1. &lt; HS Grad"},1,0)</f>
        <v>1</v>
      </c>
      <c r="R202" cm="1">
        <f t="array" ref="R202">IF(F202={"4. College Grad"},1,0)</f>
        <v>0</v>
      </c>
      <c r="S202" cm="1">
        <f t="array" ref="S202">IF(F202={"3. Some College"},1,0)</f>
        <v>0</v>
      </c>
      <c r="T202" cm="1">
        <f t="array" ref="T202">IF(F202={"5. Advanced Degree"},1,0)</f>
        <v>0</v>
      </c>
      <c r="U202" cm="1">
        <f t="array" ref="U202">IF(F202={"2. HS Grad"},1,0)</f>
        <v>0</v>
      </c>
    </row>
    <row r="203" spans="1:21">
      <c r="A203">
        <v>228458</v>
      </c>
      <c r="B203">
        <v>2006</v>
      </c>
      <c r="C203">
        <v>44</v>
      </c>
      <c r="D203" t="s">
        <v>1417</v>
      </c>
      <c r="E203" t="s">
        <v>1418</v>
      </c>
      <c r="F203" t="s">
        <v>1419</v>
      </c>
      <c r="G203" t="s">
        <v>1420</v>
      </c>
      <c r="H203" t="s">
        <v>1421</v>
      </c>
      <c r="I203" t="s">
        <v>1422</v>
      </c>
      <c r="J203" t="s">
        <v>1423</v>
      </c>
      <c r="K203">
        <v>4.8450980400142596</v>
      </c>
      <c r="L203">
        <v>127.11574381218399</v>
      </c>
      <c r="M203" cm="1">
        <f t="array" ref="M203">IF(E203={"2. Black"},1,0)</f>
        <v>0</v>
      </c>
      <c r="N203" cm="1">
        <f t="array" ref="N203">IF(E203={"1. White"},1,0)</f>
        <v>1</v>
      </c>
      <c r="O203" cm="1">
        <f t="array" ref="O203">IF(E203={"3. Asian"},1,0)</f>
        <v>0</v>
      </c>
      <c r="P203" cm="1">
        <f t="array" ref="P203">IF(E203={"4. Other"},1,0)</f>
        <v>0</v>
      </c>
      <c r="Q203" cm="1">
        <f t="array" ref="Q203">IF(F203={"1. &lt; HS Grad"},1,0)</f>
        <v>0</v>
      </c>
      <c r="R203" cm="1">
        <f t="array" ref="R203">IF(F203={"4. College Grad"},1,0)</f>
        <v>0</v>
      </c>
      <c r="S203" cm="1">
        <f t="array" ref="S203">IF(F203={"3. Some College"},1,0)</f>
        <v>0</v>
      </c>
      <c r="T203" cm="1">
        <f t="array" ref="T203">IF(F203={"5. Advanced Degree"},1,0)</f>
        <v>0</v>
      </c>
      <c r="U203" cm="1">
        <f t="array" ref="U203">IF(F203={"2. HS Grad"},1,0)</f>
        <v>1</v>
      </c>
    </row>
    <row r="204" spans="1:21">
      <c r="A204">
        <v>230993</v>
      </c>
      <c r="B204">
        <v>2006</v>
      </c>
      <c r="C204">
        <v>49</v>
      </c>
      <c r="D204" t="s">
        <v>1424</v>
      </c>
      <c r="E204" t="s">
        <v>1425</v>
      </c>
      <c r="F204" t="s">
        <v>1426</v>
      </c>
      <c r="G204" t="s">
        <v>1427</v>
      </c>
      <c r="H204" t="s">
        <v>1428</v>
      </c>
      <c r="I204" t="s">
        <v>1429</v>
      </c>
      <c r="J204" t="s">
        <v>1430</v>
      </c>
      <c r="K204">
        <v>4.7781512503836403</v>
      </c>
      <c r="L204">
        <v>118.884359339886</v>
      </c>
      <c r="M204" cm="1">
        <f t="array" ref="M204">IF(E204={"2. Black"},1,0)</f>
        <v>0</v>
      </c>
      <c r="N204" cm="1">
        <f t="array" ref="N204">IF(E204={"1. White"},1,0)</f>
        <v>1</v>
      </c>
      <c r="O204" cm="1">
        <f t="array" ref="O204">IF(E204={"3. Asian"},1,0)</f>
        <v>0</v>
      </c>
      <c r="P204" cm="1">
        <f t="array" ref="P204">IF(E204={"4. Other"},1,0)</f>
        <v>0</v>
      </c>
      <c r="Q204" cm="1">
        <f t="array" ref="Q204">IF(F204={"1. &lt; HS Grad"},1,0)</f>
        <v>0</v>
      </c>
      <c r="R204" cm="1">
        <f t="array" ref="R204">IF(F204={"4. College Grad"},1,0)</f>
        <v>0</v>
      </c>
      <c r="S204" cm="1">
        <f t="array" ref="S204">IF(F204={"3. Some College"},1,0)</f>
        <v>1</v>
      </c>
      <c r="T204" cm="1">
        <f t="array" ref="T204">IF(F204={"5. Advanced Degree"},1,0)</f>
        <v>0</v>
      </c>
      <c r="U204" cm="1">
        <f t="array" ref="U204">IF(F204={"2. HS Grad"},1,0)</f>
        <v>0</v>
      </c>
    </row>
    <row r="205" spans="1:21">
      <c r="A205">
        <v>153269</v>
      </c>
      <c r="B205">
        <v>2003</v>
      </c>
      <c r="C205">
        <v>22</v>
      </c>
      <c r="D205" t="s">
        <v>1431</v>
      </c>
      <c r="E205" t="s">
        <v>1432</v>
      </c>
      <c r="F205" t="s">
        <v>1433</v>
      </c>
      <c r="G205" t="s">
        <v>1434</v>
      </c>
      <c r="H205" t="s">
        <v>1435</v>
      </c>
      <c r="I205" t="s">
        <v>1436</v>
      </c>
      <c r="J205" t="s">
        <v>1437</v>
      </c>
      <c r="K205">
        <v>3.5440680443502801</v>
      </c>
      <c r="L205">
        <v>34.607417730128802</v>
      </c>
      <c r="M205" cm="1">
        <f t="array" ref="M205">IF(E205={"2. Black"},1,0)</f>
        <v>0</v>
      </c>
      <c r="N205" cm="1">
        <f t="array" ref="N205">IF(E205={"1. White"},1,0)</f>
        <v>1</v>
      </c>
      <c r="O205" cm="1">
        <f t="array" ref="O205">IF(E205={"3. Asian"},1,0)</f>
        <v>0</v>
      </c>
      <c r="P205" cm="1">
        <f t="array" ref="P205">IF(E205={"4. Other"},1,0)</f>
        <v>0</v>
      </c>
      <c r="Q205" cm="1">
        <f t="array" ref="Q205">IF(F205={"1. &lt; HS Grad"},1,0)</f>
        <v>0</v>
      </c>
      <c r="R205" cm="1">
        <f t="array" ref="R205">IF(F205={"4. College Grad"},1,0)</f>
        <v>0</v>
      </c>
      <c r="S205" cm="1">
        <f t="array" ref="S205">IF(F205={"3. Some College"},1,0)</f>
        <v>1</v>
      </c>
      <c r="T205" cm="1">
        <f t="array" ref="T205">IF(F205={"5. Advanced Degree"},1,0)</f>
        <v>0</v>
      </c>
      <c r="U205" cm="1">
        <f t="array" ref="U205">IF(F205={"2. HS Grad"},1,0)</f>
        <v>0</v>
      </c>
    </row>
    <row r="206" spans="1:21">
      <c r="A206">
        <v>305585</v>
      </c>
      <c r="B206">
        <v>2007</v>
      </c>
      <c r="C206">
        <v>45</v>
      </c>
      <c r="D206" t="s">
        <v>1438</v>
      </c>
      <c r="E206" t="s">
        <v>1439</v>
      </c>
      <c r="F206" t="s">
        <v>1440</v>
      </c>
      <c r="G206" t="s">
        <v>1441</v>
      </c>
      <c r="H206" t="s">
        <v>1442</v>
      </c>
      <c r="I206" t="s">
        <v>1443</v>
      </c>
      <c r="J206" t="s">
        <v>1444</v>
      </c>
      <c r="K206">
        <v>4.7403626894942397</v>
      </c>
      <c r="L206">
        <v>114.475713290347</v>
      </c>
      <c r="M206" cm="1">
        <f t="array" ref="M206">IF(E206={"2. Black"},1,0)</f>
        <v>0</v>
      </c>
      <c r="N206" cm="1">
        <f t="array" ref="N206">IF(E206={"1. White"},1,0)</f>
        <v>1</v>
      </c>
      <c r="O206" cm="1">
        <f t="array" ref="O206">IF(E206={"3. Asian"},1,0)</f>
        <v>0</v>
      </c>
      <c r="P206" cm="1">
        <f t="array" ref="P206">IF(E206={"4. Other"},1,0)</f>
        <v>0</v>
      </c>
      <c r="Q206" cm="1">
        <f t="array" ref="Q206">IF(F206={"1. &lt; HS Grad"},1,0)</f>
        <v>0</v>
      </c>
      <c r="R206" cm="1">
        <f t="array" ref="R206">IF(F206={"4. College Grad"},1,0)</f>
        <v>0</v>
      </c>
      <c r="S206" cm="1">
        <f t="array" ref="S206">IF(F206={"3. Some College"},1,0)</f>
        <v>1</v>
      </c>
      <c r="T206" cm="1">
        <f t="array" ref="T206">IF(F206={"5. Advanced Degree"},1,0)</f>
        <v>0</v>
      </c>
      <c r="U206" cm="1">
        <f t="array" ref="U206">IF(F206={"2. HS Grad"},1,0)</f>
        <v>0</v>
      </c>
    </row>
    <row r="207" spans="1:21">
      <c r="A207">
        <v>302536</v>
      </c>
      <c r="B207">
        <v>2007</v>
      </c>
      <c r="C207">
        <v>33</v>
      </c>
      <c r="D207" t="s">
        <v>1445</v>
      </c>
      <c r="E207" t="s">
        <v>1446</v>
      </c>
      <c r="F207" t="s">
        <v>1447</v>
      </c>
      <c r="G207" t="s">
        <v>1448</v>
      </c>
      <c r="H207" t="s">
        <v>1449</v>
      </c>
      <c r="I207" t="s">
        <v>1450</v>
      </c>
      <c r="J207" t="s">
        <v>1451</v>
      </c>
      <c r="K207">
        <v>4.4471580313422203</v>
      </c>
      <c r="L207">
        <v>85.3839403789827</v>
      </c>
      <c r="M207" cm="1">
        <f t="array" ref="M207">IF(E207={"2. Black"},1,0)</f>
        <v>0</v>
      </c>
      <c r="N207" cm="1">
        <f t="array" ref="N207">IF(E207={"1. White"},1,0)</f>
        <v>1</v>
      </c>
      <c r="O207" cm="1">
        <f t="array" ref="O207">IF(E207={"3. Asian"},1,0)</f>
        <v>0</v>
      </c>
      <c r="P207" cm="1">
        <f t="array" ref="P207">IF(E207={"4. Other"},1,0)</f>
        <v>0</v>
      </c>
      <c r="Q207" cm="1">
        <f t="array" ref="Q207">IF(F207={"1. &lt; HS Grad"},1,0)</f>
        <v>0</v>
      </c>
      <c r="R207" cm="1">
        <f t="array" ref="R207">IF(F207={"4. College Grad"},1,0)</f>
        <v>0</v>
      </c>
      <c r="S207" cm="1">
        <f t="array" ref="S207">IF(F207={"3. Some College"},1,0)</f>
        <v>1</v>
      </c>
      <c r="T207" cm="1">
        <f t="array" ref="T207">IF(F207={"5. Advanced Degree"},1,0)</f>
        <v>0</v>
      </c>
      <c r="U207" cm="1">
        <f t="array" ref="U207">IF(F207={"2. HS Grad"},1,0)</f>
        <v>0</v>
      </c>
    </row>
    <row r="208" spans="1:21">
      <c r="A208">
        <v>307024</v>
      </c>
      <c r="B208">
        <v>2007</v>
      </c>
      <c r="C208">
        <v>63</v>
      </c>
      <c r="D208" t="s">
        <v>1452</v>
      </c>
      <c r="E208" t="s">
        <v>1453</v>
      </c>
      <c r="F208" t="s">
        <v>1454</v>
      </c>
      <c r="G208" t="s">
        <v>1455</v>
      </c>
      <c r="H208" t="s">
        <v>1456</v>
      </c>
      <c r="I208" t="s">
        <v>1457</v>
      </c>
      <c r="J208" t="s">
        <v>1458</v>
      </c>
      <c r="K208">
        <v>5.7631276274981396</v>
      </c>
      <c r="L208">
        <v>318.342430056529</v>
      </c>
      <c r="M208" cm="1">
        <f t="array" ref="M208">IF(E208={"2. Black"},1,0)</f>
        <v>1</v>
      </c>
      <c r="N208" cm="1">
        <f t="array" ref="N208">IF(E208={"1. White"},1,0)</f>
        <v>0</v>
      </c>
      <c r="O208" cm="1">
        <f t="array" ref="O208">IF(E208={"3. Asian"},1,0)</f>
        <v>0</v>
      </c>
      <c r="P208" cm="1">
        <f t="array" ref="P208">IF(E208={"4. Other"},1,0)</f>
        <v>0</v>
      </c>
      <c r="Q208" cm="1">
        <f t="array" ref="Q208">IF(F208={"1. &lt; HS Grad"},1,0)</f>
        <v>0</v>
      </c>
      <c r="R208" cm="1">
        <f t="array" ref="R208">IF(F208={"4. College Grad"},1,0)</f>
        <v>0</v>
      </c>
      <c r="S208" cm="1">
        <f t="array" ref="S208">IF(F208={"3. Some College"},1,0)</f>
        <v>0</v>
      </c>
      <c r="T208" cm="1">
        <f t="array" ref="T208">IF(F208={"5. Advanced Degree"},1,0)</f>
        <v>1</v>
      </c>
      <c r="U208" cm="1">
        <f t="array" ref="U208">IF(F208={"2. HS Grad"},1,0)</f>
        <v>0</v>
      </c>
    </row>
    <row r="209" spans="1:21">
      <c r="A209">
        <v>233435</v>
      </c>
      <c r="B209">
        <v>2006</v>
      </c>
      <c r="C209">
        <v>49</v>
      </c>
      <c r="D209" t="s">
        <v>1459</v>
      </c>
      <c r="E209" t="s">
        <v>1460</v>
      </c>
      <c r="F209" t="s">
        <v>1461</v>
      </c>
      <c r="G209" t="s">
        <v>1462</v>
      </c>
      <c r="H209" t="s">
        <v>1463</v>
      </c>
      <c r="I209" t="s">
        <v>1464</v>
      </c>
      <c r="J209" t="s">
        <v>1465</v>
      </c>
      <c r="K209">
        <v>4.9542425094393296</v>
      </c>
      <c r="L209">
        <v>141.77517233318</v>
      </c>
      <c r="M209" cm="1">
        <f t="array" ref="M209">IF(E209={"2. Black"},1,0)</f>
        <v>1</v>
      </c>
      <c r="N209" cm="1">
        <f t="array" ref="N209">IF(E209={"1. White"},1,0)</f>
        <v>0</v>
      </c>
      <c r="O209" cm="1">
        <f t="array" ref="O209">IF(E209={"3. Asian"},1,0)</f>
        <v>0</v>
      </c>
      <c r="P209" cm="1">
        <f t="array" ref="P209">IF(E209={"4. Other"},1,0)</f>
        <v>0</v>
      </c>
      <c r="Q209" cm="1">
        <f t="array" ref="Q209">IF(F209={"1. &lt; HS Grad"},1,0)</f>
        <v>0</v>
      </c>
      <c r="R209" cm="1">
        <f t="array" ref="R209">IF(F209={"4. College Grad"},1,0)</f>
        <v>1</v>
      </c>
      <c r="S209" cm="1">
        <f t="array" ref="S209">IF(F209={"3. Some College"},1,0)</f>
        <v>0</v>
      </c>
      <c r="T209" cm="1">
        <f t="array" ref="T209">IF(F209={"5. Advanced Degree"},1,0)</f>
        <v>0</v>
      </c>
      <c r="U209" cm="1">
        <f t="array" ref="U209">IF(F209={"2. HS Grad"},1,0)</f>
        <v>0</v>
      </c>
    </row>
    <row r="210" spans="1:21">
      <c r="A210">
        <v>12288</v>
      </c>
      <c r="B210">
        <v>2005</v>
      </c>
      <c r="C210">
        <v>39</v>
      </c>
      <c r="D210" t="s">
        <v>1466</v>
      </c>
      <c r="E210" t="s">
        <v>1467</v>
      </c>
      <c r="F210" t="s">
        <v>1468</v>
      </c>
      <c r="G210" t="s">
        <v>1469</v>
      </c>
      <c r="H210" t="s">
        <v>1470</v>
      </c>
      <c r="I210" t="s">
        <v>1471</v>
      </c>
      <c r="J210" t="s">
        <v>1472</v>
      </c>
      <c r="K210">
        <v>4.8750612633917001</v>
      </c>
      <c r="L210">
        <v>130.982177377461</v>
      </c>
      <c r="M210" cm="1">
        <f t="array" ref="M210">IF(E210={"2. Black"},1,0)</f>
        <v>0</v>
      </c>
      <c r="N210" cm="1">
        <f t="array" ref="N210">IF(E210={"1. White"},1,0)</f>
        <v>1</v>
      </c>
      <c r="O210" cm="1">
        <f t="array" ref="O210">IF(E210={"3. Asian"},1,0)</f>
        <v>0</v>
      </c>
      <c r="P210" cm="1">
        <f t="array" ref="P210">IF(E210={"4. Other"},1,0)</f>
        <v>0</v>
      </c>
      <c r="Q210" cm="1">
        <f t="array" ref="Q210">IF(F210={"1. &lt; HS Grad"},1,0)</f>
        <v>0</v>
      </c>
      <c r="R210" cm="1">
        <f t="array" ref="R210">IF(F210={"4. College Grad"},1,0)</f>
        <v>0</v>
      </c>
      <c r="S210" cm="1">
        <f t="array" ref="S210">IF(F210={"3. Some College"},1,0)</f>
        <v>0</v>
      </c>
      <c r="T210" cm="1">
        <f t="array" ref="T210">IF(F210={"5. Advanced Degree"},1,0)</f>
        <v>1</v>
      </c>
      <c r="U210" cm="1">
        <f t="array" ref="U210">IF(F210={"2. HS Grad"},1,0)</f>
        <v>0</v>
      </c>
    </row>
    <row r="211" spans="1:21">
      <c r="A211">
        <v>303912</v>
      </c>
      <c r="B211">
        <v>2007</v>
      </c>
      <c r="C211">
        <v>25</v>
      </c>
      <c r="D211" t="s">
        <v>1473</v>
      </c>
      <c r="E211" t="s">
        <v>1474</v>
      </c>
      <c r="F211" t="s">
        <v>1475</v>
      </c>
      <c r="G211" t="s">
        <v>1476</v>
      </c>
      <c r="H211" t="s">
        <v>1477</v>
      </c>
      <c r="I211" t="s">
        <v>1478</v>
      </c>
      <c r="J211" t="s">
        <v>1479</v>
      </c>
      <c r="K211">
        <v>4.3010299956639804</v>
      </c>
      <c r="L211">
        <v>73.775743274694605</v>
      </c>
      <c r="M211" cm="1">
        <f t="array" ref="M211">IF(E211={"2. Black"},1,0)</f>
        <v>0</v>
      </c>
      <c r="N211" cm="1">
        <f t="array" ref="N211">IF(E211={"1. White"},1,0)</f>
        <v>0</v>
      </c>
      <c r="O211" cm="1">
        <f t="array" ref="O211">IF(E211={"3. Asian"},1,0)</f>
        <v>0</v>
      </c>
      <c r="P211" cm="1">
        <f t="array" ref="P211">IF(E211={"4. Other"},1,0)</f>
        <v>1</v>
      </c>
      <c r="Q211" cm="1">
        <f t="array" ref="Q211">IF(F211={"1. &lt; HS Grad"},1,0)</f>
        <v>1</v>
      </c>
      <c r="R211" cm="1">
        <f t="array" ref="R211">IF(F211={"4. College Grad"},1,0)</f>
        <v>0</v>
      </c>
      <c r="S211" cm="1">
        <f t="array" ref="S211">IF(F211={"3. Some College"},1,0)</f>
        <v>0</v>
      </c>
      <c r="T211" cm="1">
        <f t="array" ref="T211">IF(F211={"5. Advanced Degree"},1,0)</f>
        <v>0</v>
      </c>
      <c r="U211" cm="1">
        <f t="array" ref="U211">IF(F211={"2. HS Grad"},1,0)</f>
        <v>0</v>
      </c>
    </row>
    <row r="212" spans="1:21">
      <c r="A212">
        <v>14404</v>
      </c>
      <c r="B212">
        <v>2005</v>
      </c>
      <c r="C212">
        <v>29</v>
      </c>
      <c r="D212" t="s">
        <v>1480</v>
      </c>
      <c r="E212" t="s">
        <v>1481</v>
      </c>
      <c r="F212" t="s">
        <v>1482</v>
      </c>
      <c r="G212" t="s">
        <v>1483</v>
      </c>
      <c r="H212" t="s">
        <v>1484</v>
      </c>
      <c r="I212" t="s">
        <v>1485</v>
      </c>
      <c r="J212" t="s">
        <v>1486</v>
      </c>
      <c r="K212">
        <v>4.8750612633917001</v>
      </c>
      <c r="L212">
        <v>130.982177377461</v>
      </c>
      <c r="M212" cm="1">
        <f t="array" ref="M212">IF(E212={"2. Black"},1,0)</f>
        <v>0</v>
      </c>
      <c r="N212" cm="1">
        <f t="array" ref="N212">IF(E212={"1. White"},1,0)</f>
        <v>1</v>
      </c>
      <c r="O212" cm="1">
        <f t="array" ref="O212">IF(E212={"3. Asian"},1,0)</f>
        <v>0</v>
      </c>
      <c r="P212" cm="1">
        <f t="array" ref="P212">IF(E212={"4. Other"},1,0)</f>
        <v>0</v>
      </c>
      <c r="Q212" cm="1">
        <f t="array" ref="Q212">IF(F212={"1. &lt; HS Grad"},1,0)</f>
        <v>0</v>
      </c>
      <c r="R212" cm="1">
        <f t="array" ref="R212">IF(F212={"4. College Grad"},1,0)</f>
        <v>0</v>
      </c>
      <c r="S212" cm="1">
        <f t="array" ref="S212">IF(F212={"3. Some College"},1,0)</f>
        <v>0</v>
      </c>
      <c r="T212" cm="1">
        <f t="array" ref="T212">IF(F212={"5. Advanced Degree"},1,0)</f>
        <v>1</v>
      </c>
      <c r="U212" cm="1">
        <f t="array" ref="U212">IF(F212={"2. HS Grad"},1,0)</f>
        <v>0</v>
      </c>
    </row>
    <row r="213" spans="1:21">
      <c r="A213">
        <v>233441</v>
      </c>
      <c r="B213">
        <v>2006</v>
      </c>
      <c r="C213">
        <v>37</v>
      </c>
      <c r="D213" t="s">
        <v>1487</v>
      </c>
      <c r="E213" t="s">
        <v>1488</v>
      </c>
      <c r="F213" t="s">
        <v>1489</v>
      </c>
      <c r="G213" t="s">
        <v>1490</v>
      </c>
      <c r="H213" t="s">
        <v>1491</v>
      </c>
      <c r="I213" t="s">
        <v>1492</v>
      </c>
      <c r="J213" t="s">
        <v>1493</v>
      </c>
      <c r="K213">
        <v>4.3180633349627602</v>
      </c>
      <c r="L213">
        <v>75.043154017351497</v>
      </c>
      <c r="M213" cm="1">
        <f t="array" ref="M213">IF(E213={"2. Black"},1,0)</f>
        <v>0</v>
      </c>
      <c r="N213" cm="1">
        <f t="array" ref="N213">IF(E213={"1. White"},1,0)</f>
        <v>1</v>
      </c>
      <c r="O213" cm="1">
        <f t="array" ref="O213">IF(E213={"3. Asian"},1,0)</f>
        <v>0</v>
      </c>
      <c r="P213" cm="1">
        <f t="array" ref="P213">IF(E213={"4. Other"},1,0)</f>
        <v>0</v>
      </c>
      <c r="Q213" cm="1">
        <f t="array" ref="Q213">IF(F213={"1. &lt; HS Grad"},1,0)</f>
        <v>0</v>
      </c>
      <c r="R213" cm="1">
        <f t="array" ref="R213">IF(F213={"4. College Grad"},1,0)</f>
        <v>0</v>
      </c>
      <c r="S213" cm="1">
        <f t="array" ref="S213">IF(F213={"3. Some College"},1,0)</f>
        <v>0</v>
      </c>
      <c r="T213" cm="1">
        <f t="array" ref="T213">IF(F213={"5. Advanced Degree"},1,0)</f>
        <v>0</v>
      </c>
      <c r="U213" cm="1">
        <f t="array" ref="U213">IF(F213={"2. HS Grad"},1,0)</f>
        <v>1</v>
      </c>
    </row>
    <row r="214" spans="1:21">
      <c r="A214">
        <v>377452</v>
      </c>
      <c r="B214">
        <v>2008</v>
      </c>
      <c r="C214">
        <v>35</v>
      </c>
      <c r="D214" t="s">
        <v>1494</v>
      </c>
      <c r="E214" t="s">
        <v>1495</v>
      </c>
      <c r="F214" t="s">
        <v>1496</v>
      </c>
      <c r="G214" t="s">
        <v>1497</v>
      </c>
      <c r="H214" t="s">
        <v>1498</v>
      </c>
      <c r="I214" t="s">
        <v>1499</v>
      </c>
      <c r="J214" t="s">
        <v>1500</v>
      </c>
      <c r="K214">
        <v>5.0433622780211298</v>
      </c>
      <c r="L214">
        <v>154.99026027681199</v>
      </c>
      <c r="M214" cm="1">
        <f t="array" ref="M214">IF(E214={"2. Black"},1,0)</f>
        <v>0</v>
      </c>
      <c r="N214" cm="1">
        <f t="array" ref="N214">IF(E214={"1. White"},1,0)</f>
        <v>1</v>
      </c>
      <c r="O214" cm="1">
        <f t="array" ref="O214">IF(E214={"3. Asian"},1,0)</f>
        <v>0</v>
      </c>
      <c r="P214" cm="1">
        <f t="array" ref="P214">IF(E214={"4. Other"},1,0)</f>
        <v>0</v>
      </c>
      <c r="Q214" cm="1">
        <f t="array" ref="Q214">IF(F214={"1. &lt; HS Grad"},1,0)</f>
        <v>0</v>
      </c>
      <c r="R214" cm="1">
        <f t="array" ref="R214">IF(F214={"4. College Grad"},1,0)</f>
        <v>0</v>
      </c>
      <c r="S214" cm="1">
        <f t="array" ref="S214">IF(F214={"3. Some College"},1,0)</f>
        <v>0</v>
      </c>
      <c r="T214" cm="1">
        <f t="array" ref="T214">IF(F214={"5. Advanced Degree"},1,0)</f>
        <v>1</v>
      </c>
      <c r="U214" cm="1">
        <f t="array" ref="U214">IF(F214={"2. HS Grad"},1,0)</f>
        <v>0</v>
      </c>
    </row>
    <row r="215" spans="1:21">
      <c r="A215">
        <v>449474</v>
      </c>
      <c r="B215">
        <v>2009</v>
      </c>
      <c r="C215">
        <v>46</v>
      </c>
      <c r="D215" t="s">
        <v>1501</v>
      </c>
      <c r="E215" t="s">
        <v>1502</v>
      </c>
      <c r="F215" t="s">
        <v>1503</v>
      </c>
      <c r="G215" t="s">
        <v>1504</v>
      </c>
      <c r="H215" t="s">
        <v>1505</v>
      </c>
      <c r="I215" t="s">
        <v>1506</v>
      </c>
      <c r="J215" t="s">
        <v>1507</v>
      </c>
      <c r="K215">
        <v>4.6532125137753404</v>
      </c>
      <c r="L215">
        <v>104.921506533664</v>
      </c>
      <c r="M215" cm="1">
        <f t="array" ref="M215">IF(E215={"2. Black"},1,0)</f>
        <v>0</v>
      </c>
      <c r="N215" cm="1">
        <f t="array" ref="N215">IF(E215={"1. White"},1,0)</f>
        <v>1</v>
      </c>
      <c r="O215" cm="1">
        <f t="array" ref="O215">IF(E215={"3. Asian"},1,0)</f>
        <v>0</v>
      </c>
      <c r="P215" cm="1">
        <f t="array" ref="P215">IF(E215={"4. Other"},1,0)</f>
        <v>0</v>
      </c>
      <c r="Q215" cm="1">
        <f t="array" ref="Q215">IF(F215={"1. &lt; HS Grad"},1,0)</f>
        <v>0</v>
      </c>
      <c r="R215" cm="1">
        <f t="array" ref="R215">IF(F215={"4. College Grad"},1,0)</f>
        <v>0</v>
      </c>
      <c r="S215" cm="1">
        <f t="array" ref="S215">IF(F215={"3. Some College"},1,0)</f>
        <v>0</v>
      </c>
      <c r="T215" cm="1">
        <f t="array" ref="T215">IF(F215={"5. Advanced Degree"},1,0)</f>
        <v>0</v>
      </c>
      <c r="U215" cm="1">
        <f t="array" ref="U215">IF(F215={"2. HS Grad"},1,0)</f>
        <v>1</v>
      </c>
    </row>
    <row r="216" spans="1:21">
      <c r="A216">
        <v>381113</v>
      </c>
      <c r="B216">
        <v>2008</v>
      </c>
      <c r="C216">
        <v>58</v>
      </c>
      <c r="D216" t="s">
        <v>1508</v>
      </c>
      <c r="E216" t="s">
        <v>1509</v>
      </c>
      <c r="F216" t="s">
        <v>1510</v>
      </c>
      <c r="G216" t="s">
        <v>1511</v>
      </c>
      <c r="H216" t="s">
        <v>1512</v>
      </c>
      <c r="I216" t="s">
        <v>1513</v>
      </c>
      <c r="J216" t="s">
        <v>1514</v>
      </c>
      <c r="K216">
        <v>4.2920787721166596</v>
      </c>
      <c r="L216">
        <v>73.118306923863997</v>
      </c>
      <c r="M216" cm="1">
        <f t="array" ref="M216">IF(E216={"2. Black"},1,0)</f>
        <v>0</v>
      </c>
      <c r="N216" cm="1">
        <f t="array" ref="N216">IF(E216={"1. White"},1,0)</f>
        <v>1</v>
      </c>
      <c r="O216" cm="1">
        <f t="array" ref="O216">IF(E216={"3. Asian"},1,0)</f>
        <v>0</v>
      </c>
      <c r="P216" cm="1">
        <f t="array" ref="P216">IF(E216={"4. Other"},1,0)</f>
        <v>0</v>
      </c>
      <c r="Q216" cm="1">
        <f t="array" ref="Q216">IF(F216={"1. &lt; HS Grad"},1,0)</f>
        <v>0</v>
      </c>
      <c r="R216" cm="1">
        <f t="array" ref="R216">IF(F216={"4. College Grad"},1,0)</f>
        <v>1</v>
      </c>
      <c r="S216" cm="1">
        <f t="array" ref="S216">IF(F216={"3. Some College"},1,0)</f>
        <v>0</v>
      </c>
      <c r="T216" cm="1">
        <f t="array" ref="T216">IF(F216={"5. Advanced Degree"},1,0)</f>
        <v>0</v>
      </c>
      <c r="U216" cm="1">
        <f t="array" ref="U216">IF(F216={"2. HS Grad"},1,0)</f>
        <v>0</v>
      </c>
    </row>
    <row r="217" spans="1:21">
      <c r="A217">
        <v>156406</v>
      </c>
      <c r="B217">
        <v>2003</v>
      </c>
      <c r="C217">
        <v>39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 t="s">
        <v>1520</v>
      </c>
      <c r="J217" t="s">
        <v>1521</v>
      </c>
      <c r="K217">
        <v>4.8129133566428601</v>
      </c>
      <c r="L217">
        <v>123.089699847943</v>
      </c>
      <c r="M217" cm="1">
        <f t="array" ref="M217">IF(E217={"2. Black"},1,0)</f>
        <v>0</v>
      </c>
      <c r="N217" cm="1">
        <f t="array" ref="N217">IF(E217={"1. White"},1,0)</f>
        <v>1</v>
      </c>
      <c r="O217" cm="1">
        <f t="array" ref="O217">IF(E217={"3. Asian"},1,0)</f>
        <v>0</v>
      </c>
      <c r="P217" cm="1">
        <f t="array" ref="P217">IF(E217={"4. Other"},1,0)</f>
        <v>0</v>
      </c>
      <c r="Q217" cm="1">
        <f t="array" ref="Q217">IF(F217={"1. &lt; HS Grad"},1,0)</f>
        <v>0</v>
      </c>
      <c r="R217" cm="1">
        <f t="array" ref="R217">IF(F217={"4. College Grad"},1,0)</f>
        <v>0</v>
      </c>
      <c r="S217" cm="1">
        <f t="array" ref="S217">IF(F217={"3. Some College"},1,0)</f>
        <v>0</v>
      </c>
      <c r="T217" cm="1">
        <f t="array" ref="T217">IF(F217={"5. Advanced Degree"},1,0)</f>
        <v>1</v>
      </c>
      <c r="U217" cm="1">
        <f t="array" ref="U217">IF(F217={"2. HS Grad"},1,0)</f>
        <v>0</v>
      </c>
    </row>
    <row r="218" spans="1:21">
      <c r="A218">
        <v>378714</v>
      </c>
      <c r="B218">
        <v>2008</v>
      </c>
      <c r="C218">
        <v>41</v>
      </c>
      <c r="D218" t="s">
        <v>1522</v>
      </c>
      <c r="E218" t="s">
        <v>1523</v>
      </c>
      <c r="F218" t="s">
        <v>1524</v>
      </c>
      <c r="G218" t="s">
        <v>1525</v>
      </c>
      <c r="H218" t="s">
        <v>1526</v>
      </c>
      <c r="I218" t="s">
        <v>1527</v>
      </c>
      <c r="J218" t="s">
        <v>1528</v>
      </c>
      <c r="K218">
        <v>5.06069784035361</v>
      </c>
      <c r="L218">
        <v>157.700527725737</v>
      </c>
      <c r="M218" cm="1">
        <f t="array" ref="M218">IF(E218={"2. Black"},1,0)</f>
        <v>0</v>
      </c>
      <c r="N218" cm="1">
        <f t="array" ref="N218">IF(E218={"1. White"},1,0)</f>
        <v>1</v>
      </c>
      <c r="O218" cm="1">
        <f t="array" ref="O218">IF(E218={"3. Asian"},1,0)</f>
        <v>0</v>
      </c>
      <c r="P218" cm="1">
        <f t="array" ref="P218">IF(E218={"4. Other"},1,0)</f>
        <v>0</v>
      </c>
      <c r="Q218" cm="1">
        <f t="array" ref="Q218">IF(F218={"1. &lt; HS Grad"},1,0)</f>
        <v>0</v>
      </c>
      <c r="R218" cm="1">
        <f t="array" ref="R218">IF(F218={"4. College Grad"},1,0)</f>
        <v>1</v>
      </c>
      <c r="S218" cm="1">
        <f t="array" ref="S218">IF(F218={"3. Some College"},1,0)</f>
        <v>0</v>
      </c>
      <c r="T218" cm="1">
        <f t="array" ref="T218">IF(F218={"5. Advanced Degree"},1,0)</f>
        <v>0</v>
      </c>
      <c r="U218" cm="1">
        <f t="array" ref="U218">IF(F218={"2. HS Grad"},1,0)</f>
        <v>0</v>
      </c>
    </row>
    <row r="219" spans="1:21">
      <c r="A219">
        <v>376309</v>
      </c>
      <c r="B219">
        <v>2008</v>
      </c>
      <c r="C219">
        <v>29</v>
      </c>
      <c r="D219" t="s">
        <v>1529</v>
      </c>
      <c r="E219" t="s">
        <v>1530</v>
      </c>
      <c r="F219" t="s">
        <v>1531</v>
      </c>
      <c r="G219" t="s">
        <v>1532</v>
      </c>
      <c r="H219" t="s">
        <v>1533</v>
      </c>
      <c r="I219" t="s">
        <v>1534</v>
      </c>
      <c r="J219" t="s">
        <v>1535</v>
      </c>
      <c r="K219">
        <v>4.3979400086720402</v>
      </c>
      <c r="L219">
        <v>81.283253284252694</v>
      </c>
      <c r="M219" cm="1">
        <f t="array" ref="M219">IF(E219={"2. Black"},1,0)</f>
        <v>1</v>
      </c>
      <c r="N219" cm="1">
        <f t="array" ref="N219">IF(E219={"1. White"},1,0)</f>
        <v>0</v>
      </c>
      <c r="O219" cm="1">
        <f t="array" ref="O219">IF(E219={"3. Asian"},1,0)</f>
        <v>0</v>
      </c>
      <c r="P219" cm="1">
        <f t="array" ref="P219">IF(E219={"4. Other"},1,0)</f>
        <v>0</v>
      </c>
      <c r="Q219" cm="1">
        <f t="array" ref="Q219">IF(F219={"1. &lt; HS Grad"},1,0)</f>
        <v>0</v>
      </c>
      <c r="R219" cm="1">
        <f t="array" ref="R219">IF(F219={"4. College Grad"},1,0)</f>
        <v>1</v>
      </c>
      <c r="S219" cm="1">
        <f t="array" ref="S219">IF(F219={"3. Some College"},1,0)</f>
        <v>0</v>
      </c>
      <c r="T219" cm="1">
        <f t="array" ref="T219">IF(F219={"5. Advanced Degree"},1,0)</f>
        <v>0</v>
      </c>
      <c r="U219" cm="1">
        <f t="array" ref="U219">IF(F219={"2. HS Grad"},1,0)</f>
        <v>0</v>
      </c>
    </row>
    <row r="220" spans="1:21">
      <c r="A220">
        <v>451901</v>
      </c>
      <c r="B220">
        <v>2009</v>
      </c>
      <c r="C220">
        <v>37</v>
      </c>
      <c r="D220" t="s">
        <v>1536</v>
      </c>
      <c r="E220" t="s">
        <v>1537</v>
      </c>
      <c r="F220" t="s">
        <v>1538</v>
      </c>
      <c r="G220" t="s">
        <v>1539</v>
      </c>
      <c r="H220" t="s">
        <v>1540</v>
      </c>
      <c r="I220" t="s">
        <v>1541</v>
      </c>
      <c r="J220" t="s">
        <v>1542</v>
      </c>
      <c r="K220">
        <v>4.6752190795527397</v>
      </c>
      <c r="L220">
        <v>107.25606212842899</v>
      </c>
      <c r="M220" cm="1">
        <f t="array" ref="M220">IF(E220={"2. Black"},1,0)</f>
        <v>0</v>
      </c>
      <c r="N220" cm="1">
        <f t="array" ref="N220">IF(E220={"1. White"},1,0)</f>
        <v>1</v>
      </c>
      <c r="O220" cm="1">
        <f t="array" ref="O220">IF(E220={"3. Asian"},1,0)</f>
        <v>0</v>
      </c>
      <c r="P220" cm="1">
        <f t="array" ref="P220">IF(E220={"4. Other"},1,0)</f>
        <v>0</v>
      </c>
      <c r="Q220" cm="1">
        <f t="array" ref="Q220">IF(F220={"1. &lt; HS Grad"},1,0)</f>
        <v>0</v>
      </c>
      <c r="R220" cm="1">
        <f t="array" ref="R220">IF(F220={"4. College Grad"},1,0)</f>
        <v>1</v>
      </c>
      <c r="S220" cm="1">
        <f t="array" ref="S220">IF(F220={"3. Some College"},1,0)</f>
        <v>0</v>
      </c>
      <c r="T220" cm="1">
        <f t="array" ref="T220">IF(F220={"5. Advanced Degree"},1,0)</f>
        <v>0</v>
      </c>
      <c r="U220" cm="1">
        <f t="array" ref="U220">IF(F220={"2. HS Grad"},1,0)</f>
        <v>0</v>
      </c>
    </row>
    <row r="221" spans="1:21">
      <c r="A221">
        <v>450725</v>
      </c>
      <c r="B221">
        <v>2009</v>
      </c>
      <c r="C221">
        <v>62</v>
      </c>
      <c r="D221" t="s">
        <v>1543</v>
      </c>
      <c r="E221" t="s">
        <v>1544</v>
      </c>
      <c r="F221" t="s">
        <v>1545</v>
      </c>
      <c r="G221" t="s">
        <v>1546</v>
      </c>
      <c r="H221" t="s">
        <v>1547</v>
      </c>
      <c r="I221" t="s">
        <v>1548</v>
      </c>
      <c r="J221" t="s">
        <v>1549</v>
      </c>
      <c r="K221">
        <v>4.3692158574101398</v>
      </c>
      <c r="L221">
        <v>78.981674516299407</v>
      </c>
      <c r="M221" cm="1">
        <f t="array" ref="M221">IF(E221={"2. Black"},1,0)</f>
        <v>0</v>
      </c>
      <c r="N221" cm="1">
        <f t="array" ref="N221">IF(E221={"1. White"},1,0)</f>
        <v>1</v>
      </c>
      <c r="O221" cm="1">
        <f t="array" ref="O221">IF(E221={"3. Asian"},1,0)</f>
        <v>0</v>
      </c>
      <c r="P221" cm="1">
        <f t="array" ref="P221">IF(E221={"4. Other"},1,0)</f>
        <v>0</v>
      </c>
      <c r="Q221" cm="1">
        <f t="array" ref="Q221">IF(F221={"1. &lt; HS Grad"},1,0)</f>
        <v>0</v>
      </c>
      <c r="R221" cm="1">
        <f t="array" ref="R221">IF(F221={"4. College Grad"},1,0)</f>
        <v>0</v>
      </c>
      <c r="S221" cm="1">
        <f t="array" ref="S221">IF(F221={"3. Some College"},1,0)</f>
        <v>0</v>
      </c>
      <c r="T221" cm="1">
        <f t="array" ref="T221">IF(F221={"5. Advanced Degree"},1,0)</f>
        <v>0</v>
      </c>
      <c r="U221" cm="1">
        <f t="array" ref="U221">IF(F221={"2. HS Grad"},1,0)</f>
        <v>1</v>
      </c>
    </row>
    <row r="222" spans="1:21">
      <c r="A222">
        <v>375024</v>
      </c>
      <c r="B222">
        <v>2008</v>
      </c>
      <c r="C222">
        <v>27</v>
      </c>
      <c r="D222" t="s">
        <v>1550</v>
      </c>
      <c r="E222" t="s">
        <v>1551</v>
      </c>
      <c r="F222" t="s">
        <v>1552</v>
      </c>
      <c r="G222" t="s">
        <v>1553</v>
      </c>
      <c r="H222" t="s">
        <v>1554</v>
      </c>
      <c r="I222" t="s">
        <v>1555</v>
      </c>
      <c r="J222" t="s">
        <v>1556</v>
      </c>
      <c r="K222">
        <v>4.3010299956639804</v>
      </c>
      <c r="L222">
        <v>73.775743274694605</v>
      </c>
      <c r="M222" cm="1">
        <f t="array" ref="M222">IF(E222={"2. Black"},1,0)</f>
        <v>1</v>
      </c>
      <c r="N222" cm="1">
        <f t="array" ref="N222">IF(E222={"1. White"},1,0)</f>
        <v>0</v>
      </c>
      <c r="O222" cm="1">
        <f t="array" ref="O222">IF(E222={"3. Asian"},1,0)</f>
        <v>0</v>
      </c>
      <c r="P222" cm="1">
        <f t="array" ref="P222">IF(E222={"4. Other"},1,0)</f>
        <v>0</v>
      </c>
      <c r="Q222" cm="1">
        <f t="array" ref="Q222">IF(F222={"1. &lt; HS Grad"},1,0)</f>
        <v>0</v>
      </c>
      <c r="R222" cm="1">
        <f t="array" ref="R222">IF(F222={"4. College Grad"},1,0)</f>
        <v>0</v>
      </c>
      <c r="S222" cm="1">
        <f t="array" ref="S222">IF(F222={"3. Some College"},1,0)</f>
        <v>0</v>
      </c>
      <c r="T222" cm="1">
        <f t="array" ref="T222">IF(F222={"5. Advanced Degree"},1,0)</f>
        <v>0</v>
      </c>
      <c r="U222" cm="1">
        <f t="array" ref="U222">IF(F222={"2. HS Grad"},1,0)</f>
        <v>1</v>
      </c>
    </row>
    <row r="223" spans="1:21">
      <c r="A223">
        <v>159821</v>
      </c>
      <c r="B223">
        <v>2003</v>
      </c>
      <c r="C223">
        <v>37</v>
      </c>
      <c r="D223" t="s">
        <v>1557</v>
      </c>
      <c r="E223" t="s">
        <v>1558</v>
      </c>
      <c r="F223" t="s">
        <v>1559</v>
      </c>
      <c r="G223" t="s">
        <v>1560</v>
      </c>
      <c r="H223" t="s">
        <v>1561</v>
      </c>
      <c r="I223" t="s">
        <v>1562</v>
      </c>
      <c r="J223" t="s">
        <v>1563</v>
      </c>
      <c r="K223">
        <v>4.5440680443502801</v>
      </c>
      <c r="L223">
        <v>94.072714745700495</v>
      </c>
      <c r="M223" cm="1">
        <f t="array" ref="M223">IF(E223={"2. Black"},1,0)</f>
        <v>0</v>
      </c>
      <c r="N223" cm="1">
        <f t="array" ref="N223">IF(E223={"1. White"},1,0)</f>
        <v>1</v>
      </c>
      <c r="O223" cm="1">
        <f t="array" ref="O223">IF(E223={"3. Asian"},1,0)</f>
        <v>0</v>
      </c>
      <c r="P223" cm="1">
        <f t="array" ref="P223">IF(E223={"4. Other"},1,0)</f>
        <v>0</v>
      </c>
      <c r="Q223" cm="1">
        <f t="array" ref="Q223">IF(F223={"1. &lt; HS Grad"},1,0)</f>
        <v>0</v>
      </c>
      <c r="R223" cm="1">
        <f t="array" ref="R223">IF(F223={"4. College Grad"},1,0)</f>
        <v>0</v>
      </c>
      <c r="S223" cm="1">
        <f t="array" ref="S223">IF(F223={"3. Some College"},1,0)</f>
        <v>0</v>
      </c>
      <c r="T223" cm="1">
        <f t="array" ref="T223">IF(F223={"5. Advanced Degree"},1,0)</f>
        <v>0</v>
      </c>
      <c r="U223" cm="1">
        <f t="array" ref="U223">IF(F223={"2. HS Grad"},1,0)</f>
        <v>1</v>
      </c>
    </row>
    <row r="224" spans="1:21">
      <c r="A224">
        <v>229865</v>
      </c>
      <c r="B224">
        <v>2006</v>
      </c>
      <c r="C224">
        <v>56</v>
      </c>
      <c r="D224" t="s">
        <v>1564</v>
      </c>
      <c r="E224" t="s">
        <v>1565</v>
      </c>
      <c r="F224" t="s">
        <v>1566</v>
      </c>
      <c r="G224" t="s">
        <v>1567</v>
      </c>
      <c r="H224" t="s">
        <v>1568</v>
      </c>
      <c r="I224" t="s">
        <v>1569</v>
      </c>
      <c r="J224" t="s">
        <v>1570</v>
      </c>
      <c r="K224">
        <v>4.6020599913279598</v>
      </c>
      <c r="L224">
        <v>99.689463698486406</v>
      </c>
      <c r="M224" cm="1">
        <f t="array" ref="M224">IF(E224={"2. Black"},1,0)</f>
        <v>0</v>
      </c>
      <c r="N224" cm="1">
        <f t="array" ref="N224">IF(E224={"1. White"},1,0)</f>
        <v>0</v>
      </c>
      <c r="O224" cm="1">
        <f t="array" ref="O224">IF(E224={"3. Asian"},1,0)</f>
        <v>1</v>
      </c>
      <c r="P224" cm="1">
        <f t="array" ref="P224">IF(E224={"4. Other"},1,0)</f>
        <v>0</v>
      </c>
      <c r="Q224" cm="1">
        <f t="array" ref="Q224">IF(F224={"1. &lt; HS Grad"},1,0)</f>
        <v>0</v>
      </c>
      <c r="R224" cm="1">
        <f t="array" ref="R224">IF(F224={"4. College Grad"},1,0)</f>
        <v>1</v>
      </c>
      <c r="S224" cm="1">
        <f t="array" ref="S224">IF(F224={"3. Some College"},1,0)</f>
        <v>0</v>
      </c>
      <c r="T224" cm="1">
        <f t="array" ref="T224">IF(F224={"5. Advanced Degree"},1,0)</f>
        <v>0</v>
      </c>
      <c r="U224" cm="1">
        <f t="array" ref="U224">IF(F224={"2. HS Grad"},1,0)</f>
        <v>0</v>
      </c>
    </row>
    <row r="225" spans="1:21">
      <c r="A225">
        <v>83880</v>
      </c>
      <c r="B225">
        <v>2004</v>
      </c>
      <c r="C225">
        <v>36</v>
      </c>
      <c r="D225" t="s">
        <v>1571</v>
      </c>
      <c r="E225" t="s">
        <v>1572</v>
      </c>
      <c r="F225" t="s">
        <v>1573</v>
      </c>
      <c r="G225" t="s">
        <v>1574</v>
      </c>
      <c r="H225" t="s">
        <v>1575</v>
      </c>
      <c r="I225" t="s">
        <v>1576</v>
      </c>
      <c r="J225" t="s">
        <v>1577</v>
      </c>
      <c r="K225">
        <v>5.1760912590556796</v>
      </c>
      <c r="L225">
        <v>176.98965048987699</v>
      </c>
      <c r="M225" cm="1">
        <f t="array" ref="M225">IF(E225={"2. Black"},1,0)</f>
        <v>0</v>
      </c>
      <c r="N225" cm="1">
        <f t="array" ref="N225">IF(E225={"1. White"},1,0)</f>
        <v>1</v>
      </c>
      <c r="O225" cm="1">
        <f t="array" ref="O225">IF(E225={"3. Asian"},1,0)</f>
        <v>0</v>
      </c>
      <c r="P225" cm="1">
        <f t="array" ref="P225">IF(E225={"4. Other"},1,0)</f>
        <v>0</v>
      </c>
      <c r="Q225" cm="1">
        <f t="array" ref="Q225">IF(F225={"1. &lt; HS Grad"},1,0)</f>
        <v>0</v>
      </c>
      <c r="R225" cm="1">
        <f t="array" ref="R225">IF(F225={"4. College Grad"},1,0)</f>
        <v>0</v>
      </c>
      <c r="S225" cm="1">
        <f t="array" ref="S225">IF(F225={"3. Some College"},1,0)</f>
        <v>1</v>
      </c>
      <c r="T225" cm="1">
        <f t="array" ref="T225">IF(F225={"5. Advanced Degree"},1,0)</f>
        <v>0</v>
      </c>
      <c r="U225" cm="1">
        <f t="array" ref="U225">IF(F225={"2. HS Grad"},1,0)</f>
        <v>0</v>
      </c>
    </row>
    <row r="226" spans="1:21">
      <c r="A226">
        <v>9965</v>
      </c>
      <c r="B226">
        <v>2005</v>
      </c>
      <c r="C226">
        <v>23</v>
      </c>
      <c r="D226" t="s">
        <v>1578</v>
      </c>
      <c r="E226" t="s">
        <v>1579</v>
      </c>
      <c r="F226" t="s">
        <v>1580</v>
      </c>
      <c r="G226" t="s">
        <v>1581</v>
      </c>
      <c r="H226" t="s">
        <v>1582</v>
      </c>
      <c r="I226" t="s">
        <v>1583</v>
      </c>
      <c r="J226" t="s">
        <v>1584</v>
      </c>
      <c r="K226">
        <v>4.3010299956639804</v>
      </c>
      <c r="L226">
        <v>73.775743274694605</v>
      </c>
      <c r="M226" cm="1">
        <f t="array" ref="M226">IF(E226={"2. Black"},1,0)</f>
        <v>0</v>
      </c>
      <c r="N226" cm="1">
        <f t="array" ref="N226">IF(E226={"1. White"},1,0)</f>
        <v>0</v>
      </c>
      <c r="O226" cm="1">
        <f t="array" ref="O226">IF(E226={"3. Asian"},1,0)</f>
        <v>0</v>
      </c>
      <c r="P226" cm="1">
        <f t="array" ref="P226">IF(E226={"4. Other"},1,0)</f>
        <v>1</v>
      </c>
      <c r="Q226" cm="1">
        <f t="array" ref="Q226">IF(F226={"1. &lt; HS Grad"},1,0)</f>
        <v>0</v>
      </c>
      <c r="R226" cm="1">
        <f t="array" ref="R226">IF(F226={"4. College Grad"},1,0)</f>
        <v>0</v>
      </c>
      <c r="S226" cm="1">
        <f t="array" ref="S226">IF(F226={"3. Some College"},1,0)</f>
        <v>0</v>
      </c>
      <c r="T226" cm="1">
        <f t="array" ref="T226">IF(F226={"5. Advanced Degree"},1,0)</f>
        <v>0</v>
      </c>
      <c r="U226" cm="1">
        <f t="array" ref="U226">IF(F226={"2. HS Grad"},1,0)</f>
        <v>1</v>
      </c>
    </row>
    <row r="227" spans="1:21">
      <c r="A227">
        <v>157250</v>
      </c>
      <c r="B227">
        <v>2003</v>
      </c>
      <c r="C227">
        <v>46</v>
      </c>
      <c r="D227" t="s">
        <v>1585</v>
      </c>
      <c r="E227" t="s">
        <v>1586</v>
      </c>
      <c r="F227" t="s">
        <v>1587</v>
      </c>
      <c r="G227" t="s">
        <v>1588</v>
      </c>
      <c r="H227" t="s">
        <v>1589</v>
      </c>
      <c r="I227" t="s">
        <v>1590</v>
      </c>
      <c r="J227" t="s">
        <v>1591</v>
      </c>
      <c r="K227">
        <v>4.6020599913279598</v>
      </c>
      <c r="L227">
        <v>99.689463698486406</v>
      </c>
      <c r="M227" cm="1">
        <f t="array" ref="M227">IF(E227={"2. Black"},1,0)</f>
        <v>0</v>
      </c>
      <c r="N227" cm="1">
        <f t="array" ref="N227">IF(E227={"1. White"},1,0)</f>
        <v>1</v>
      </c>
      <c r="O227" cm="1">
        <f t="array" ref="O227">IF(E227={"3. Asian"},1,0)</f>
        <v>0</v>
      </c>
      <c r="P227" cm="1">
        <f t="array" ref="P227">IF(E227={"4. Other"},1,0)</f>
        <v>0</v>
      </c>
      <c r="Q227" cm="1">
        <f t="array" ref="Q227">IF(F227={"1. &lt; HS Grad"},1,0)</f>
        <v>0</v>
      </c>
      <c r="R227" cm="1">
        <f t="array" ref="R227">IF(F227={"4. College Grad"},1,0)</f>
        <v>0</v>
      </c>
      <c r="S227" cm="1">
        <f t="array" ref="S227">IF(F227={"3. Some College"},1,0)</f>
        <v>1</v>
      </c>
      <c r="T227" cm="1">
        <f t="array" ref="T227">IF(F227={"5. Advanced Degree"},1,0)</f>
        <v>0</v>
      </c>
      <c r="U227" cm="1">
        <f t="array" ref="U227">IF(F227={"2. HS Grad"},1,0)</f>
        <v>0</v>
      </c>
    </row>
    <row r="228" spans="1:21">
      <c r="A228">
        <v>453371</v>
      </c>
      <c r="B228">
        <v>2009</v>
      </c>
      <c r="C228">
        <v>26</v>
      </c>
      <c r="D228" t="s">
        <v>1592</v>
      </c>
      <c r="E228" t="s">
        <v>1593</v>
      </c>
      <c r="F228" t="s">
        <v>1594</v>
      </c>
      <c r="G228" t="s">
        <v>1595</v>
      </c>
      <c r="H228" t="s">
        <v>1596</v>
      </c>
      <c r="I228" t="s">
        <v>1597</v>
      </c>
      <c r="J228" t="s">
        <v>1598</v>
      </c>
      <c r="K228">
        <v>4.5440680443502801</v>
      </c>
      <c r="L228">
        <v>94.072714745700495</v>
      </c>
      <c r="M228" cm="1">
        <f t="array" ref="M228">IF(E228={"2. Black"},1,0)</f>
        <v>0</v>
      </c>
      <c r="N228" cm="1">
        <f t="array" ref="N228">IF(E228={"1. White"},1,0)</f>
        <v>1</v>
      </c>
      <c r="O228" cm="1">
        <f t="array" ref="O228">IF(E228={"3. Asian"},1,0)</f>
        <v>0</v>
      </c>
      <c r="P228" cm="1">
        <f t="array" ref="P228">IF(E228={"4. Other"},1,0)</f>
        <v>0</v>
      </c>
      <c r="Q228" cm="1">
        <f t="array" ref="Q228">IF(F228={"1. &lt; HS Grad"},1,0)</f>
        <v>0</v>
      </c>
      <c r="R228" cm="1">
        <f t="array" ref="R228">IF(F228={"4. College Grad"},1,0)</f>
        <v>0</v>
      </c>
      <c r="S228" cm="1">
        <f t="array" ref="S228">IF(F228={"3. Some College"},1,0)</f>
        <v>1</v>
      </c>
      <c r="T228" cm="1">
        <f t="array" ref="T228">IF(F228={"5. Advanced Degree"},1,0)</f>
        <v>0</v>
      </c>
      <c r="U228" cm="1">
        <f t="array" ref="U228">IF(F228={"2. HS Grad"},1,0)</f>
        <v>0</v>
      </c>
    </row>
    <row r="229" spans="1:21">
      <c r="A229">
        <v>228243</v>
      </c>
      <c r="B229">
        <v>2006</v>
      </c>
      <c r="C229">
        <v>43</v>
      </c>
      <c r="D229" t="s">
        <v>1599</v>
      </c>
      <c r="E229" t="s">
        <v>1600</v>
      </c>
      <c r="F229" t="s">
        <v>1601</v>
      </c>
      <c r="G229" t="s">
        <v>1602</v>
      </c>
      <c r="H229" t="s">
        <v>1603</v>
      </c>
      <c r="I229" t="s">
        <v>1604</v>
      </c>
      <c r="J229" t="s">
        <v>1605</v>
      </c>
      <c r="K229">
        <v>4.5563025007672904</v>
      </c>
      <c r="L229">
        <v>95.230712566981893</v>
      </c>
      <c r="M229" cm="1">
        <f t="array" ref="M229">IF(E229={"2. Black"},1,0)</f>
        <v>0</v>
      </c>
      <c r="N229" cm="1">
        <f t="array" ref="N229">IF(E229={"1. White"},1,0)</f>
        <v>1</v>
      </c>
      <c r="O229" cm="1">
        <f t="array" ref="O229">IF(E229={"3. Asian"},1,0)</f>
        <v>0</v>
      </c>
      <c r="P229" cm="1">
        <f t="array" ref="P229">IF(E229={"4. Other"},1,0)</f>
        <v>0</v>
      </c>
      <c r="Q229" cm="1">
        <f t="array" ref="Q229">IF(F229={"1. &lt; HS Grad"},1,0)</f>
        <v>1</v>
      </c>
      <c r="R229" cm="1">
        <f t="array" ref="R229">IF(F229={"4. College Grad"},1,0)</f>
        <v>0</v>
      </c>
      <c r="S229" cm="1">
        <f t="array" ref="S229">IF(F229={"3. Some College"},1,0)</f>
        <v>0</v>
      </c>
      <c r="T229" cm="1">
        <f t="array" ref="T229">IF(F229={"5. Advanced Degree"},1,0)</f>
        <v>0</v>
      </c>
      <c r="U229" cm="1">
        <f t="array" ref="U229">IF(F229={"2. HS Grad"},1,0)</f>
        <v>0</v>
      </c>
    </row>
    <row r="230" spans="1:21">
      <c r="A230">
        <v>307645</v>
      </c>
      <c r="B230">
        <v>2007</v>
      </c>
      <c r="C230">
        <v>36</v>
      </c>
      <c r="D230" t="s">
        <v>1606</v>
      </c>
      <c r="E230" t="s">
        <v>1607</v>
      </c>
      <c r="F230" t="s">
        <v>1608</v>
      </c>
      <c r="G230" t="s">
        <v>1609</v>
      </c>
      <c r="H230" t="s">
        <v>1610</v>
      </c>
      <c r="I230" t="s">
        <v>1611</v>
      </c>
      <c r="J230" t="s">
        <v>1612</v>
      </c>
      <c r="K230">
        <v>4.8450980400142596</v>
      </c>
      <c r="L230">
        <v>127.11574381218399</v>
      </c>
      <c r="M230" cm="1">
        <f t="array" ref="M230">IF(E230={"2. Black"},1,0)</f>
        <v>0</v>
      </c>
      <c r="N230" cm="1">
        <f t="array" ref="N230">IF(E230={"1. White"},1,0)</f>
        <v>1</v>
      </c>
      <c r="O230" cm="1">
        <f t="array" ref="O230">IF(E230={"3. Asian"},1,0)</f>
        <v>0</v>
      </c>
      <c r="P230" cm="1">
        <f t="array" ref="P230">IF(E230={"4. Other"},1,0)</f>
        <v>0</v>
      </c>
      <c r="Q230" cm="1">
        <f t="array" ref="Q230">IF(F230={"1. &lt; HS Grad"},1,0)</f>
        <v>0</v>
      </c>
      <c r="R230" cm="1">
        <f t="array" ref="R230">IF(F230={"4. College Grad"},1,0)</f>
        <v>0</v>
      </c>
      <c r="S230" cm="1">
        <f t="array" ref="S230">IF(F230={"3. Some College"},1,0)</f>
        <v>0</v>
      </c>
      <c r="T230" cm="1">
        <f t="array" ref="T230">IF(F230={"5. Advanced Degree"},1,0)</f>
        <v>0</v>
      </c>
      <c r="U230" cm="1">
        <f t="array" ref="U230">IF(F230={"2. HS Grad"},1,0)</f>
        <v>1</v>
      </c>
    </row>
    <row r="231" spans="1:21">
      <c r="A231">
        <v>156420</v>
      </c>
      <c r="B231">
        <v>2003</v>
      </c>
      <c r="C231">
        <v>54</v>
      </c>
      <c r="D231" t="s">
        <v>1613</v>
      </c>
      <c r="E231" t="s">
        <v>1614</v>
      </c>
      <c r="F231" t="s">
        <v>1615</v>
      </c>
      <c r="G231" t="s">
        <v>1616</v>
      </c>
      <c r="H231" t="s">
        <v>1617</v>
      </c>
      <c r="I231" t="s">
        <v>1618</v>
      </c>
      <c r="J231" t="s">
        <v>1619</v>
      </c>
      <c r="K231">
        <v>4.6020599913279598</v>
      </c>
      <c r="L231">
        <v>99.689463698486406</v>
      </c>
      <c r="M231" cm="1">
        <f t="array" ref="M231">IF(E231={"2. Black"},1,0)</f>
        <v>0</v>
      </c>
      <c r="N231" cm="1">
        <f t="array" ref="N231">IF(E231={"1. White"},1,0)</f>
        <v>1</v>
      </c>
      <c r="O231" cm="1">
        <f t="array" ref="O231">IF(E231={"3. Asian"},1,0)</f>
        <v>0</v>
      </c>
      <c r="P231" cm="1">
        <f t="array" ref="P231">IF(E231={"4. Other"},1,0)</f>
        <v>0</v>
      </c>
      <c r="Q231" cm="1">
        <f t="array" ref="Q231">IF(F231={"1. &lt; HS Grad"},1,0)</f>
        <v>0</v>
      </c>
      <c r="R231" cm="1">
        <f t="array" ref="R231">IF(F231={"4. College Grad"},1,0)</f>
        <v>0</v>
      </c>
      <c r="S231" cm="1">
        <f t="array" ref="S231">IF(F231={"3. Some College"},1,0)</f>
        <v>1</v>
      </c>
      <c r="T231" cm="1">
        <f t="array" ref="T231">IF(F231={"5. Advanced Degree"},1,0)</f>
        <v>0</v>
      </c>
      <c r="U231" cm="1">
        <f t="array" ref="U231">IF(F231={"2. HS Grad"},1,0)</f>
        <v>0</v>
      </c>
    </row>
    <row r="232" spans="1:21">
      <c r="A232">
        <v>160039</v>
      </c>
      <c r="B232">
        <v>2003</v>
      </c>
      <c r="C232">
        <v>62</v>
      </c>
      <c r="D232" t="s">
        <v>1620</v>
      </c>
      <c r="E232" t="s">
        <v>1621</v>
      </c>
      <c r="F232" t="s">
        <v>1622</v>
      </c>
      <c r="G232" t="s">
        <v>1623</v>
      </c>
      <c r="H232" t="s">
        <v>1624</v>
      </c>
      <c r="I232" t="s">
        <v>1625</v>
      </c>
      <c r="J232" t="s">
        <v>1626</v>
      </c>
      <c r="K232">
        <v>4.5611013836490599</v>
      </c>
      <c r="L232">
        <v>95.688811906737101</v>
      </c>
      <c r="M232" cm="1">
        <f t="array" ref="M232">IF(E232={"2. Black"},1,0)</f>
        <v>0</v>
      </c>
      <c r="N232" cm="1">
        <f t="array" ref="N232">IF(E232={"1. White"},1,0)</f>
        <v>1</v>
      </c>
      <c r="O232" cm="1">
        <f t="array" ref="O232">IF(E232={"3. Asian"},1,0)</f>
        <v>0</v>
      </c>
      <c r="P232" cm="1">
        <f t="array" ref="P232">IF(E232={"4. Other"},1,0)</f>
        <v>0</v>
      </c>
      <c r="Q232" cm="1">
        <f t="array" ref="Q232">IF(F232={"1. &lt; HS Grad"},1,0)</f>
        <v>0</v>
      </c>
      <c r="R232" cm="1">
        <f t="array" ref="R232">IF(F232={"4. College Grad"},1,0)</f>
        <v>0</v>
      </c>
      <c r="S232" cm="1">
        <f t="array" ref="S232">IF(F232={"3. Some College"},1,0)</f>
        <v>0</v>
      </c>
      <c r="T232" cm="1">
        <f t="array" ref="T232">IF(F232={"5. Advanced Degree"},1,0)</f>
        <v>0</v>
      </c>
      <c r="U232" cm="1">
        <f t="array" ref="U232">IF(F232={"2. HS Grad"},1,0)</f>
        <v>1</v>
      </c>
    </row>
    <row r="233" spans="1:21">
      <c r="A233">
        <v>233379</v>
      </c>
      <c r="B233">
        <v>2006</v>
      </c>
      <c r="C233">
        <v>40</v>
      </c>
      <c r="D233" t="s">
        <v>1627</v>
      </c>
      <c r="E233" t="s">
        <v>1628</v>
      </c>
      <c r="F233" t="s">
        <v>1629</v>
      </c>
      <c r="G233" t="s">
        <v>1630</v>
      </c>
      <c r="H233" t="s">
        <v>1631</v>
      </c>
      <c r="I233" t="s">
        <v>1632</v>
      </c>
      <c r="J233" t="s">
        <v>1633</v>
      </c>
      <c r="K233">
        <v>4.6989700043360196</v>
      </c>
      <c r="L233">
        <v>109.833985642199</v>
      </c>
      <c r="M233" cm="1">
        <f t="array" ref="M233">IF(E233={"2. Black"},1,0)</f>
        <v>0</v>
      </c>
      <c r="N233" cm="1">
        <f t="array" ref="N233">IF(E233={"1. White"},1,0)</f>
        <v>1</v>
      </c>
      <c r="O233" cm="1">
        <f t="array" ref="O233">IF(E233={"3. Asian"},1,0)</f>
        <v>0</v>
      </c>
      <c r="P233" cm="1">
        <f t="array" ref="P233">IF(E233={"4. Other"},1,0)</f>
        <v>0</v>
      </c>
      <c r="Q233" cm="1">
        <f t="array" ref="Q233">IF(F233={"1. &lt; HS Grad"},1,0)</f>
        <v>0</v>
      </c>
      <c r="R233" cm="1">
        <f t="array" ref="R233">IF(F233={"4. College Grad"},1,0)</f>
        <v>0</v>
      </c>
      <c r="S233" cm="1">
        <f t="array" ref="S233">IF(F233={"3. Some College"},1,0)</f>
        <v>0</v>
      </c>
      <c r="T233" cm="1">
        <f t="array" ref="T233">IF(F233={"5. Advanced Degree"},1,0)</f>
        <v>0</v>
      </c>
      <c r="U233" cm="1">
        <f t="array" ref="U233">IF(F233={"2. HS Grad"},1,0)</f>
        <v>1</v>
      </c>
    </row>
    <row r="234" spans="1:21">
      <c r="A234">
        <v>231082</v>
      </c>
      <c r="B234">
        <v>2006</v>
      </c>
      <c r="C234">
        <v>53</v>
      </c>
      <c r="D234" t="s">
        <v>1634</v>
      </c>
      <c r="E234" t="s">
        <v>1635</v>
      </c>
      <c r="F234" t="s">
        <v>1636</v>
      </c>
      <c r="G234" t="s">
        <v>1637</v>
      </c>
      <c r="H234" t="s">
        <v>1638</v>
      </c>
      <c r="I234" t="s">
        <v>1639</v>
      </c>
      <c r="J234" t="s">
        <v>1640</v>
      </c>
      <c r="K234">
        <v>4.7781512503836403</v>
      </c>
      <c r="L234">
        <v>118.884359339886</v>
      </c>
      <c r="M234" cm="1">
        <f t="array" ref="M234">IF(E234={"2. Black"},1,0)</f>
        <v>0</v>
      </c>
      <c r="N234" cm="1">
        <f t="array" ref="N234">IF(E234={"1. White"},1,0)</f>
        <v>1</v>
      </c>
      <c r="O234" cm="1">
        <f t="array" ref="O234">IF(E234={"3. Asian"},1,0)</f>
        <v>0</v>
      </c>
      <c r="P234" cm="1">
        <f t="array" ref="P234">IF(E234={"4. Other"},1,0)</f>
        <v>0</v>
      </c>
      <c r="Q234" cm="1">
        <f t="array" ref="Q234">IF(F234={"1. &lt; HS Grad"},1,0)</f>
        <v>0</v>
      </c>
      <c r="R234" cm="1">
        <f t="array" ref="R234">IF(F234={"4. College Grad"},1,0)</f>
        <v>0</v>
      </c>
      <c r="S234" cm="1">
        <f t="array" ref="S234">IF(F234={"3. Some College"},1,0)</f>
        <v>1</v>
      </c>
      <c r="T234" cm="1">
        <f t="array" ref="T234">IF(F234={"5. Advanced Degree"},1,0)</f>
        <v>0</v>
      </c>
      <c r="U234" cm="1">
        <f t="array" ref="U234">IF(F234={"2. HS Grad"},1,0)</f>
        <v>0</v>
      </c>
    </row>
    <row r="235" spans="1:21">
      <c r="A235">
        <v>301920</v>
      </c>
      <c r="B235">
        <v>2007</v>
      </c>
      <c r="C235">
        <v>48</v>
      </c>
      <c r="D235" t="s">
        <v>1641</v>
      </c>
      <c r="E235" t="s">
        <v>1642</v>
      </c>
      <c r="F235" t="s">
        <v>1643</v>
      </c>
      <c r="G235" t="s">
        <v>1644</v>
      </c>
      <c r="H235" t="s">
        <v>1645</v>
      </c>
      <c r="I235" t="s">
        <v>1646</v>
      </c>
      <c r="J235" t="s">
        <v>1647</v>
      </c>
      <c r="K235">
        <v>5.1760912590556796</v>
      </c>
      <c r="L235">
        <v>176.98965048987699</v>
      </c>
      <c r="M235" cm="1">
        <f t="array" ref="M235">IF(E235={"2. Black"},1,0)</f>
        <v>0</v>
      </c>
      <c r="N235" cm="1">
        <f t="array" ref="N235">IF(E235={"1. White"},1,0)</f>
        <v>1</v>
      </c>
      <c r="O235" cm="1">
        <f t="array" ref="O235">IF(E235={"3. Asian"},1,0)</f>
        <v>0</v>
      </c>
      <c r="P235" cm="1">
        <f t="array" ref="P235">IF(E235={"4. Other"},1,0)</f>
        <v>0</v>
      </c>
      <c r="Q235" cm="1">
        <f t="array" ref="Q235">IF(F235={"1. &lt; HS Grad"},1,0)</f>
        <v>0</v>
      </c>
      <c r="R235" cm="1">
        <f t="array" ref="R235">IF(F235={"4. College Grad"},1,0)</f>
        <v>0</v>
      </c>
      <c r="S235" cm="1">
        <f t="array" ref="S235">IF(F235={"3. Some College"},1,0)</f>
        <v>0</v>
      </c>
      <c r="T235" cm="1">
        <f t="array" ref="T235">IF(F235={"5. Advanced Degree"},1,0)</f>
        <v>1</v>
      </c>
      <c r="U235" cm="1">
        <f t="array" ref="U235">IF(F235={"2. HS Grad"},1,0)</f>
        <v>0</v>
      </c>
    </row>
    <row r="236" spans="1:21">
      <c r="A236">
        <v>80687</v>
      </c>
      <c r="B236">
        <v>2004</v>
      </c>
      <c r="C236">
        <v>23</v>
      </c>
      <c r="D236" t="s">
        <v>1648</v>
      </c>
      <c r="E236" t="s">
        <v>1649</v>
      </c>
      <c r="F236" t="s">
        <v>1650</v>
      </c>
      <c r="G236" t="s">
        <v>1651</v>
      </c>
      <c r="H236" t="s">
        <v>1652</v>
      </c>
      <c r="I236" t="s">
        <v>1653</v>
      </c>
      <c r="J236" t="s">
        <v>1654</v>
      </c>
      <c r="K236">
        <v>4.1139433523068396</v>
      </c>
      <c r="L236">
        <v>61.187526433991501</v>
      </c>
      <c r="M236" cm="1">
        <f t="array" ref="M236">IF(E236={"2. Black"},1,0)</f>
        <v>0</v>
      </c>
      <c r="N236" cm="1">
        <f t="array" ref="N236">IF(E236={"1. White"},1,0)</f>
        <v>1</v>
      </c>
      <c r="O236" cm="1">
        <f t="array" ref="O236">IF(E236={"3. Asian"},1,0)</f>
        <v>0</v>
      </c>
      <c r="P236" cm="1">
        <f t="array" ref="P236">IF(E236={"4. Other"},1,0)</f>
        <v>0</v>
      </c>
      <c r="Q236" cm="1">
        <f t="array" ref="Q236">IF(F236={"1. &lt; HS Grad"},1,0)</f>
        <v>0</v>
      </c>
      <c r="R236" cm="1">
        <f t="array" ref="R236">IF(F236={"4. College Grad"},1,0)</f>
        <v>1</v>
      </c>
      <c r="S236" cm="1">
        <f t="array" ref="S236">IF(F236={"3. Some College"},1,0)</f>
        <v>0</v>
      </c>
      <c r="T236" cm="1">
        <f t="array" ref="T236">IF(F236={"5. Advanced Degree"},1,0)</f>
        <v>0</v>
      </c>
      <c r="U236" cm="1">
        <f t="array" ref="U236">IF(F236={"2. HS Grad"},1,0)</f>
        <v>0</v>
      </c>
    </row>
    <row r="237" spans="1:21">
      <c r="A237">
        <v>450566</v>
      </c>
      <c r="B237">
        <v>2009</v>
      </c>
      <c r="C237">
        <v>34</v>
      </c>
      <c r="D237" t="s">
        <v>1655</v>
      </c>
      <c r="E237" t="s">
        <v>1656</v>
      </c>
      <c r="F237" t="s">
        <v>1657</v>
      </c>
      <c r="G237" t="s">
        <v>1658</v>
      </c>
      <c r="H237" t="s">
        <v>1659</v>
      </c>
      <c r="I237" t="s">
        <v>1660</v>
      </c>
      <c r="J237" t="s">
        <v>1661</v>
      </c>
      <c r="K237">
        <v>4.3979400086720402</v>
      </c>
      <c r="L237">
        <v>81.283253284252694</v>
      </c>
      <c r="M237" cm="1">
        <f t="array" ref="M237">IF(E237={"2. Black"},1,0)</f>
        <v>0</v>
      </c>
      <c r="N237" cm="1">
        <f t="array" ref="N237">IF(E237={"1. White"},1,0)</f>
        <v>1</v>
      </c>
      <c r="O237" cm="1">
        <f t="array" ref="O237">IF(E237={"3. Asian"},1,0)</f>
        <v>0</v>
      </c>
      <c r="P237" cm="1">
        <f t="array" ref="P237">IF(E237={"4. Other"},1,0)</f>
        <v>0</v>
      </c>
      <c r="Q237" cm="1">
        <f t="array" ref="Q237">IF(F237={"1. &lt; HS Grad"},1,0)</f>
        <v>0</v>
      </c>
      <c r="R237" cm="1">
        <f t="array" ref="R237">IF(F237={"4. College Grad"},1,0)</f>
        <v>0</v>
      </c>
      <c r="S237" cm="1">
        <f t="array" ref="S237">IF(F237={"3. Some College"},1,0)</f>
        <v>0</v>
      </c>
      <c r="T237" cm="1">
        <f t="array" ref="T237">IF(F237={"5. Advanced Degree"},1,0)</f>
        <v>0</v>
      </c>
      <c r="U237" cm="1">
        <f t="array" ref="U237">IF(F237={"2. HS Grad"},1,0)</f>
        <v>1</v>
      </c>
    </row>
    <row r="238" spans="1:21">
      <c r="A238">
        <v>86450</v>
      </c>
      <c r="B238">
        <v>2004</v>
      </c>
      <c r="C238">
        <v>43</v>
      </c>
      <c r="D238" t="s">
        <v>1662</v>
      </c>
      <c r="E238" t="s">
        <v>1663</v>
      </c>
      <c r="F238" t="s">
        <v>1664</v>
      </c>
      <c r="G238" t="s">
        <v>1665</v>
      </c>
      <c r="H238" t="s">
        <v>1666</v>
      </c>
      <c r="I238" t="s">
        <v>1667</v>
      </c>
      <c r="J238" t="s">
        <v>1668</v>
      </c>
      <c r="K238">
        <v>5.5467412584381002</v>
      </c>
      <c r="L238">
        <v>256.40064956242497</v>
      </c>
      <c r="M238" cm="1">
        <f t="array" ref="M238">IF(E238={"2. Black"},1,0)</f>
        <v>0</v>
      </c>
      <c r="N238" cm="1">
        <f t="array" ref="N238">IF(E238={"1. White"},1,0)</f>
        <v>1</v>
      </c>
      <c r="O238" cm="1">
        <f t="array" ref="O238">IF(E238={"3. Asian"},1,0)</f>
        <v>0</v>
      </c>
      <c r="P238" cm="1">
        <f t="array" ref="P238">IF(E238={"4. Other"},1,0)</f>
        <v>0</v>
      </c>
      <c r="Q238" cm="1">
        <f t="array" ref="Q238">IF(F238={"1. &lt; HS Grad"},1,0)</f>
        <v>0</v>
      </c>
      <c r="R238" cm="1">
        <f t="array" ref="R238">IF(F238={"4. College Grad"},1,0)</f>
        <v>1</v>
      </c>
      <c r="S238" cm="1">
        <f t="array" ref="S238">IF(F238={"3. Some College"},1,0)</f>
        <v>0</v>
      </c>
      <c r="T238" cm="1">
        <f t="array" ref="T238">IF(F238={"5. Advanced Degree"},1,0)</f>
        <v>0</v>
      </c>
      <c r="U238" cm="1">
        <f t="array" ref="U238">IF(F238={"2. HS Grad"},1,0)</f>
        <v>0</v>
      </c>
    </row>
    <row r="239" spans="1:21">
      <c r="A239">
        <v>234600</v>
      </c>
      <c r="B239">
        <v>2006</v>
      </c>
      <c r="C239">
        <v>55</v>
      </c>
      <c r="D239" t="s">
        <v>1669</v>
      </c>
      <c r="E239" t="s">
        <v>1670</v>
      </c>
      <c r="F239" t="s">
        <v>1671</v>
      </c>
      <c r="G239" t="s">
        <v>1672</v>
      </c>
      <c r="H239" t="s">
        <v>1673</v>
      </c>
      <c r="I239" t="s">
        <v>1674</v>
      </c>
      <c r="J239" t="s">
        <v>1675</v>
      </c>
      <c r="K239">
        <v>4.3979400086720402</v>
      </c>
      <c r="L239">
        <v>81.283253284252694</v>
      </c>
      <c r="M239" cm="1">
        <f t="array" ref="M239">IF(E239={"2. Black"},1,0)</f>
        <v>0</v>
      </c>
      <c r="N239" cm="1">
        <f t="array" ref="N239">IF(E239={"1. White"},1,0)</f>
        <v>1</v>
      </c>
      <c r="O239" cm="1">
        <f t="array" ref="O239">IF(E239={"3. Asian"},1,0)</f>
        <v>0</v>
      </c>
      <c r="P239" cm="1">
        <f t="array" ref="P239">IF(E239={"4. Other"},1,0)</f>
        <v>0</v>
      </c>
      <c r="Q239" cm="1">
        <f t="array" ref="Q239">IF(F239={"1. &lt; HS Grad"},1,0)</f>
        <v>0</v>
      </c>
      <c r="R239" cm="1">
        <f t="array" ref="R239">IF(F239={"4. College Grad"},1,0)</f>
        <v>0</v>
      </c>
      <c r="S239" cm="1">
        <f t="array" ref="S239">IF(F239={"3. Some College"},1,0)</f>
        <v>0</v>
      </c>
      <c r="T239" cm="1">
        <f t="array" ref="T239">IF(F239={"5. Advanced Degree"},1,0)</f>
        <v>0</v>
      </c>
      <c r="U239" cm="1">
        <f t="array" ref="U239">IF(F239={"2. HS Grad"},1,0)</f>
        <v>1</v>
      </c>
    </row>
    <row r="240" spans="1:21">
      <c r="A240">
        <v>307663</v>
      </c>
      <c r="B240">
        <v>2007</v>
      </c>
      <c r="C240">
        <v>59</v>
      </c>
      <c r="D240" t="s">
        <v>1676</v>
      </c>
      <c r="E240" t="s">
        <v>1677</v>
      </c>
      <c r="F240" t="s">
        <v>1678</v>
      </c>
      <c r="G240" t="s">
        <v>1679</v>
      </c>
      <c r="H240" t="s">
        <v>1680</v>
      </c>
      <c r="I240" t="s">
        <v>1681</v>
      </c>
      <c r="J240" t="s">
        <v>1682</v>
      </c>
      <c r="K240">
        <v>4.3979400086720402</v>
      </c>
      <c r="L240">
        <v>81.283253284252694</v>
      </c>
      <c r="M240" cm="1">
        <f t="array" ref="M240">IF(E240={"2. Black"},1,0)</f>
        <v>0</v>
      </c>
      <c r="N240" cm="1">
        <f t="array" ref="N240">IF(E240={"1. White"},1,0)</f>
        <v>1</v>
      </c>
      <c r="O240" cm="1">
        <f t="array" ref="O240">IF(E240={"3. Asian"},1,0)</f>
        <v>0</v>
      </c>
      <c r="P240" cm="1">
        <f t="array" ref="P240">IF(E240={"4. Other"},1,0)</f>
        <v>0</v>
      </c>
      <c r="Q240" cm="1">
        <f t="array" ref="Q240">IF(F240={"1. &lt; HS Grad"},1,0)</f>
        <v>0</v>
      </c>
      <c r="R240" cm="1">
        <f t="array" ref="R240">IF(F240={"4. College Grad"},1,0)</f>
        <v>0</v>
      </c>
      <c r="S240" cm="1">
        <f t="array" ref="S240">IF(F240={"3. Some College"},1,0)</f>
        <v>0</v>
      </c>
      <c r="T240" cm="1">
        <f t="array" ref="T240">IF(F240={"5. Advanced Degree"},1,0)</f>
        <v>0</v>
      </c>
      <c r="U240" cm="1">
        <f t="array" ref="U240">IF(F240={"2. HS Grad"},1,0)</f>
        <v>1</v>
      </c>
    </row>
    <row r="241" spans="1:21">
      <c r="A241">
        <v>303900</v>
      </c>
      <c r="B241">
        <v>2007</v>
      </c>
      <c r="C241">
        <v>60</v>
      </c>
      <c r="D241" t="s">
        <v>1683</v>
      </c>
      <c r="E241" t="s">
        <v>1684</v>
      </c>
      <c r="F241" t="s">
        <v>1685</v>
      </c>
      <c r="G241" t="s">
        <v>1686</v>
      </c>
      <c r="H241" t="s">
        <v>1687</v>
      </c>
      <c r="I241" t="s">
        <v>1688</v>
      </c>
      <c r="J241" t="s">
        <v>1689</v>
      </c>
      <c r="K241">
        <v>4.02118929906994</v>
      </c>
      <c r="L241">
        <v>55.767390508492298</v>
      </c>
      <c r="M241" cm="1">
        <f t="array" ref="M241">IF(E241={"2. Black"},1,0)</f>
        <v>0</v>
      </c>
      <c r="N241" cm="1">
        <f t="array" ref="N241">IF(E241={"1. White"},1,0)</f>
        <v>1</v>
      </c>
      <c r="O241" cm="1">
        <f t="array" ref="O241">IF(E241={"3. Asian"},1,0)</f>
        <v>0</v>
      </c>
      <c r="P241" cm="1">
        <f t="array" ref="P241">IF(E241={"4. Other"},1,0)</f>
        <v>0</v>
      </c>
      <c r="Q241" cm="1">
        <f t="array" ref="Q241">IF(F241={"1. &lt; HS Grad"},1,0)</f>
        <v>0</v>
      </c>
      <c r="R241" cm="1">
        <f t="array" ref="R241">IF(F241={"4. College Grad"},1,0)</f>
        <v>0</v>
      </c>
      <c r="S241" cm="1">
        <f t="array" ref="S241">IF(F241={"3. Some College"},1,0)</f>
        <v>0</v>
      </c>
      <c r="T241" cm="1">
        <f t="array" ref="T241">IF(F241={"5. Advanced Degree"},1,0)</f>
        <v>0</v>
      </c>
      <c r="U241" cm="1">
        <f t="array" ref="U241">IF(F241={"2. HS Grad"},1,0)</f>
        <v>1</v>
      </c>
    </row>
    <row r="242" spans="1:21">
      <c r="A242">
        <v>453852</v>
      </c>
      <c r="B242">
        <v>2009</v>
      </c>
      <c r="C242">
        <v>49</v>
      </c>
      <c r="D242" t="s">
        <v>1690</v>
      </c>
      <c r="E242" t="s">
        <v>1691</v>
      </c>
      <c r="F242" t="s">
        <v>1692</v>
      </c>
      <c r="G242" t="s">
        <v>1693</v>
      </c>
      <c r="H242" t="s">
        <v>1694</v>
      </c>
      <c r="I242" t="s">
        <v>1695</v>
      </c>
      <c r="J242" t="s">
        <v>1696</v>
      </c>
      <c r="K242">
        <v>4.3222192947339204</v>
      </c>
      <c r="L242">
        <v>75.355679318009095</v>
      </c>
      <c r="M242" cm="1">
        <f t="array" ref="M242">IF(E242={"2. Black"},1,0)</f>
        <v>0</v>
      </c>
      <c r="N242" cm="1">
        <f t="array" ref="N242">IF(E242={"1. White"},1,0)</f>
        <v>1</v>
      </c>
      <c r="O242" cm="1">
        <f t="array" ref="O242">IF(E242={"3. Asian"},1,0)</f>
        <v>0</v>
      </c>
      <c r="P242" cm="1">
        <f t="array" ref="P242">IF(E242={"4. Other"},1,0)</f>
        <v>0</v>
      </c>
      <c r="Q242" cm="1">
        <f t="array" ref="Q242">IF(F242={"1. &lt; HS Grad"},1,0)</f>
        <v>0</v>
      </c>
      <c r="R242" cm="1">
        <f t="array" ref="R242">IF(F242={"4. College Grad"},1,0)</f>
        <v>0</v>
      </c>
      <c r="S242" cm="1">
        <f t="array" ref="S242">IF(F242={"3. Some College"},1,0)</f>
        <v>0</v>
      </c>
      <c r="T242" cm="1">
        <f t="array" ref="T242">IF(F242={"5. Advanced Degree"},1,0)</f>
        <v>0</v>
      </c>
      <c r="U242" cm="1">
        <f t="array" ref="U242">IF(F242={"2. HS Grad"},1,0)</f>
        <v>1</v>
      </c>
    </row>
    <row r="243" spans="1:21">
      <c r="A243">
        <v>230477</v>
      </c>
      <c r="B243">
        <v>2006</v>
      </c>
      <c r="C243">
        <v>45</v>
      </c>
      <c r="D243" t="s">
        <v>1697</v>
      </c>
      <c r="E243" t="s">
        <v>1698</v>
      </c>
      <c r="F243" t="s">
        <v>1699</v>
      </c>
      <c r="G243" t="s">
        <v>1700</v>
      </c>
      <c r="H243" t="s">
        <v>1701</v>
      </c>
      <c r="I243" t="s">
        <v>1702</v>
      </c>
      <c r="J243" t="s">
        <v>1703</v>
      </c>
      <c r="K243">
        <v>4.8750612633917001</v>
      </c>
      <c r="L243">
        <v>130.982177377461</v>
      </c>
      <c r="M243" cm="1">
        <f t="array" ref="M243">IF(E243={"2. Black"},1,0)</f>
        <v>0</v>
      </c>
      <c r="N243" cm="1">
        <f t="array" ref="N243">IF(E243={"1. White"},1,0)</f>
        <v>0</v>
      </c>
      <c r="O243" cm="1">
        <f t="array" ref="O243">IF(E243={"3. Asian"},1,0)</f>
        <v>1</v>
      </c>
      <c r="P243" cm="1">
        <f t="array" ref="P243">IF(E243={"4. Other"},1,0)</f>
        <v>0</v>
      </c>
      <c r="Q243" cm="1">
        <f t="array" ref="Q243">IF(F243={"1. &lt; HS Grad"},1,0)</f>
        <v>0</v>
      </c>
      <c r="R243" cm="1">
        <f t="array" ref="R243">IF(F243={"4. College Grad"},1,0)</f>
        <v>0</v>
      </c>
      <c r="S243" cm="1">
        <f t="array" ref="S243">IF(F243={"3. Some College"},1,0)</f>
        <v>1</v>
      </c>
      <c r="T243" cm="1">
        <f t="array" ref="T243">IF(F243={"5. Advanced Degree"},1,0)</f>
        <v>0</v>
      </c>
      <c r="U243" cm="1">
        <f t="array" ref="U243">IF(F243={"2. HS Grad"},1,0)</f>
        <v>0</v>
      </c>
    </row>
    <row r="244" spans="1:21">
      <c r="A244">
        <v>227901</v>
      </c>
      <c r="B244">
        <v>2006</v>
      </c>
      <c r="C244">
        <v>31</v>
      </c>
      <c r="D244" t="s">
        <v>1704</v>
      </c>
      <c r="E244" t="s">
        <v>1705</v>
      </c>
      <c r="F244" t="s">
        <v>1706</v>
      </c>
      <c r="G244" t="s">
        <v>1707</v>
      </c>
      <c r="H244" t="s">
        <v>1708</v>
      </c>
      <c r="I244" t="s">
        <v>1709</v>
      </c>
      <c r="J244" t="s">
        <v>1710</v>
      </c>
      <c r="K244">
        <v>3.7781512503836399</v>
      </c>
      <c r="L244">
        <v>43.735111677982097</v>
      </c>
      <c r="M244" cm="1">
        <f t="array" ref="M244">IF(E244={"2. Black"},1,0)</f>
        <v>0</v>
      </c>
      <c r="N244" cm="1">
        <f t="array" ref="N244">IF(E244={"1. White"},1,0)</f>
        <v>1</v>
      </c>
      <c r="O244" cm="1">
        <f t="array" ref="O244">IF(E244={"3. Asian"},1,0)</f>
        <v>0</v>
      </c>
      <c r="P244" cm="1">
        <f t="array" ref="P244">IF(E244={"4. Other"},1,0)</f>
        <v>0</v>
      </c>
      <c r="Q244" cm="1">
        <f t="array" ref="Q244">IF(F244={"1. &lt; HS Grad"},1,0)</f>
        <v>0</v>
      </c>
      <c r="R244" cm="1">
        <f t="array" ref="R244">IF(F244={"4. College Grad"},1,0)</f>
        <v>0</v>
      </c>
      <c r="S244" cm="1">
        <f t="array" ref="S244">IF(F244={"3. Some College"},1,0)</f>
        <v>0</v>
      </c>
      <c r="T244" cm="1">
        <f t="array" ref="T244">IF(F244={"5. Advanced Degree"},1,0)</f>
        <v>0</v>
      </c>
      <c r="U244" cm="1">
        <f t="array" ref="U244">IF(F244={"2. HS Grad"},1,0)</f>
        <v>1</v>
      </c>
    </row>
    <row r="245" spans="1:21">
      <c r="A245">
        <v>86826</v>
      </c>
      <c r="B245">
        <v>2004</v>
      </c>
      <c r="C245">
        <v>34</v>
      </c>
      <c r="D245" t="s">
        <v>1711</v>
      </c>
      <c r="E245" t="s">
        <v>1712</v>
      </c>
      <c r="F245" t="s">
        <v>1713</v>
      </c>
      <c r="G245" t="s">
        <v>1714</v>
      </c>
      <c r="H245" t="s">
        <v>1715</v>
      </c>
      <c r="I245" t="s">
        <v>1716</v>
      </c>
      <c r="J245" t="s">
        <v>1717</v>
      </c>
      <c r="K245">
        <v>4.7403626894942397</v>
      </c>
      <c r="L245">
        <v>114.475713290347</v>
      </c>
      <c r="M245" cm="1">
        <f t="array" ref="M245">IF(E245={"2. Black"},1,0)</f>
        <v>0</v>
      </c>
      <c r="N245" cm="1">
        <f t="array" ref="N245">IF(E245={"1. White"},1,0)</f>
        <v>1</v>
      </c>
      <c r="O245" cm="1">
        <f t="array" ref="O245">IF(E245={"3. Asian"},1,0)</f>
        <v>0</v>
      </c>
      <c r="P245" cm="1">
        <f t="array" ref="P245">IF(E245={"4. Other"},1,0)</f>
        <v>0</v>
      </c>
      <c r="Q245" cm="1">
        <f t="array" ref="Q245">IF(F245={"1. &lt; HS Grad"},1,0)</f>
        <v>0</v>
      </c>
      <c r="R245" cm="1">
        <f t="array" ref="R245">IF(F245={"4. College Grad"},1,0)</f>
        <v>1</v>
      </c>
      <c r="S245" cm="1">
        <f t="array" ref="S245">IF(F245={"3. Some College"},1,0)</f>
        <v>0</v>
      </c>
      <c r="T245" cm="1">
        <f t="array" ref="T245">IF(F245={"5. Advanced Degree"},1,0)</f>
        <v>0</v>
      </c>
      <c r="U245" cm="1">
        <f t="array" ref="U245">IF(F245={"2. HS Grad"},1,0)</f>
        <v>0</v>
      </c>
    </row>
    <row r="246" spans="1:21">
      <c r="A246">
        <v>8653</v>
      </c>
      <c r="B246">
        <v>2005</v>
      </c>
      <c r="C246">
        <v>26</v>
      </c>
      <c r="D246" t="s">
        <v>1718</v>
      </c>
      <c r="E246" t="s">
        <v>1719</v>
      </c>
      <c r="F246" t="s">
        <v>1720</v>
      </c>
      <c r="G246" t="s">
        <v>1721</v>
      </c>
      <c r="H246" t="s">
        <v>1722</v>
      </c>
      <c r="I246" t="s">
        <v>1723</v>
      </c>
      <c r="J246" t="s">
        <v>1724</v>
      </c>
      <c r="K246">
        <v>4.7403626894942397</v>
      </c>
      <c r="L246">
        <v>114.475713290347</v>
      </c>
      <c r="M246" cm="1">
        <f t="array" ref="M246">IF(E246={"2. Black"},1,0)</f>
        <v>0</v>
      </c>
      <c r="N246" cm="1">
        <f t="array" ref="N246">IF(E246={"1. White"},1,0)</f>
        <v>1</v>
      </c>
      <c r="O246" cm="1">
        <f t="array" ref="O246">IF(E246={"3. Asian"},1,0)</f>
        <v>0</v>
      </c>
      <c r="P246" cm="1">
        <f t="array" ref="P246">IF(E246={"4. Other"},1,0)</f>
        <v>0</v>
      </c>
      <c r="Q246" cm="1">
        <f t="array" ref="Q246">IF(F246={"1. &lt; HS Grad"},1,0)</f>
        <v>0</v>
      </c>
      <c r="R246" cm="1">
        <f t="array" ref="R246">IF(F246={"4. College Grad"},1,0)</f>
        <v>0</v>
      </c>
      <c r="S246" cm="1">
        <f t="array" ref="S246">IF(F246={"3. Some College"},1,0)</f>
        <v>0</v>
      </c>
      <c r="T246" cm="1">
        <f t="array" ref="T246">IF(F246={"5. Advanced Degree"},1,0)</f>
        <v>1</v>
      </c>
      <c r="U246" cm="1">
        <f t="array" ref="U246">IF(F246={"2. HS Grad"},1,0)</f>
        <v>0</v>
      </c>
    </row>
    <row r="247" spans="1:21">
      <c r="A247">
        <v>305209</v>
      </c>
      <c r="B247">
        <v>2007</v>
      </c>
      <c r="C247">
        <v>22</v>
      </c>
      <c r="D247" t="s">
        <v>1725</v>
      </c>
      <c r="E247" t="s">
        <v>1726</v>
      </c>
      <c r="F247" t="s">
        <v>1727</v>
      </c>
      <c r="G247" t="s">
        <v>1728</v>
      </c>
      <c r="H247" t="s">
        <v>1729</v>
      </c>
      <c r="I247" t="s">
        <v>1730</v>
      </c>
      <c r="J247" t="s">
        <v>1731</v>
      </c>
      <c r="K247">
        <v>4.3979400086720402</v>
      </c>
      <c r="L247">
        <v>81.283253284252694</v>
      </c>
      <c r="M247" cm="1">
        <f t="array" ref="M247">IF(E247={"2. Black"},1,0)</f>
        <v>0</v>
      </c>
      <c r="N247" cm="1">
        <f t="array" ref="N247">IF(E247={"1. White"},1,0)</f>
        <v>1</v>
      </c>
      <c r="O247" cm="1">
        <f t="array" ref="O247">IF(E247={"3. Asian"},1,0)</f>
        <v>0</v>
      </c>
      <c r="P247" cm="1">
        <f t="array" ref="P247">IF(E247={"4. Other"},1,0)</f>
        <v>0</v>
      </c>
      <c r="Q247" cm="1">
        <f t="array" ref="Q247">IF(F247={"1. &lt; HS Grad"},1,0)</f>
        <v>0</v>
      </c>
      <c r="R247" cm="1">
        <f t="array" ref="R247">IF(F247={"4. College Grad"},1,0)</f>
        <v>0</v>
      </c>
      <c r="S247" cm="1">
        <f t="array" ref="S247">IF(F247={"3. Some College"},1,0)</f>
        <v>0</v>
      </c>
      <c r="T247" cm="1">
        <f t="array" ref="T247">IF(F247={"5. Advanced Degree"},1,0)</f>
        <v>0</v>
      </c>
      <c r="U247" cm="1">
        <f t="array" ref="U247">IF(F247={"2. HS Grad"},1,0)</f>
        <v>1</v>
      </c>
    </row>
    <row r="248" spans="1:21">
      <c r="A248">
        <v>81173</v>
      </c>
      <c r="B248">
        <v>2004</v>
      </c>
      <c r="C248">
        <v>40</v>
      </c>
      <c r="D248" t="s">
        <v>1732</v>
      </c>
      <c r="E248" t="s">
        <v>1733</v>
      </c>
      <c r="F248" t="s">
        <v>1734</v>
      </c>
      <c r="G248" t="s">
        <v>1735</v>
      </c>
      <c r="H248" t="s">
        <v>1736</v>
      </c>
      <c r="I248" t="s">
        <v>1737</v>
      </c>
      <c r="J248" t="s">
        <v>1738</v>
      </c>
      <c r="K248">
        <v>4.2278867046136703</v>
      </c>
      <c r="L248">
        <v>68.572165702273793</v>
      </c>
      <c r="M248" cm="1">
        <f t="array" ref="M248">IF(E248={"2. Black"},1,0)</f>
        <v>0</v>
      </c>
      <c r="N248" cm="1">
        <f t="array" ref="N248">IF(E248={"1. White"},1,0)</f>
        <v>1</v>
      </c>
      <c r="O248" cm="1">
        <f t="array" ref="O248">IF(E248={"3. Asian"},1,0)</f>
        <v>0</v>
      </c>
      <c r="P248" cm="1">
        <f t="array" ref="P248">IF(E248={"4. Other"},1,0)</f>
        <v>0</v>
      </c>
      <c r="Q248" cm="1">
        <f t="array" ref="Q248">IF(F248={"1. &lt; HS Grad"},1,0)</f>
        <v>0</v>
      </c>
      <c r="R248" cm="1">
        <f t="array" ref="R248">IF(F248={"4. College Grad"},1,0)</f>
        <v>0</v>
      </c>
      <c r="S248" cm="1">
        <f t="array" ref="S248">IF(F248={"3. Some College"},1,0)</f>
        <v>0</v>
      </c>
      <c r="T248" cm="1">
        <f t="array" ref="T248">IF(F248={"5. Advanced Degree"},1,0)</f>
        <v>0</v>
      </c>
      <c r="U248" cm="1">
        <f t="array" ref="U248">IF(F248={"2. HS Grad"},1,0)</f>
        <v>1</v>
      </c>
    </row>
    <row r="249" spans="1:21">
      <c r="A249">
        <v>451854</v>
      </c>
      <c r="B249">
        <v>2009</v>
      </c>
      <c r="C249">
        <v>41</v>
      </c>
      <c r="D249" t="s">
        <v>1739</v>
      </c>
      <c r="E249" t="s">
        <v>1740</v>
      </c>
      <c r="F249" t="s">
        <v>1741</v>
      </c>
      <c r="G249" t="s">
        <v>1742</v>
      </c>
      <c r="H249" t="s">
        <v>1743</v>
      </c>
      <c r="I249" t="s">
        <v>1744</v>
      </c>
      <c r="J249" t="s">
        <v>1745</v>
      </c>
      <c r="K249">
        <v>4.6989700043360196</v>
      </c>
      <c r="L249">
        <v>109.833985642199</v>
      </c>
      <c r="M249" cm="1">
        <f t="array" ref="M249">IF(E249={"2. Black"},1,0)</f>
        <v>0</v>
      </c>
      <c r="N249" cm="1">
        <f t="array" ref="N249">IF(E249={"1. White"},1,0)</f>
        <v>1</v>
      </c>
      <c r="O249" cm="1">
        <f t="array" ref="O249">IF(E249={"3. Asian"},1,0)</f>
        <v>0</v>
      </c>
      <c r="P249" cm="1">
        <f t="array" ref="P249">IF(E249={"4. Other"},1,0)</f>
        <v>0</v>
      </c>
      <c r="Q249" cm="1">
        <f t="array" ref="Q249">IF(F249={"1. &lt; HS Grad"},1,0)</f>
        <v>0</v>
      </c>
      <c r="R249" cm="1">
        <f t="array" ref="R249">IF(F249={"4. College Grad"},1,0)</f>
        <v>0</v>
      </c>
      <c r="S249" cm="1">
        <f t="array" ref="S249">IF(F249={"3. Some College"},1,0)</f>
        <v>1</v>
      </c>
      <c r="T249" cm="1">
        <f t="array" ref="T249">IF(F249={"5. Advanced Degree"},1,0)</f>
        <v>0</v>
      </c>
      <c r="U249" cm="1">
        <f t="array" ref="U249">IF(F249={"2. HS Grad"},1,0)</f>
        <v>0</v>
      </c>
    </row>
    <row r="250" spans="1:21">
      <c r="A250">
        <v>228591</v>
      </c>
      <c r="B250">
        <v>2006</v>
      </c>
      <c r="C250">
        <v>36</v>
      </c>
      <c r="D250" t="s">
        <v>1746</v>
      </c>
      <c r="E250" t="s">
        <v>1747</v>
      </c>
      <c r="F250" t="s">
        <v>1748</v>
      </c>
      <c r="G250" t="s">
        <v>1749</v>
      </c>
      <c r="H250" t="s">
        <v>1750</v>
      </c>
      <c r="I250" t="s">
        <v>1751</v>
      </c>
      <c r="J250" t="s">
        <v>1752</v>
      </c>
      <c r="K250">
        <v>4.5797835966168101</v>
      </c>
      <c r="L250">
        <v>97.493294045393398</v>
      </c>
      <c r="M250" cm="1">
        <f t="array" ref="M250">IF(E250={"2. Black"},1,0)</f>
        <v>1</v>
      </c>
      <c r="N250" cm="1">
        <f t="array" ref="N250">IF(E250={"1. White"},1,0)</f>
        <v>0</v>
      </c>
      <c r="O250" cm="1">
        <f t="array" ref="O250">IF(E250={"3. Asian"},1,0)</f>
        <v>0</v>
      </c>
      <c r="P250" cm="1">
        <f t="array" ref="P250">IF(E250={"4. Other"},1,0)</f>
        <v>0</v>
      </c>
      <c r="Q250" cm="1">
        <f t="array" ref="Q250">IF(F250={"1. &lt; HS Grad"},1,0)</f>
        <v>0</v>
      </c>
      <c r="R250" cm="1">
        <f t="array" ref="R250">IF(F250={"4. College Grad"},1,0)</f>
        <v>0</v>
      </c>
      <c r="S250" cm="1">
        <f t="array" ref="S250">IF(F250={"3. Some College"},1,0)</f>
        <v>1</v>
      </c>
      <c r="T250" cm="1">
        <f t="array" ref="T250">IF(F250={"5. Advanced Degree"},1,0)</f>
        <v>0</v>
      </c>
      <c r="U250" cm="1">
        <f t="array" ref="U250">IF(F250={"2. HS Grad"},1,0)</f>
        <v>0</v>
      </c>
    </row>
    <row r="251" spans="1:21">
      <c r="A251">
        <v>302140</v>
      </c>
      <c r="B251">
        <v>2007</v>
      </c>
      <c r="C251">
        <v>38</v>
      </c>
      <c r="D251" t="s">
        <v>1753</v>
      </c>
      <c r="E251" t="s">
        <v>1754</v>
      </c>
      <c r="F251" t="s">
        <v>1755</v>
      </c>
      <c r="G251" t="s">
        <v>1756</v>
      </c>
      <c r="H251" t="s">
        <v>1757</v>
      </c>
      <c r="I251" t="s">
        <v>1758</v>
      </c>
      <c r="J251" t="s">
        <v>1759</v>
      </c>
      <c r="K251">
        <v>4.1335389083702196</v>
      </c>
      <c r="L251">
        <v>62.398354720568499</v>
      </c>
      <c r="M251" cm="1">
        <f t="array" ref="M251">IF(E251={"2. Black"},1,0)</f>
        <v>0</v>
      </c>
      <c r="N251" cm="1">
        <f t="array" ref="N251">IF(E251={"1. White"},1,0)</f>
        <v>1</v>
      </c>
      <c r="O251" cm="1">
        <f t="array" ref="O251">IF(E251={"3. Asian"},1,0)</f>
        <v>0</v>
      </c>
      <c r="P251" cm="1">
        <f t="array" ref="P251">IF(E251={"4. Other"},1,0)</f>
        <v>0</v>
      </c>
      <c r="Q251" cm="1">
        <f t="array" ref="Q251">IF(F251={"1. &lt; HS Grad"},1,0)</f>
        <v>1</v>
      </c>
      <c r="R251" cm="1">
        <f t="array" ref="R251">IF(F251={"4. College Grad"},1,0)</f>
        <v>0</v>
      </c>
      <c r="S251" cm="1">
        <f t="array" ref="S251">IF(F251={"3. Some College"},1,0)</f>
        <v>0</v>
      </c>
      <c r="T251" cm="1">
        <f t="array" ref="T251">IF(F251={"5. Advanced Degree"},1,0)</f>
        <v>0</v>
      </c>
      <c r="U251" cm="1">
        <f t="array" ref="U251">IF(F251={"2. HS Grad"},1,0)</f>
        <v>0</v>
      </c>
    </row>
    <row r="252" spans="1:21">
      <c r="A252">
        <v>153731</v>
      </c>
      <c r="B252">
        <v>2003</v>
      </c>
      <c r="C252">
        <v>48</v>
      </c>
      <c r="D252" t="s">
        <v>1760</v>
      </c>
      <c r="E252" t="s">
        <v>1761</v>
      </c>
      <c r="F252" t="s">
        <v>1762</v>
      </c>
      <c r="G252" t="s">
        <v>1763</v>
      </c>
      <c r="H252" t="s">
        <v>1764</v>
      </c>
      <c r="I252" t="s">
        <v>1765</v>
      </c>
      <c r="J252" t="s">
        <v>1766</v>
      </c>
      <c r="K252">
        <v>4.5797835966168101</v>
      </c>
      <c r="L252">
        <v>97.493294045393398</v>
      </c>
      <c r="M252" cm="1">
        <f t="array" ref="M252">IF(E252={"2. Black"},1,0)</f>
        <v>0</v>
      </c>
      <c r="N252" cm="1">
        <f t="array" ref="N252">IF(E252={"1. White"},1,0)</f>
        <v>1</v>
      </c>
      <c r="O252" cm="1">
        <f t="array" ref="O252">IF(E252={"3. Asian"},1,0)</f>
        <v>0</v>
      </c>
      <c r="P252" cm="1">
        <f t="array" ref="P252">IF(E252={"4. Other"},1,0)</f>
        <v>0</v>
      </c>
      <c r="Q252" cm="1">
        <f t="array" ref="Q252">IF(F252={"1. &lt; HS Grad"},1,0)</f>
        <v>0</v>
      </c>
      <c r="R252" cm="1">
        <f t="array" ref="R252">IF(F252={"4. College Grad"},1,0)</f>
        <v>0</v>
      </c>
      <c r="S252" cm="1">
        <f t="array" ref="S252">IF(F252={"3. Some College"},1,0)</f>
        <v>0</v>
      </c>
      <c r="T252" cm="1">
        <f t="array" ref="T252">IF(F252={"5. Advanced Degree"},1,0)</f>
        <v>0</v>
      </c>
      <c r="U252" cm="1">
        <f t="array" ref="U252">IF(F252={"2. HS Grad"},1,0)</f>
        <v>1</v>
      </c>
    </row>
    <row r="253" spans="1:21">
      <c r="A253">
        <v>228955</v>
      </c>
      <c r="B253">
        <v>2006</v>
      </c>
      <c r="C253">
        <v>47</v>
      </c>
      <c r="D253" t="s">
        <v>1767</v>
      </c>
      <c r="E253" t="s">
        <v>1768</v>
      </c>
      <c r="F253" t="s">
        <v>1769</v>
      </c>
      <c r="G253" t="s">
        <v>1770</v>
      </c>
      <c r="H253" t="s">
        <v>1771</v>
      </c>
      <c r="I253" t="s">
        <v>1772</v>
      </c>
      <c r="J253" t="s">
        <v>1773</v>
      </c>
      <c r="K253">
        <v>4.9030899869919402</v>
      </c>
      <c r="L253">
        <v>134.705375118879</v>
      </c>
      <c r="M253" cm="1">
        <f t="array" ref="M253">IF(E253={"2. Black"},1,0)</f>
        <v>0</v>
      </c>
      <c r="N253" cm="1">
        <f t="array" ref="N253">IF(E253={"1. White"},1,0)</f>
        <v>1</v>
      </c>
      <c r="O253" cm="1">
        <f t="array" ref="O253">IF(E253={"3. Asian"},1,0)</f>
        <v>0</v>
      </c>
      <c r="P253" cm="1">
        <f t="array" ref="P253">IF(E253={"4. Other"},1,0)</f>
        <v>0</v>
      </c>
      <c r="Q253" cm="1">
        <f t="array" ref="Q253">IF(F253={"1. &lt; HS Grad"},1,0)</f>
        <v>0</v>
      </c>
      <c r="R253" cm="1">
        <f t="array" ref="R253">IF(F253={"4. College Grad"},1,0)</f>
        <v>0</v>
      </c>
      <c r="S253" cm="1">
        <f t="array" ref="S253">IF(F253={"3. Some College"},1,0)</f>
        <v>1</v>
      </c>
      <c r="T253" cm="1">
        <f t="array" ref="T253">IF(F253={"5. Advanced Degree"},1,0)</f>
        <v>0</v>
      </c>
      <c r="U253" cm="1">
        <f t="array" ref="U253">IF(F253={"2. HS Grad"},1,0)</f>
        <v>0</v>
      </c>
    </row>
    <row r="254" spans="1:21">
      <c r="A254">
        <v>9621</v>
      </c>
      <c r="B254">
        <v>2005</v>
      </c>
      <c r="C254">
        <v>47</v>
      </c>
      <c r="D254" t="s">
        <v>1774</v>
      </c>
      <c r="E254" t="s">
        <v>1775</v>
      </c>
      <c r="F254" t="s">
        <v>1776</v>
      </c>
      <c r="G254" t="s">
        <v>1777</v>
      </c>
      <c r="H254" t="s">
        <v>1778</v>
      </c>
      <c r="I254" t="s">
        <v>1779</v>
      </c>
      <c r="J254" t="s">
        <v>1780</v>
      </c>
      <c r="K254">
        <v>4.1139433523068396</v>
      </c>
      <c r="L254">
        <v>61.187526433991501</v>
      </c>
      <c r="M254" cm="1">
        <f t="array" ref="M254">IF(E254={"2. Black"},1,0)</f>
        <v>0</v>
      </c>
      <c r="N254" cm="1">
        <f t="array" ref="N254">IF(E254={"1. White"},1,0)</f>
        <v>1</v>
      </c>
      <c r="O254" cm="1">
        <f t="array" ref="O254">IF(E254={"3. Asian"},1,0)</f>
        <v>0</v>
      </c>
      <c r="P254" cm="1">
        <f t="array" ref="P254">IF(E254={"4. Other"},1,0)</f>
        <v>0</v>
      </c>
      <c r="Q254" cm="1">
        <f t="array" ref="Q254">IF(F254={"1. &lt; HS Grad"},1,0)</f>
        <v>1</v>
      </c>
      <c r="R254" cm="1">
        <f t="array" ref="R254">IF(F254={"4. College Grad"},1,0)</f>
        <v>0</v>
      </c>
      <c r="S254" cm="1">
        <f t="array" ref="S254">IF(F254={"3. Some College"},1,0)</f>
        <v>0</v>
      </c>
      <c r="T254" cm="1">
        <f t="array" ref="T254">IF(F254={"5. Advanced Degree"},1,0)</f>
        <v>0</v>
      </c>
      <c r="U254" cm="1">
        <f t="array" ref="U254">IF(F254={"2. HS Grad"},1,0)</f>
        <v>0</v>
      </c>
    </row>
    <row r="255" spans="1:21">
      <c r="A255">
        <v>305165</v>
      </c>
      <c r="B255">
        <v>2007</v>
      </c>
      <c r="C255">
        <v>35</v>
      </c>
      <c r="D255" t="s">
        <v>1781</v>
      </c>
      <c r="E255" t="s">
        <v>1782</v>
      </c>
      <c r="F255" t="s">
        <v>1783</v>
      </c>
      <c r="G255" t="s">
        <v>1784</v>
      </c>
      <c r="H255" t="s">
        <v>1785</v>
      </c>
      <c r="I255" t="s">
        <v>1786</v>
      </c>
      <c r="J255" t="s">
        <v>1787</v>
      </c>
      <c r="K255">
        <v>4.7781512503836403</v>
      </c>
      <c r="L255">
        <v>118.884359339886</v>
      </c>
      <c r="M255" cm="1">
        <f t="array" ref="M255">IF(E255={"2. Black"},1,0)</f>
        <v>0</v>
      </c>
      <c r="N255" cm="1">
        <f t="array" ref="N255">IF(E255={"1. White"},1,0)</f>
        <v>1</v>
      </c>
      <c r="O255" cm="1">
        <f t="array" ref="O255">IF(E255={"3. Asian"},1,0)</f>
        <v>0</v>
      </c>
      <c r="P255" cm="1">
        <f t="array" ref="P255">IF(E255={"4. Other"},1,0)</f>
        <v>0</v>
      </c>
      <c r="Q255" cm="1">
        <f t="array" ref="Q255">IF(F255={"1. &lt; HS Grad"},1,0)</f>
        <v>0</v>
      </c>
      <c r="R255" cm="1">
        <f t="array" ref="R255">IF(F255={"4. College Grad"},1,0)</f>
        <v>1</v>
      </c>
      <c r="S255" cm="1">
        <f t="array" ref="S255">IF(F255={"3. Some College"},1,0)</f>
        <v>0</v>
      </c>
      <c r="T255" cm="1">
        <f t="array" ref="T255">IF(F255={"5. Advanced Degree"},1,0)</f>
        <v>0</v>
      </c>
      <c r="U255" cm="1">
        <f t="array" ref="U255">IF(F255={"2. HS Grad"},1,0)</f>
        <v>0</v>
      </c>
    </row>
    <row r="256" spans="1:21">
      <c r="A256">
        <v>378023</v>
      </c>
      <c r="B256">
        <v>2008</v>
      </c>
      <c r="C256">
        <v>49</v>
      </c>
      <c r="D256" t="s">
        <v>1788</v>
      </c>
      <c r="E256" t="s">
        <v>1789</v>
      </c>
      <c r="F256" t="s">
        <v>1790</v>
      </c>
      <c r="G256" t="s">
        <v>1791</v>
      </c>
      <c r="H256" t="s">
        <v>1792</v>
      </c>
      <c r="I256" t="s">
        <v>1793</v>
      </c>
      <c r="J256" t="s">
        <v>1794</v>
      </c>
      <c r="K256">
        <v>4.1760912590556796</v>
      </c>
      <c r="L256">
        <v>65.110853715344703</v>
      </c>
      <c r="M256" cm="1">
        <f t="array" ref="M256">IF(E256={"2. Black"},1,0)</f>
        <v>0</v>
      </c>
      <c r="N256" cm="1">
        <f t="array" ref="N256">IF(E256={"1. White"},1,0)</f>
        <v>0</v>
      </c>
      <c r="O256" cm="1">
        <f t="array" ref="O256">IF(E256={"3. Asian"},1,0)</f>
        <v>1</v>
      </c>
      <c r="P256" cm="1">
        <f t="array" ref="P256">IF(E256={"4. Other"},1,0)</f>
        <v>0</v>
      </c>
      <c r="Q256" cm="1">
        <f t="array" ref="Q256">IF(F256={"1. &lt; HS Grad"},1,0)</f>
        <v>0</v>
      </c>
      <c r="R256" cm="1">
        <f t="array" ref="R256">IF(F256={"4. College Grad"},1,0)</f>
        <v>0</v>
      </c>
      <c r="S256" cm="1">
        <f t="array" ref="S256">IF(F256={"3. Some College"},1,0)</f>
        <v>0</v>
      </c>
      <c r="T256" cm="1">
        <f t="array" ref="T256">IF(F256={"5. Advanced Degree"},1,0)</f>
        <v>0</v>
      </c>
      <c r="U256" cm="1">
        <f t="array" ref="U256">IF(F256={"2. HS Grad"},1,0)</f>
        <v>1</v>
      </c>
    </row>
    <row r="257" spans="1:21">
      <c r="A257">
        <v>82989</v>
      </c>
      <c r="B257">
        <v>2004</v>
      </c>
      <c r="C257">
        <v>40</v>
      </c>
      <c r="D257" t="s">
        <v>1795</v>
      </c>
      <c r="E257" t="s">
        <v>1796</v>
      </c>
      <c r="F257" t="s">
        <v>1797</v>
      </c>
      <c r="G257" t="s">
        <v>1798</v>
      </c>
      <c r="H257" t="s">
        <v>1799</v>
      </c>
      <c r="I257" t="s">
        <v>1800</v>
      </c>
      <c r="J257" t="s">
        <v>1801</v>
      </c>
      <c r="K257">
        <v>4.6989700043360196</v>
      </c>
      <c r="L257">
        <v>109.833985642199</v>
      </c>
      <c r="M257" cm="1">
        <f t="array" ref="M257">IF(E257={"2. Black"},1,0)</f>
        <v>0</v>
      </c>
      <c r="N257" cm="1">
        <f t="array" ref="N257">IF(E257={"1. White"},1,0)</f>
        <v>1</v>
      </c>
      <c r="O257" cm="1">
        <f t="array" ref="O257">IF(E257={"3. Asian"},1,0)</f>
        <v>0</v>
      </c>
      <c r="P257" cm="1">
        <f t="array" ref="P257">IF(E257={"4. Other"},1,0)</f>
        <v>0</v>
      </c>
      <c r="Q257" cm="1">
        <f t="array" ref="Q257">IF(F257={"1. &lt; HS Grad"},1,0)</f>
        <v>0</v>
      </c>
      <c r="R257" cm="1">
        <f t="array" ref="R257">IF(F257={"4. College Grad"},1,0)</f>
        <v>0</v>
      </c>
      <c r="S257" cm="1">
        <f t="array" ref="S257">IF(F257={"3. Some College"},1,0)</f>
        <v>1</v>
      </c>
      <c r="T257" cm="1">
        <f t="array" ref="T257">IF(F257={"5. Advanced Degree"},1,0)</f>
        <v>0</v>
      </c>
      <c r="U257" cm="1">
        <f t="array" ref="U257">IF(F257={"2. HS Grad"},1,0)</f>
        <v>0</v>
      </c>
    </row>
    <row r="258" spans="1:21">
      <c r="A258">
        <v>82023</v>
      </c>
      <c r="B258">
        <v>2004</v>
      </c>
      <c r="C258">
        <v>32</v>
      </c>
      <c r="D258" t="s">
        <v>1802</v>
      </c>
      <c r="E258" t="s">
        <v>1803</v>
      </c>
      <c r="F258" t="s">
        <v>1804</v>
      </c>
      <c r="G258" t="s">
        <v>1805</v>
      </c>
      <c r="H258" t="s">
        <v>1806</v>
      </c>
      <c r="I258" t="s">
        <v>1807</v>
      </c>
      <c r="J258" t="s">
        <v>1808</v>
      </c>
      <c r="K258">
        <v>4.6532125137753404</v>
      </c>
      <c r="L258">
        <v>104.921506533664</v>
      </c>
      <c r="M258" cm="1">
        <f t="array" ref="M258">IF(E258={"2. Black"},1,0)</f>
        <v>0</v>
      </c>
      <c r="N258" cm="1">
        <f t="array" ref="N258">IF(E258={"1. White"},1,0)</f>
        <v>0</v>
      </c>
      <c r="O258" cm="1">
        <f t="array" ref="O258">IF(E258={"3. Asian"},1,0)</f>
        <v>1</v>
      </c>
      <c r="P258" cm="1">
        <f t="array" ref="P258">IF(E258={"4. Other"},1,0)</f>
        <v>0</v>
      </c>
      <c r="Q258" cm="1">
        <f t="array" ref="Q258">IF(F258={"1. &lt; HS Grad"},1,0)</f>
        <v>0</v>
      </c>
      <c r="R258" cm="1">
        <f t="array" ref="R258">IF(F258={"4. College Grad"},1,0)</f>
        <v>1</v>
      </c>
      <c r="S258" cm="1">
        <f t="array" ref="S258">IF(F258={"3. Some College"},1,0)</f>
        <v>0</v>
      </c>
      <c r="T258" cm="1">
        <f t="array" ref="T258">IF(F258={"5. Advanced Degree"},1,0)</f>
        <v>0</v>
      </c>
      <c r="U258" cm="1">
        <f t="array" ref="U258">IF(F258={"2. HS Grad"},1,0)</f>
        <v>0</v>
      </c>
    </row>
    <row r="259" spans="1:21">
      <c r="A259">
        <v>374706</v>
      </c>
      <c r="B259">
        <v>2008</v>
      </c>
      <c r="C259">
        <v>57</v>
      </c>
      <c r="D259" t="s">
        <v>1809</v>
      </c>
      <c r="E259" t="s">
        <v>1810</v>
      </c>
      <c r="F259" t="s">
        <v>1811</v>
      </c>
      <c r="G259" t="s">
        <v>1812</v>
      </c>
      <c r="H259" t="s">
        <v>1813</v>
      </c>
      <c r="I259" t="s">
        <v>1814</v>
      </c>
      <c r="J259" t="s">
        <v>1815</v>
      </c>
      <c r="K259">
        <v>4.3010299956639804</v>
      </c>
      <c r="L259">
        <v>73.775743274694605</v>
      </c>
      <c r="M259" cm="1">
        <f t="array" ref="M259">IF(E259={"2. Black"},1,0)</f>
        <v>0</v>
      </c>
      <c r="N259" cm="1">
        <f t="array" ref="N259">IF(E259={"1. White"},1,0)</f>
        <v>1</v>
      </c>
      <c r="O259" cm="1">
        <f t="array" ref="O259">IF(E259={"3. Asian"},1,0)</f>
        <v>0</v>
      </c>
      <c r="P259" cm="1">
        <f t="array" ref="P259">IF(E259={"4. Other"},1,0)</f>
        <v>0</v>
      </c>
      <c r="Q259" cm="1">
        <f t="array" ref="Q259">IF(F259={"1. &lt; HS Grad"},1,0)</f>
        <v>0</v>
      </c>
      <c r="R259" cm="1">
        <f t="array" ref="R259">IF(F259={"4. College Grad"},1,0)</f>
        <v>1</v>
      </c>
      <c r="S259" cm="1">
        <f t="array" ref="S259">IF(F259={"3. Some College"},1,0)</f>
        <v>0</v>
      </c>
      <c r="T259" cm="1">
        <f t="array" ref="T259">IF(F259={"5. Advanced Degree"},1,0)</f>
        <v>0</v>
      </c>
      <c r="U259" cm="1">
        <f t="array" ref="U259">IF(F259={"2. HS Grad"},1,0)</f>
        <v>0</v>
      </c>
    </row>
    <row r="260" spans="1:21">
      <c r="A260">
        <v>379611</v>
      </c>
      <c r="B260">
        <v>2008</v>
      </c>
      <c r="C260">
        <v>56</v>
      </c>
      <c r="D260" t="s">
        <v>1816</v>
      </c>
      <c r="E260" t="s">
        <v>1817</v>
      </c>
      <c r="F260" t="s">
        <v>1818</v>
      </c>
      <c r="G260" t="s">
        <v>1819</v>
      </c>
      <c r="H260" t="s">
        <v>1820</v>
      </c>
      <c r="I260" t="s">
        <v>1821</v>
      </c>
      <c r="J260" t="s">
        <v>1822</v>
      </c>
      <c r="K260">
        <v>4.9542425094393296</v>
      </c>
      <c r="L260">
        <v>141.77517233318</v>
      </c>
      <c r="M260" cm="1">
        <f t="array" ref="M260">IF(E260={"2. Black"},1,0)</f>
        <v>0</v>
      </c>
      <c r="N260" cm="1">
        <f t="array" ref="N260">IF(E260={"1. White"},1,0)</f>
        <v>1</v>
      </c>
      <c r="O260" cm="1">
        <f t="array" ref="O260">IF(E260={"3. Asian"},1,0)</f>
        <v>0</v>
      </c>
      <c r="P260" cm="1">
        <f t="array" ref="P260">IF(E260={"4. Other"},1,0)</f>
        <v>0</v>
      </c>
      <c r="Q260" cm="1">
        <f t="array" ref="Q260">IF(F260={"1. &lt; HS Grad"},1,0)</f>
        <v>0</v>
      </c>
      <c r="R260" cm="1">
        <f t="array" ref="R260">IF(F260={"4. College Grad"},1,0)</f>
        <v>1</v>
      </c>
      <c r="S260" cm="1">
        <f t="array" ref="S260">IF(F260={"3. Some College"},1,0)</f>
        <v>0</v>
      </c>
      <c r="T260" cm="1">
        <f t="array" ref="T260">IF(F260={"5. Advanced Degree"},1,0)</f>
        <v>0</v>
      </c>
      <c r="U260" cm="1">
        <f t="array" ref="U260">IF(F260={"2. HS Grad"},1,0)</f>
        <v>0</v>
      </c>
    </row>
    <row r="261" spans="1:21">
      <c r="A261">
        <v>452592</v>
      </c>
      <c r="B261">
        <v>2009</v>
      </c>
      <c r="C261">
        <v>73</v>
      </c>
      <c r="D261" t="s">
        <v>1823</v>
      </c>
      <c r="E261" t="s">
        <v>1824</v>
      </c>
      <c r="F261" t="s">
        <v>1825</v>
      </c>
      <c r="G261" t="s">
        <v>1826</v>
      </c>
      <c r="H261" t="s">
        <v>1827</v>
      </c>
      <c r="I261" t="s">
        <v>1828</v>
      </c>
      <c r="J261" t="s">
        <v>1829</v>
      </c>
      <c r="K261">
        <v>4.5051499783199098</v>
      </c>
      <c r="L261">
        <v>90.481913356640106</v>
      </c>
      <c r="M261" cm="1">
        <f t="array" ref="M261">IF(E261={"2. Black"},1,0)</f>
        <v>0</v>
      </c>
      <c r="N261" cm="1">
        <f t="array" ref="N261">IF(E261={"1. White"},1,0)</f>
        <v>1</v>
      </c>
      <c r="O261" cm="1">
        <f t="array" ref="O261">IF(E261={"3. Asian"},1,0)</f>
        <v>0</v>
      </c>
      <c r="P261" cm="1">
        <f t="array" ref="P261">IF(E261={"4. Other"},1,0)</f>
        <v>0</v>
      </c>
      <c r="Q261" cm="1">
        <f t="array" ref="Q261">IF(F261={"1. &lt; HS Grad"},1,0)</f>
        <v>1</v>
      </c>
      <c r="R261" cm="1">
        <f t="array" ref="R261">IF(F261={"4. College Grad"},1,0)</f>
        <v>0</v>
      </c>
      <c r="S261" cm="1">
        <f t="array" ref="S261">IF(F261={"3. Some College"},1,0)</f>
        <v>0</v>
      </c>
      <c r="T261" cm="1">
        <f t="array" ref="T261">IF(F261={"5. Advanced Degree"},1,0)</f>
        <v>0</v>
      </c>
      <c r="U261" cm="1">
        <f t="array" ref="U261">IF(F261={"2. HS Grad"},1,0)</f>
        <v>0</v>
      </c>
    </row>
    <row r="262" spans="1:21">
      <c r="A262">
        <v>305871</v>
      </c>
      <c r="B262">
        <v>2007</v>
      </c>
      <c r="C262">
        <v>29</v>
      </c>
      <c r="D262" t="s">
        <v>1830</v>
      </c>
      <c r="E262" t="s">
        <v>1831</v>
      </c>
      <c r="F262" t="s">
        <v>1832</v>
      </c>
      <c r="G262" t="s">
        <v>1833</v>
      </c>
      <c r="H262" t="s">
        <v>1834</v>
      </c>
      <c r="I262" t="s">
        <v>1835</v>
      </c>
      <c r="J262" t="s">
        <v>1836</v>
      </c>
      <c r="K262">
        <v>4.3010299956639804</v>
      </c>
      <c r="L262">
        <v>73.775743274694605</v>
      </c>
      <c r="M262" cm="1">
        <f t="array" ref="M262">IF(E262={"2. Black"},1,0)</f>
        <v>0</v>
      </c>
      <c r="N262" cm="1">
        <f t="array" ref="N262">IF(E262={"1. White"},1,0)</f>
        <v>1</v>
      </c>
      <c r="O262" cm="1">
        <f t="array" ref="O262">IF(E262={"3. Asian"},1,0)</f>
        <v>0</v>
      </c>
      <c r="P262" cm="1">
        <f t="array" ref="P262">IF(E262={"4. Other"},1,0)</f>
        <v>0</v>
      </c>
      <c r="Q262" cm="1">
        <f t="array" ref="Q262">IF(F262={"1. &lt; HS Grad"},1,0)</f>
        <v>0</v>
      </c>
      <c r="R262" cm="1">
        <f t="array" ref="R262">IF(F262={"4. College Grad"},1,0)</f>
        <v>0</v>
      </c>
      <c r="S262" cm="1">
        <f t="array" ref="S262">IF(F262={"3. Some College"},1,0)</f>
        <v>0</v>
      </c>
      <c r="T262" cm="1">
        <f t="array" ref="T262">IF(F262={"5. Advanced Degree"},1,0)</f>
        <v>0</v>
      </c>
      <c r="U262" cm="1">
        <f t="array" ref="U262">IF(F262={"2. HS Grad"},1,0)</f>
        <v>1</v>
      </c>
    </row>
    <row r="263" spans="1:21">
      <c r="A263">
        <v>157388</v>
      </c>
      <c r="B263">
        <v>2003</v>
      </c>
      <c r="C263">
        <v>49</v>
      </c>
      <c r="D263" t="s">
        <v>1837</v>
      </c>
      <c r="E263" t="s">
        <v>1838</v>
      </c>
      <c r="F263" t="s">
        <v>1839</v>
      </c>
      <c r="G263" t="s">
        <v>1840</v>
      </c>
      <c r="H263" t="s">
        <v>1841</v>
      </c>
      <c r="I263" t="s">
        <v>1842</v>
      </c>
      <c r="J263" t="s">
        <v>1843</v>
      </c>
      <c r="K263">
        <v>4.9030899869919402</v>
      </c>
      <c r="L263">
        <v>134.705375118879</v>
      </c>
      <c r="M263" cm="1">
        <f t="array" ref="M263">IF(E263={"2. Black"},1,0)</f>
        <v>0</v>
      </c>
      <c r="N263" cm="1">
        <f t="array" ref="N263">IF(E263={"1. White"},1,0)</f>
        <v>0</v>
      </c>
      <c r="O263" cm="1">
        <f t="array" ref="O263">IF(E263={"3. Asian"},1,0)</f>
        <v>1</v>
      </c>
      <c r="P263" cm="1">
        <f t="array" ref="P263">IF(E263={"4. Other"},1,0)</f>
        <v>0</v>
      </c>
      <c r="Q263" cm="1">
        <f t="array" ref="Q263">IF(F263={"1. &lt; HS Grad"},1,0)</f>
        <v>0</v>
      </c>
      <c r="R263" cm="1">
        <f t="array" ref="R263">IF(F263={"4. College Grad"},1,0)</f>
        <v>0</v>
      </c>
      <c r="S263" cm="1">
        <f t="array" ref="S263">IF(F263={"3. Some College"},1,0)</f>
        <v>0</v>
      </c>
      <c r="T263" cm="1">
        <f t="array" ref="T263">IF(F263={"5. Advanced Degree"},1,0)</f>
        <v>1</v>
      </c>
      <c r="U263" cm="1">
        <f t="array" ref="U263">IF(F263={"2. HS Grad"},1,0)</f>
        <v>0</v>
      </c>
    </row>
    <row r="264" spans="1:21">
      <c r="A264">
        <v>448936</v>
      </c>
      <c r="B264">
        <v>2009</v>
      </c>
      <c r="C264">
        <v>30</v>
      </c>
      <c r="D264" t="s">
        <v>1844</v>
      </c>
      <c r="E264" t="s">
        <v>1845</v>
      </c>
      <c r="F264" t="s">
        <v>1846</v>
      </c>
      <c r="G264" t="s">
        <v>1847</v>
      </c>
      <c r="H264" t="s">
        <v>1848</v>
      </c>
      <c r="I264" t="s">
        <v>1849</v>
      </c>
      <c r="J264" t="s">
        <v>1850</v>
      </c>
      <c r="K264">
        <v>4.6989700043360196</v>
      </c>
      <c r="L264">
        <v>109.833985642199</v>
      </c>
      <c r="M264" cm="1">
        <f t="array" ref="M264">IF(E264={"2. Black"},1,0)</f>
        <v>0</v>
      </c>
      <c r="N264" cm="1">
        <f t="array" ref="N264">IF(E264={"1. White"},1,0)</f>
        <v>1</v>
      </c>
      <c r="O264" cm="1">
        <f t="array" ref="O264">IF(E264={"3. Asian"},1,0)</f>
        <v>0</v>
      </c>
      <c r="P264" cm="1">
        <f t="array" ref="P264">IF(E264={"4. Other"},1,0)</f>
        <v>0</v>
      </c>
      <c r="Q264" cm="1">
        <f t="array" ref="Q264">IF(F264={"1. &lt; HS Grad"},1,0)</f>
        <v>0</v>
      </c>
      <c r="R264" cm="1">
        <f t="array" ref="R264">IF(F264={"4. College Grad"},1,0)</f>
        <v>0</v>
      </c>
      <c r="S264" cm="1">
        <f t="array" ref="S264">IF(F264={"3. Some College"},1,0)</f>
        <v>0</v>
      </c>
      <c r="T264" cm="1">
        <f t="array" ref="T264">IF(F264={"5. Advanced Degree"},1,0)</f>
        <v>0</v>
      </c>
      <c r="U264" cm="1">
        <f t="array" ref="U264">IF(F264={"2. HS Grad"},1,0)</f>
        <v>1</v>
      </c>
    </row>
    <row r="265" spans="1:21">
      <c r="A265">
        <v>377039</v>
      </c>
      <c r="B265">
        <v>2008</v>
      </c>
      <c r="C265">
        <v>29</v>
      </c>
      <c r="D265" t="s">
        <v>1851</v>
      </c>
      <c r="E265" t="s">
        <v>1852</v>
      </c>
      <c r="F265" t="s">
        <v>1853</v>
      </c>
      <c r="G265" t="s">
        <v>1854</v>
      </c>
      <c r="H265" t="s">
        <v>1855</v>
      </c>
      <c r="I265" t="s">
        <v>1856</v>
      </c>
      <c r="J265" t="s">
        <v>1857</v>
      </c>
      <c r="K265">
        <v>4.5185139398778897</v>
      </c>
      <c r="L265">
        <v>91.699226111704206</v>
      </c>
      <c r="M265" cm="1">
        <f t="array" ref="M265">IF(E265={"2. Black"},1,0)</f>
        <v>0</v>
      </c>
      <c r="N265" cm="1">
        <f t="array" ref="N265">IF(E265={"1. White"},1,0)</f>
        <v>1</v>
      </c>
      <c r="O265" cm="1">
        <f t="array" ref="O265">IF(E265={"3. Asian"},1,0)</f>
        <v>0</v>
      </c>
      <c r="P265" cm="1">
        <f t="array" ref="P265">IF(E265={"4. Other"},1,0)</f>
        <v>0</v>
      </c>
      <c r="Q265" cm="1">
        <f t="array" ref="Q265">IF(F265={"1. &lt; HS Grad"},1,0)</f>
        <v>0</v>
      </c>
      <c r="R265" cm="1">
        <f t="array" ref="R265">IF(F265={"4. College Grad"},1,0)</f>
        <v>0</v>
      </c>
      <c r="S265" cm="1">
        <f t="array" ref="S265">IF(F265={"3. Some College"},1,0)</f>
        <v>0</v>
      </c>
      <c r="T265" cm="1">
        <f t="array" ref="T265">IF(F265={"5. Advanced Degree"},1,0)</f>
        <v>0</v>
      </c>
      <c r="U265" cm="1">
        <f t="array" ref="U265">IF(F265={"2. HS Grad"},1,0)</f>
        <v>1</v>
      </c>
    </row>
    <row r="266" spans="1:21">
      <c r="A266">
        <v>82375</v>
      </c>
      <c r="B266">
        <v>2004</v>
      </c>
      <c r="C266">
        <v>36</v>
      </c>
      <c r="D266" t="s">
        <v>1858</v>
      </c>
      <c r="E266" t="s">
        <v>1859</v>
      </c>
      <c r="F266" t="s">
        <v>1860</v>
      </c>
      <c r="G266" t="s">
        <v>1861</v>
      </c>
      <c r="H266" t="s">
        <v>1862</v>
      </c>
      <c r="I266" t="s">
        <v>1863</v>
      </c>
      <c r="J266" t="s">
        <v>1864</v>
      </c>
      <c r="K266">
        <v>4.5563025007672904</v>
      </c>
      <c r="L266">
        <v>95.230712566981893</v>
      </c>
      <c r="M266" cm="1">
        <f t="array" ref="M266">IF(E266={"2. Black"},1,0)</f>
        <v>0</v>
      </c>
      <c r="N266" cm="1">
        <f t="array" ref="N266">IF(E266={"1. White"},1,0)</f>
        <v>1</v>
      </c>
      <c r="O266" cm="1">
        <f t="array" ref="O266">IF(E266={"3. Asian"},1,0)</f>
        <v>0</v>
      </c>
      <c r="P266" cm="1">
        <f t="array" ref="P266">IF(E266={"4. Other"},1,0)</f>
        <v>0</v>
      </c>
      <c r="Q266" cm="1">
        <f t="array" ref="Q266">IF(F266={"1. &lt; HS Grad"},1,0)</f>
        <v>0</v>
      </c>
      <c r="R266" cm="1">
        <f t="array" ref="R266">IF(F266={"4. College Grad"},1,0)</f>
        <v>0</v>
      </c>
      <c r="S266" cm="1">
        <f t="array" ref="S266">IF(F266={"3. Some College"},1,0)</f>
        <v>1</v>
      </c>
      <c r="T266" cm="1">
        <f t="array" ref="T266">IF(F266={"5. Advanced Degree"},1,0)</f>
        <v>0</v>
      </c>
      <c r="U266" cm="1">
        <f t="array" ref="U266">IF(F266={"2. HS Grad"},1,0)</f>
        <v>0</v>
      </c>
    </row>
    <row r="267" spans="1:21">
      <c r="A267">
        <v>449852</v>
      </c>
      <c r="B267">
        <v>2009</v>
      </c>
      <c r="C267">
        <v>39</v>
      </c>
      <c r="D267" t="s">
        <v>1865</v>
      </c>
      <c r="E267" t="s">
        <v>1866</v>
      </c>
      <c r="F267" t="s">
        <v>1867</v>
      </c>
      <c r="G267" t="s">
        <v>1868</v>
      </c>
      <c r="H267" t="s">
        <v>1869</v>
      </c>
      <c r="I267" t="s">
        <v>1870</v>
      </c>
      <c r="J267" t="s">
        <v>1871</v>
      </c>
      <c r="K267">
        <v>5.0530784434834199</v>
      </c>
      <c r="L267">
        <v>156.50351088263301</v>
      </c>
      <c r="M267" cm="1">
        <f t="array" ref="M267">IF(E267={"2. Black"},1,0)</f>
        <v>0</v>
      </c>
      <c r="N267" cm="1">
        <f t="array" ref="N267">IF(E267={"1. White"},1,0)</f>
        <v>1</v>
      </c>
      <c r="O267" cm="1">
        <f t="array" ref="O267">IF(E267={"3. Asian"},1,0)</f>
        <v>0</v>
      </c>
      <c r="P267" cm="1">
        <f t="array" ref="P267">IF(E267={"4. Other"},1,0)</f>
        <v>0</v>
      </c>
      <c r="Q267" cm="1">
        <f t="array" ref="Q267">IF(F267={"1. &lt; HS Grad"},1,0)</f>
        <v>0</v>
      </c>
      <c r="R267" cm="1">
        <f t="array" ref="R267">IF(F267={"4. College Grad"},1,0)</f>
        <v>0</v>
      </c>
      <c r="S267" cm="1">
        <f t="array" ref="S267">IF(F267={"3. Some College"},1,0)</f>
        <v>0</v>
      </c>
      <c r="T267" cm="1">
        <f t="array" ref="T267">IF(F267={"5. Advanced Degree"},1,0)</f>
        <v>1</v>
      </c>
      <c r="U267" cm="1">
        <f t="array" ref="U267">IF(F267={"2. HS Grad"},1,0)</f>
        <v>0</v>
      </c>
    </row>
    <row r="268" spans="1:21">
      <c r="A268">
        <v>301195</v>
      </c>
      <c r="B268">
        <v>2007</v>
      </c>
      <c r="C268">
        <v>48</v>
      </c>
      <c r="D268" t="s">
        <v>1872</v>
      </c>
      <c r="E268" t="s">
        <v>1873</v>
      </c>
      <c r="F268" t="s">
        <v>1874</v>
      </c>
      <c r="G268" t="s">
        <v>1875</v>
      </c>
      <c r="H268" t="s">
        <v>1876</v>
      </c>
      <c r="I268" t="s">
        <v>1877</v>
      </c>
      <c r="J268" t="s">
        <v>1878</v>
      </c>
      <c r="K268">
        <v>4.6532125137753404</v>
      </c>
      <c r="L268">
        <v>104.921506533664</v>
      </c>
      <c r="M268" cm="1">
        <f t="array" ref="M268">IF(E268={"2. Black"},1,0)</f>
        <v>0</v>
      </c>
      <c r="N268" cm="1">
        <f t="array" ref="N268">IF(E268={"1. White"},1,0)</f>
        <v>1</v>
      </c>
      <c r="O268" cm="1">
        <f t="array" ref="O268">IF(E268={"3. Asian"},1,0)</f>
        <v>0</v>
      </c>
      <c r="P268" cm="1">
        <f t="array" ref="P268">IF(E268={"4. Other"},1,0)</f>
        <v>0</v>
      </c>
      <c r="Q268" cm="1">
        <f t="array" ref="Q268">IF(F268={"1. &lt; HS Grad"},1,0)</f>
        <v>0</v>
      </c>
      <c r="R268" cm="1">
        <f t="array" ref="R268">IF(F268={"4. College Grad"},1,0)</f>
        <v>1</v>
      </c>
      <c r="S268" cm="1">
        <f t="array" ref="S268">IF(F268={"3. Some College"},1,0)</f>
        <v>0</v>
      </c>
      <c r="T268" cm="1">
        <f t="array" ref="T268">IF(F268={"5. Advanced Degree"},1,0)</f>
        <v>0</v>
      </c>
      <c r="U268" cm="1">
        <f t="array" ref="U268">IF(F268={"2. HS Grad"},1,0)</f>
        <v>0</v>
      </c>
    </row>
    <row r="269" spans="1:21">
      <c r="A269">
        <v>228628</v>
      </c>
      <c r="B269">
        <v>2006</v>
      </c>
      <c r="C269">
        <v>45</v>
      </c>
      <c r="D269" t="s">
        <v>1879</v>
      </c>
      <c r="E269" t="s">
        <v>1880</v>
      </c>
      <c r="F269" t="s">
        <v>1881</v>
      </c>
      <c r="G269" t="s">
        <v>1882</v>
      </c>
      <c r="H269" t="s">
        <v>1883</v>
      </c>
      <c r="I269" t="s">
        <v>1884</v>
      </c>
      <c r="J269" t="s">
        <v>1885</v>
      </c>
      <c r="K269">
        <v>4.6020599913279598</v>
      </c>
      <c r="L269">
        <v>99.689463698486406</v>
      </c>
      <c r="M269" cm="1">
        <f t="array" ref="M269">IF(E269={"2. Black"},1,0)</f>
        <v>1</v>
      </c>
      <c r="N269" cm="1">
        <f t="array" ref="N269">IF(E269={"1. White"},1,0)</f>
        <v>0</v>
      </c>
      <c r="O269" cm="1">
        <f t="array" ref="O269">IF(E269={"3. Asian"},1,0)</f>
        <v>0</v>
      </c>
      <c r="P269" cm="1">
        <f t="array" ref="P269">IF(E269={"4. Other"},1,0)</f>
        <v>0</v>
      </c>
      <c r="Q269" cm="1">
        <f t="array" ref="Q269">IF(F269={"1. &lt; HS Grad"},1,0)</f>
        <v>0</v>
      </c>
      <c r="R269" cm="1">
        <f t="array" ref="R269">IF(F269={"4. College Grad"},1,0)</f>
        <v>1</v>
      </c>
      <c r="S269" cm="1">
        <f t="array" ref="S269">IF(F269={"3. Some College"},1,0)</f>
        <v>0</v>
      </c>
      <c r="T269" cm="1">
        <f t="array" ref="T269">IF(F269={"5. Advanced Degree"},1,0)</f>
        <v>0</v>
      </c>
      <c r="U269" cm="1">
        <f t="array" ref="U269">IF(F269={"2. HS Grad"},1,0)</f>
        <v>0</v>
      </c>
    </row>
    <row r="270" spans="1:21">
      <c r="A270">
        <v>85756</v>
      </c>
      <c r="B270">
        <v>2004</v>
      </c>
      <c r="C270">
        <v>50</v>
      </c>
      <c r="D270" t="s">
        <v>1886</v>
      </c>
      <c r="E270" t="s">
        <v>1887</v>
      </c>
      <c r="F270" t="s">
        <v>1888</v>
      </c>
      <c r="G270" t="s">
        <v>1889</v>
      </c>
      <c r="H270" t="s">
        <v>1890</v>
      </c>
      <c r="I270" t="s">
        <v>1891</v>
      </c>
      <c r="J270" t="s">
        <v>1892</v>
      </c>
      <c r="K270">
        <v>4</v>
      </c>
      <c r="L270">
        <v>54.598150033144201</v>
      </c>
      <c r="M270" cm="1">
        <f t="array" ref="M270">IF(E270={"2. Black"},1,0)</f>
        <v>0</v>
      </c>
      <c r="N270" cm="1">
        <f t="array" ref="N270">IF(E270={"1. White"},1,0)</f>
        <v>1</v>
      </c>
      <c r="O270" cm="1">
        <f t="array" ref="O270">IF(E270={"3. Asian"},1,0)</f>
        <v>0</v>
      </c>
      <c r="P270" cm="1">
        <f t="array" ref="P270">IF(E270={"4. Other"},1,0)</f>
        <v>0</v>
      </c>
      <c r="Q270" cm="1">
        <f t="array" ref="Q270">IF(F270={"1. &lt; HS Grad"},1,0)</f>
        <v>0</v>
      </c>
      <c r="R270" cm="1">
        <f t="array" ref="R270">IF(F270={"4. College Grad"},1,0)</f>
        <v>1</v>
      </c>
      <c r="S270" cm="1">
        <f t="array" ref="S270">IF(F270={"3. Some College"},1,0)</f>
        <v>0</v>
      </c>
      <c r="T270" cm="1">
        <f t="array" ref="T270">IF(F270={"5. Advanced Degree"},1,0)</f>
        <v>0</v>
      </c>
      <c r="U270" cm="1">
        <f t="array" ref="U270">IF(F270={"2. HS Grad"},1,0)</f>
        <v>0</v>
      </c>
    </row>
    <row r="271" spans="1:21">
      <c r="A271">
        <v>160269</v>
      </c>
      <c r="B271">
        <v>2003</v>
      </c>
      <c r="C271">
        <v>42</v>
      </c>
      <c r="D271" t="s">
        <v>1893</v>
      </c>
      <c r="E271" t="s">
        <v>1894</v>
      </c>
      <c r="F271" t="s">
        <v>1895</v>
      </c>
      <c r="G271" t="s">
        <v>1896</v>
      </c>
      <c r="H271" t="s">
        <v>1897</v>
      </c>
      <c r="I271" t="s">
        <v>1898</v>
      </c>
      <c r="J271" t="s">
        <v>1899</v>
      </c>
      <c r="K271">
        <v>3.4771212547196599</v>
      </c>
      <c r="L271">
        <v>32.366413174854898</v>
      </c>
      <c r="M271" cm="1">
        <f t="array" ref="M271">IF(E271={"2. Black"},1,0)</f>
        <v>0</v>
      </c>
      <c r="N271" cm="1">
        <f t="array" ref="N271">IF(E271={"1. White"},1,0)</f>
        <v>1</v>
      </c>
      <c r="O271" cm="1">
        <f t="array" ref="O271">IF(E271={"3. Asian"},1,0)</f>
        <v>0</v>
      </c>
      <c r="P271" cm="1">
        <f t="array" ref="P271">IF(E271={"4. Other"},1,0)</f>
        <v>0</v>
      </c>
      <c r="Q271" cm="1">
        <f t="array" ref="Q271">IF(F271={"1. &lt; HS Grad"},1,0)</f>
        <v>0</v>
      </c>
      <c r="R271" cm="1">
        <f t="array" ref="R271">IF(F271={"4. College Grad"},1,0)</f>
        <v>1</v>
      </c>
      <c r="S271" cm="1">
        <f t="array" ref="S271">IF(F271={"3. Some College"},1,0)</f>
        <v>0</v>
      </c>
      <c r="T271" cm="1">
        <f t="array" ref="T271">IF(F271={"5. Advanced Degree"},1,0)</f>
        <v>0</v>
      </c>
      <c r="U271" cm="1">
        <f t="array" ref="U271">IF(F271={"2. HS Grad"},1,0)</f>
        <v>0</v>
      </c>
    </row>
    <row r="272" spans="1:21">
      <c r="A272">
        <v>301711</v>
      </c>
      <c r="B272">
        <v>2007</v>
      </c>
      <c r="C272">
        <v>58</v>
      </c>
      <c r="D272" t="s">
        <v>1900</v>
      </c>
      <c r="E272" t="s">
        <v>1901</v>
      </c>
      <c r="F272" t="s">
        <v>1902</v>
      </c>
      <c r="G272" t="s">
        <v>1903</v>
      </c>
      <c r="H272" t="s">
        <v>1904</v>
      </c>
      <c r="I272" t="s">
        <v>1905</v>
      </c>
      <c r="J272" t="s">
        <v>1906</v>
      </c>
      <c r="K272">
        <v>4.7781512503836403</v>
      </c>
      <c r="L272">
        <v>118.884359339886</v>
      </c>
      <c r="M272" cm="1">
        <f t="array" ref="M272">IF(E272={"2. Black"},1,0)</f>
        <v>0</v>
      </c>
      <c r="N272" cm="1">
        <f t="array" ref="N272">IF(E272={"1. White"},1,0)</f>
        <v>1</v>
      </c>
      <c r="O272" cm="1">
        <f t="array" ref="O272">IF(E272={"3. Asian"},1,0)</f>
        <v>0</v>
      </c>
      <c r="P272" cm="1">
        <f t="array" ref="P272">IF(E272={"4. Other"},1,0)</f>
        <v>0</v>
      </c>
      <c r="Q272" cm="1">
        <f t="array" ref="Q272">IF(F272={"1. &lt; HS Grad"},1,0)</f>
        <v>0</v>
      </c>
      <c r="R272" cm="1">
        <f t="array" ref="R272">IF(F272={"4. College Grad"},1,0)</f>
        <v>0</v>
      </c>
      <c r="S272" cm="1">
        <f t="array" ref="S272">IF(F272={"3. Some College"},1,0)</f>
        <v>1</v>
      </c>
      <c r="T272" cm="1">
        <f t="array" ref="T272">IF(F272={"5. Advanced Degree"},1,0)</f>
        <v>0</v>
      </c>
      <c r="U272" cm="1">
        <f t="array" ref="U272">IF(F272={"2. HS Grad"},1,0)</f>
        <v>0</v>
      </c>
    </row>
    <row r="273" spans="1:21">
      <c r="A273">
        <v>304988</v>
      </c>
      <c r="B273">
        <v>2007</v>
      </c>
      <c r="C273">
        <v>48</v>
      </c>
      <c r="D273" t="s">
        <v>1907</v>
      </c>
      <c r="E273" t="s">
        <v>1908</v>
      </c>
      <c r="F273" t="s">
        <v>1909</v>
      </c>
      <c r="G273" t="s">
        <v>1910</v>
      </c>
      <c r="H273" t="s">
        <v>1911</v>
      </c>
      <c r="I273" t="s">
        <v>1912</v>
      </c>
      <c r="J273" t="s">
        <v>1913</v>
      </c>
      <c r="K273">
        <v>4.6989700043360196</v>
      </c>
      <c r="L273">
        <v>109.833985642199</v>
      </c>
      <c r="M273" cm="1">
        <f t="array" ref="M273">IF(E273={"2. Black"},1,0)</f>
        <v>0</v>
      </c>
      <c r="N273" cm="1">
        <f t="array" ref="N273">IF(E273={"1. White"},1,0)</f>
        <v>1</v>
      </c>
      <c r="O273" cm="1">
        <f t="array" ref="O273">IF(E273={"3. Asian"},1,0)</f>
        <v>0</v>
      </c>
      <c r="P273" cm="1">
        <f t="array" ref="P273">IF(E273={"4. Other"},1,0)</f>
        <v>0</v>
      </c>
      <c r="Q273" cm="1">
        <f t="array" ref="Q273">IF(F273={"1. &lt; HS Grad"},1,0)</f>
        <v>0</v>
      </c>
      <c r="R273" cm="1">
        <f t="array" ref="R273">IF(F273={"4. College Grad"},1,0)</f>
        <v>0</v>
      </c>
      <c r="S273" cm="1">
        <f t="array" ref="S273">IF(F273={"3. Some College"},1,0)</f>
        <v>0</v>
      </c>
      <c r="T273" cm="1">
        <f t="array" ref="T273">IF(F273={"5. Advanced Degree"},1,0)</f>
        <v>0</v>
      </c>
      <c r="U273" cm="1">
        <f t="array" ref="U273">IF(F273={"2. HS Grad"},1,0)</f>
        <v>1</v>
      </c>
    </row>
    <row r="274" spans="1:21">
      <c r="A274">
        <v>156809</v>
      </c>
      <c r="B274">
        <v>2003</v>
      </c>
      <c r="C274">
        <v>48</v>
      </c>
      <c r="D274" t="s">
        <v>1914</v>
      </c>
      <c r="E274" t="s">
        <v>1915</v>
      </c>
      <c r="F274" t="s">
        <v>1916</v>
      </c>
      <c r="G274" t="s">
        <v>1917</v>
      </c>
      <c r="H274" t="s">
        <v>1918</v>
      </c>
      <c r="I274" t="s">
        <v>1919</v>
      </c>
      <c r="J274" t="s">
        <v>1920</v>
      </c>
      <c r="K274">
        <v>4.6989700043360196</v>
      </c>
      <c r="L274">
        <v>109.833985642199</v>
      </c>
      <c r="M274" cm="1">
        <f t="array" ref="M274">IF(E274={"2. Black"},1,0)</f>
        <v>0</v>
      </c>
      <c r="N274" cm="1">
        <f t="array" ref="N274">IF(E274={"1. White"},1,0)</f>
        <v>1</v>
      </c>
      <c r="O274" cm="1">
        <f t="array" ref="O274">IF(E274={"3. Asian"},1,0)</f>
        <v>0</v>
      </c>
      <c r="P274" cm="1">
        <f t="array" ref="P274">IF(E274={"4. Other"},1,0)</f>
        <v>0</v>
      </c>
      <c r="Q274" cm="1">
        <f t="array" ref="Q274">IF(F274={"1. &lt; HS Grad"},1,0)</f>
        <v>0</v>
      </c>
      <c r="R274" cm="1">
        <f t="array" ref="R274">IF(F274={"4. College Grad"},1,0)</f>
        <v>1</v>
      </c>
      <c r="S274" cm="1">
        <f t="array" ref="S274">IF(F274={"3. Some College"},1,0)</f>
        <v>0</v>
      </c>
      <c r="T274" cm="1">
        <f t="array" ref="T274">IF(F274={"5. Advanced Degree"},1,0)</f>
        <v>0</v>
      </c>
      <c r="U274" cm="1">
        <f t="array" ref="U274">IF(F274={"2. HS Grad"},1,0)</f>
        <v>0</v>
      </c>
    </row>
    <row r="275" spans="1:21">
      <c r="A275">
        <v>14133</v>
      </c>
      <c r="B275">
        <v>2005</v>
      </c>
      <c r="C275">
        <v>45</v>
      </c>
      <c r="D275" t="s">
        <v>1921</v>
      </c>
      <c r="E275" t="s">
        <v>1922</v>
      </c>
      <c r="F275" t="s">
        <v>1923</v>
      </c>
      <c r="G275" t="s">
        <v>1924</v>
      </c>
      <c r="H275" t="s">
        <v>1925</v>
      </c>
      <c r="I275" t="s">
        <v>1926</v>
      </c>
      <c r="J275" t="s">
        <v>1927</v>
      </c>
      <c r="K275">
        <v>4.7781512503836403</v>
      </c>
      <c r="L275">
        <v>118.884359339886</v>
      </c>
      <c r="M275" cm="1">
        <f t="array" ref="M275">IF(E275={"2. Black"},1,0)</f>
        <v>0</v>
      </c>
      <c r="N275" cm="1">
        <f t="array" ref="N275">IF(E275={"1. White"},1,0)</f>
        <v>1</v>
      </c>
      <c r="O275" cm="1">
        <f t="array" ref="O275">IF(E275={"3. Asian"},1,0)</f>
        <v>0</v>
      </c>
      <c r="P275" cm="1">
        <f t="array" ref="P275">IF(E275={"4. Other"},1,0)</f>
        <v>0</v>
      </c>
      <c r="Q275" cm="1">
        <f t="array" ref="Q275">IF(F275={"1. &lt; HS Grad"},1,0)</f>
        <v>0</v>
      </c>
      <c r="R275" cm="1">
        <f t="array" ref="R275">IF(F275={"4. College Grad"},1,0)</f>
        <v>0</v>
      </c>
      <c r="S275" cm="1">
        <f t="array" ref="S275">IF(F275={"3. Some College"},1,0)</f>
        <v>1</v>
      </c>
      <c r="T275" cm="1">
        <f t="array" ref="T275">IF(F275={"5. Advanced Degree"},1,0)</f>
        <v>0</v>
      </c>
      <c r="U275" cm="1">
        <f t="array" ref="U275">IF(F275={"2. HS Grad"},1,0)</f>
        <v>0</v>
      </c>
    </row>
    <row r="276" spans="1:21">
      <c r="A276">
        <v>306552</v>
      </c>
      <c r="B276">
        <v>2007</v>
      </c>
      <c r="C276">
        <v>41</v>
      </c>
      <c r="D276" t="s">
        <v>1928</v>
      </c>
      <c r="E276" t="s">
        <v>1929</v>
      </c>
      <c r="F276" t="s">
        <v>1930</v>
      </c>
      <c r="G276" t="s">
        <v>1931</v>
      </c>
      <c r="H276" t="s">
        <v>1932</v>
      </c>
      <c r="I276" t="s">
        <v>1933</v>
      </c>
      <c r="J276" t="s">
        <v>1934</v>
      </c>
      <c r="K276">
        <v>4.7075701760979403</v>
      </c>
      <c r="L276">
        <v>110.782650276254</v>
      </c>
      <c r="M276" cm="1">
        <f t="array" ref="M276">IF(E276={"2. Black"},1,0)</f>
        <v>0</v>
      </c>
      <c r="N276" cm="1">
        <f t="array" ref="N276">IF(E276={"1. White"},1,0)</f>
        <v>1</v>
      </c>
      <c r="O276" cm="1">
        <f t="array" ref="O276">IF(E276={"3. Asian"},1,0)</f>
        <v>0</v>
      </c>
      <c r="P276" cm="1">
        <f t="array" ref="P276">IF(E276={"4. Other"},1,0)</f>
        <v>0</v>
      </c>
      <c r="Q276" cm="1">
        <f t="array" ref="Q276">IF(F276={"1. &lt; HS Grad"},1,0)</f>
        <v>0</v>
      </c>
      <c r="R276" cm="1">
        <f t="array" ref="R276">IF(F276={"4. College Grad"},1,0)</f>
        <v>0</v>
      </c>
      <c r="S276" cm="1">
        <f t="array" ref="S276">IF(F276={"3. Some College"},1,0)</f>
        <v>1</v>
      </c>
      <c r="T276" cm="1">
        <f t="array" ref="T276">IF(F276={"5. Advanced Degree"},1,0)</f>
        <v>0</v>
      </c>
      <c r="U276" cm="1">
        <f t="array" ref="U276">IF(F276={"2. HS Grad"},1,0)</f>
        <v>0</v>
      </c>
    </row>
    <row r="277" spans="1:21">
      <c r="A277">
        <v>377157</v>
      </c>
      <c r="B277">
        <v>2008</v>
      </c>
      <c r="C277">
        <v>27</v>
      </c>
      <c r="D277" t="s">
        <v>1935</v>
      </c>
      <c r="E277" t="s">
        <v>1936</v>
      </c>
      <c r="F277" t="s">
        <v>1937</v>
      </c>
      <c r="G277" t="s">
        <v>1938</v>
      </c>
      <c r="H277" t="s">
        <v>1939</v>
      </c>
      <c r="I277" t="s">
        <v>1940</v>
      </c>
      <c r="J277" t="s">
        <v>1941</v>
      </c>
      <c r="K277">
        <v>4.5385737338068601</v>
      </c>
      <c r="L277">
        <v>93.557267347930605</v>
      </c>
      <c r="M277" cm="1">
        <f t="array" ref="M277">IF(E277={"2. Black"},1,0)</f>
        <v>0</v>
      </c>
      <c r="N277" cm="1">
        <f t="array" ref="N277">IF(E277={"1. White"},1,0)</f>
        <v>1</v>
      </c>
      <c r="O277" cm="1">
        <f t="array" ref="O277">IF(E277={"3. Asian"},1,0)</f>
        <v>0</v>
      </c>
      <c r="P277" cm="1">
        <f t="array" ref="P277">IF(E277={"4. Other"},1,0)</f>
        <v>0</v>
      </c>
      <c r="Q277" cm="1">
        <f t="array" ref="Q277">IF(F277={"1. &lt; HS Grad"},1,0)</f>
        <v>0</v>
      </c>
      <c r="R277" cm="1">
        <f t="array" ref="R277">IF(F277={"4. College Grad"},1,0)</f>
        <v>0</v>
      </c>
      <c r="S277" cm="1">
        <f t="array" ref="S277">IF(F277={"3. Some College"},1,0)</f>
        <v>0</v>
      </c>
      <c r="T277" cm="1">
        <f t="array" ref="T277">IF(F277={"5. Advanced Degree"},1,0)</f>
        <v>0</v>
      </c>
      <c r="U277" cm="1">
        <f t="array" ref="U277">IF(F277={"2. HS Grad"},1,0)</f>
        <v>1</v>
      </c>
    </row>
    <row r="278" spans="1:21">
      <c r="A278">
        <v>82901</v>
      </c>
      <c r="B278">
        <v>2004</v>
      </c>
      <c r="C278">
        <v>44</v>
      </c>
      <c r="D278" t="s">
        <v>1942</v>
      </c>
      <c r="E278" t="s">
        <v>1943</v>
      </c>
      <c r="F278" t="s">
        <v>1944</v>
      </c>
      <c r="G278" t="s">
        <v>1945</v>
      </c>
      <c r="H278" t="s">
        <v>1946</v>
      </c>
      <c r="I278" t="s">
        <v>1947</v>
      </c>
      <c r="J278" t="s">
        <v>1948</v>
      </c>
      <c r="K278">
        <v>4.6989700043360196</v>
      </c>
      <c r="L278">
        <v>109.833985642199</v>
      </c>
      <c r="M278" cm="1">
        <f t="array" ref="M278">IF(E278={"2. Black"},1,0)</f>
        <v>0</v>
      </c>
      <c r="N278" cm="1">
        <f t="array" ref="N278">IF(E278={"1. White"},1,0)</f>
        <v>1</v>
      </c>
      <c r="O278" cm="1">
        <f t="array" ref="O278">IF(E278={"3. Asian"},1,0)</f>
        <v>0</v>
      </c>
      <c r="P278" cm="1">
        <f t="array" ref="P278">IF(E278={"4. Other"},1,0)</f>
        <v>0</v>
      </c>
      <c r="Q278" cm="1">
        <f t="array" ref="Q278">IF(F278={"1. &lt; HS Grad"},1,0)</f>
        <v>0</v>
      </c>
      <c r="R278" cm="1">
        <f t="array" ref="R278">IF(F278={"4. College Grad"},1,0)</f>
        <v>0</v>
      </c>
      <c r="S278" cm="1">
        <f t="array" ref="S278">IF(F278={"3. Some College"},1,0)</f>
        <v>0</v>
      </c>
      <c r="T278" cm="1">
        <f t="array" ref="T278">IF(F278={"5. Advanced Degree"},1,0)</f>
        <v>0</v>
      </c>
      <c r="U278" cm="1">
        <f t="array" ref="U278">IF(F278={"2. HS Grad"},1,0)</f>
        <v>1</v>
      </c>
    </row>
    <row r="279" spans="1:21">
      <c r="A279">
        <v>159765</v>
      </c>
      <c r="B279">
        <v>2003</v>
      </c>
      <c r="C279">
        <v>32</v>
      </c>
      <c r="D279" t="s">
        <v>1949</v>
      </c>
      <c r="E279" t="s">
        <v>1950</v>
      </c>
      <c r="F279" t="s">
        <v>1951</v>
      </c>
      <c r="G279" t="s">
        <v>1952</v>
      </c>
      <c r="H279" t="s">
        <v>1953</v>
      </c>
      <c r="I279" t="s">
        <v>1954</v>
      </c>
      <c r="J279" t="s">
        <v>1955</v>
      </c>
      <c r="K279">
        <v>4.7781512503836403</v>
      </c>
      <c r="L279">
        <v>118.884359339886</v>
      </c>
      <c r="M279" cm="1">
        <f t="array" ref="M279">IF(E279={"2. Black"},1,0)</f>
        <v>0</v>
      </c>
      <c r="N279" cm="1">
        <f t="array" ref="N279">IF(E279={"1. White"},1,0)</f>
        <v>1</v>
      </c>
      <c r="O279" cm="1">
        <f t="array" ref="O279">IF(E279={"3. Asian"},1,0)</f>
        <v>0</v>
      </c>
      <c r="P279" cm="1">
        <f t="array" ref="P279">IF(E279={"4. Other"},1,0)</f>
        <v>0</v>
      </c>
      <c r="Q279" cm="1">
        <f t="array" ref="Q279">IF(F279={"1. &lt; HS Grad"},1,0)</f>
        <v>0</v>
      </c>
      <c r="R279" cm="1">
        <f t="array" ref="R279">IF(F279={"4. College Grad"},1,0)</f>
        <v>1</v>
      </c>
      <c r="S279" cm="1">
        <f t="array" ref="S279">IF(F279={"3. Some College"},1,0)</f>
        <v>0</v>
      </c>
      <c r="T279" cm="1">
        <f t="array" ref="T279">IF(F279={"5. Advanced Degree"},1,0)</f>
        <v>0</v>
      </c>
      <c r="U279" cm="1">
        <f t="array" ref="U279">IF(F279={"2. HS Grad"},1,0)</f>
        <v>0</v>
      </c>
    </row>
    <row r="280" spans="1:21">
      <c r="A280">
        <v>229546</v>
      </c>
      <c r="B280">
        <v>2006</v>
      </c>
      <c r="C280">
        <v>46</v>
      </c>
      <c r="D280" t="s">
        <v>1956</v>
      </c>
      <c r="E280" t="s">
        <v>1957</v>
      </c>
      <c r="F280" t="s">
        <v>1958</v>
      </c>
      <c r="G280" t="s">
        <v>1959</v>
      </c>
      <c r="H280" t="s">
        <v>1960</v>
      </c>
      <c r="I280" t="s">
        <v>1961</v>
      </c>
      <c r="J280" t="s">
        <v>1962</v>
      </c>
      <c r="K280">
        <v>4.7781512503836403</v>
      </c>
      <c r="L280">
        <v>118.884359339886</v>
      </c>
      <c r="M280" cm="1">
        <f t="array" ref="M280">IF(E280={"2. Black"},1,0)</f>
        <v>0</v>
      </c>
      <c r="N280" cm="1">
        <f t="array" ref="N280">IF(E280={"1. White"},1,0)</f>
        <v>1</v>
      </c>
      <c r="O280" cm="1">
        <f t="array" ref="O280">IF(E280={"3. Asian"},1,0)</f>
        <v>0</v>
      </c>
      <c r="P280" cm="1">
        <f t="array" ref="P280">IF(E280={"4. Other"},1,0)</f>
        <v>0</v>
      </c>
      <c r="Q280" cm="1">
        <f t="array" ref="Q280">IF(F280={"1. &lt; HS Grad"},1,0)</f>
        <v>1</v>
      </c>
      <c r="R280" cm="1">
        <f t="array" ref="R280">IF(F280={"4. College Grad"},1,0)</f>
        <v>0</v>
      </c>
      <c r="S280" cm="1">
        <f t="array" ref="S280">IF(F280={"3. Some College"},1,0)</f>
        <v>0</v>
      </c>
      <c r="T280" cm="1">
        <f t="array" ref="T280">IF(F280={"5. Advanced Degree"},1,0)</f>
        <v>0</v>
      </c>
      <c r="U280" cm="1">
        <f t="array" ref="U280">IF(F280={"2. HS Grad"},1,0)</f>
        <v>0</v>
      </c>
    </row>
    <row r="281" spans="1:21">
      <c r="A281">
        <v>9730</v>
      </c>
      <c r="B281">
        <v>2005</v>
      </c>
      <c r="C281">
        <v>52</v>
      </c>
      <c r="D281" t="s">
        <v>1963</v>
      </c>
      <c r="E281" t="s">
        <v>1964</v>
      </c>
      <c r="F281" t="s">
        <v>1965</v>
      </c>
      <c r="G281" t="s">
        <v>1966</v>
      </c>
      <c r="H281" t="s">
        <v>1967</v>
      </c>
      <c r="I281" t="s">
        <v>1968</v>
      </c>
      <c r="J281" t="s">
        <v>1969</v>
      </c>
      <c r="K281">
        <v>3.9542425094393199</v>
      </c>
      <c r="L281">
        <v>52.1561711699147</v>
      </c>
      <c r="M281" cm="1">
        <f t="array" ref="M281">IF(E281={"2. Black"},1,0)</f>
        <v>1</v>
      </c>
      <c r="N281" cm="1">
        <f t="array" ref="N281">IF(E281={"1. White"},1,0)</f>
        <v>0</v>
      </c>
      <c r="O281" cm="1">
        <f t="array" ref="O281">IF(E281={"3. Asian"},1,0)</f>
        <v>0</v>
      </c>
      <c r="P281" cm="1">
        <f t="array" ref="P281">IF(E281={"4. Other"},1,0)</f>
        <v>0</v>
      </c>
      <c r="Q281" cm="1">
        <f t="array" ref="Q281">IF(F281={"1. &lt; HS Grad"},1,0)</f>
        <v>0</v>
      </c>
      <c r="R281" cm="1">
        <f t="array" ref="R281">IF(F281={"4. College Grad"},1,0)</f>
        <v>0</v>
      </c>
      <c r="S281" cm="1">
        <f t="array" ref="S281">IF(F281={"3. Some College"},1,0)</f>
        <v>0</v>
      </c>
      <c r="T281" cm="1">
        <f t="array" ref="T281">IF(F281={"5. Advanced Degree"},1,0)</f>
        <v>0</v>
      </c>
      <c r="U281" cm="1">
        <f t="array" ref="U281">IF(F281={"2. HS Grad"},1,0)</f>
        <v>1</v>
      </c>
    </row>
    <row r="282" spans="1:21">
      <c r="A282">
        <v>158570</v>
      </c>
      <c r="B282">
        <v>2003</v>
      </c>
      <c r="C282">
        <v>22</v>
      </c>
      <c r="D282" t="s">
        <v>1970</v>
      </c>
      <c r="E282" t="s">
        <v>1971</v>
      </c>
      <c r="F282" t="s">
        <v>1972</v>
      </c>
      <c r="G282" t="s">
        <v>1973</v>
      </c>
      <c r="H282" t="s">
        <v>1974</v>
      </c>
      <c r="I282" t="s">
        <v>1975</v>
      </c>
      <c r="J282" t="s">
        <v>1976</v>
      </c>
      <c r="K282">
        <v>3.7781512503836399</v>
      </c>
      <c r="L282">
        <v>43.735111677982097</v>
      </c>
      <c r="M282" cm="1">
        <f t="array" ref="M282">IF(E282={"2. Black"},1,0)</f>
        <v>0</v>
      </c>
      <c r="N282" cm="1">
        <f t="array" ref="N282">IF(E282={"1. White"},1,0)</f>
        <v>1</v>
      </c>
      <c r="O282" cm="1">
        <f t="array" ref="O282">IF(E282={"3. Asian"},1,0)</f>
        <v>0</v>
      </c>
      <c r="P282" cm="1">
        <f t="array" ref="P282">IF(E282={"4. Other"},1,0)</f>
        <v>0</v>
      </c>
      <c r="Q282" cm="1">
        <f t="array" ref="Q282">IF(F282={"1. &lt; HS Grad"},1,0)</f>
        <v>0</v>
      </c>
      <c r="R282" cm="1">
        <f t="array" ref="R282">IF(F282={"4. College Grad"},1,0)</f>
        <v>0</v>
      </c>
      <c r="S282" cm="1">
        <f t="array" ref="S282">IF(F282={"3. Some College"},1,0)</f>
        <v>1</v>
      </c>
      <c r="T282" cm="1">
        <f t="array" ref="T282">IF(F282={"5. Advanced Degree"},1,0)</f>
        <v>0</v>
      </c>
      <c r="U282" cm="1">
        <f t="array" ref="U282">IF(F282={"2. HS Grad"},1,0)</f>
        <v>0</v>
      </c>
    </row>
    <row r="283" spans="1:21">
      <c r="A283">
        <v>83618</v>
      </c>
      <c r="B283">
        <v>2004</v>
      </c>
      <c r="C283">
        <v>53</v>
      </c>
      <c r="D283" t="s">
        <v>1977</v>
      </c>
      <c r="E283" t="s">
        <v>1978</v>
      </c>
      <c r="F283" t="s">
        <v>1979</v>
      </c>
      <c r="G283" t="s">
        <v>1980</v>
      </c>
      <c r="H283" t="s">
        <v>1981</v>
      </c>
      <c r="I283" t="s">
        <v>1982</v>
      </c>
      <c r="J283" t="s">
        <v>1983</v>
      </c>
      <c r="K283">
        <v>4.7634279935629404</v>
      </c>
      <c r="L283">
        <v>117.146816914805</v>
      </c>
      <c r="M283" cm="1">
        <f t="array" ref="M283">IF(E283={"2. Black"},1,0)</f>
        <v>0</v>
      </c>
      <c r="N283" cm="1">
        <f t="array" ref="N283">IF(E283={"1. White"},1,0)</f>
        <v>1</v>
      </c>
      <c r="O283" cm="1">
        <f t="array" ref="O283">IF(E283={"3. Asian"},1,0)</f>
        <v>0</v>
      </c>
      <c r="P283" cm="1">
        <f t="array" ref="P283">IF(E283={"4. Other"},1,0)</f>
        <v>0</v>
      </c>
      <c r="Q283" cm="1">
        <f t="array" ref="Q283">IF(F283={"1. &lt; HS Grad"},1,0)</f>
        <v>0</v>
      </c>
      <c r="R283" cm="1">
        <f t="array" ref="R283">IF(F283={"4. College Grad"},1,0)</f>
        <v>0</v>
      </c>
      <c r="S283" cm="1">
        <f t="array" ref="S283">IF(F283={"3. Some College"},1,0)</f>
        <v>0</v>
      </c>
      <c r="T283" cm="1">
        <f t="array" ref="T283">IF(F283={"5. Advanced Degree"},1,0)</f>
        <v>0</v>
      </c>
      <c r="U283" cm="1">
        <f t="array" ref="U283">IF(F283={"2. HS Grad"},1,0)</f>
        <v>1</v>
      </c>
    </row>
    <row r="284" spans="1:21">
      <c r="A284">
        <v>379620</v>
      </c>
      <c r="B284">
        <v>2008</v>
      </c>
      <c r="C284">
        <v>34</v>
      </c>
      <c r="D284" t="s">
        <v>1984</v>
      </c>
      <c r="E284" t="s">
        <v>1985</v>
      </c>
      <c r="F284" t="s">
        <v>1986</v>
      </c>
      <c r="G284" t="s">
        <v>1987</v>
      </c>
      <c r="H284" t="s">
        <v>1988</v>
      </c>
      <c r="I284" t="s">
        <v>1989</v>
      </c>
      <c r="J284" t="s">
        <v>1990</v>
      </c>
      <c r="K284">
        <v>4.7781512503836403</v>
      </c>
      <c r="L284">
        <v>118.884359339886</v>
      </c>
      <c r="M284" cm="1">
        <f t="array" ref="M284">IF(E284={"2. Black"},1,0)</f>
        <v>0</v>
      </c>
      <c r="N284" cm="1">
        <f t="array" ref="N284">IF(E284={"1. White"},1,0)</f>
        <v>1</v>
      </c>
      <c r="O284" cm="1">
        <f t="array" ref="O284">IF(E284={"3. Asian"},1,0)</f>
        <v>0</v>
      </c>
      <c r="P284" cm="1">
        <f t="array" ref="P284">IF(E284={"4. Other"},1,0)</f>
        <v>0</v>
      </c>
      <c r="Q284" cm="1">
        <f t="array" ref="Q284">IF(F284={"1. &lt; HS Grad"},1,0)</f>
        <v>0</v>
      </c>
      <c r="R284" cm="1">
        <f t="array" ref="R284">IF(F284={"4. College Grad"},1,0)</f>
        <v>0</v>
      </c>
      <c r="S284" cm="1">
        <f t="array" ref="S284">IF(F284={"3. Some College"},1,0)</f>
        <v>0</v>
      </c>
      <c r="T284" cm="1">
        <f t="array" ref="T284">IF(F284={"5. Advanced Degree"},1,0)</f>
        <v>1</v>
      </c>
      <c r="U284" cm="1">
        <f t="array" ref="U284">IF(F284={"2. HS Grad"},1,0)</f>
        <v>0</v>
      </c>
    </row>
    <row r="285" spans="1:21">
      <c r="A285">
        <v>449489</v>
      </c>
      <c r="B285">
        <v>2009</v>
      </c>
      <c r="C285">
        <v>38</v>
      </c>
      <c r="D285" t="s">
        <v>1991</v>
      </c>
      <c r="E285" t="s">
        <v>1992</v>
      </c>
      <c r="F285" t="s">
        <v>1993</v>
      </c>
      <c r="G285" t="s">
        <v>1994</v>
      </c>
      <c r="H285" t="s">
        <v>1995</v>
      </c>
      <c r="I285" t="s">
        <v>1996</v>
      </c>
      <c r="J285" t="s">
        <v>1997</v>
      </c>
      <c r="K285">
        <v>5</v>
      </c>
      <c r="L285">
        <v>148.413159102577</v>
      </c>
      <c r="M285" cm="1">
        <f t="array" ref="M285">IF(E285={"2. Black"},1,0)</f>
        <v>0</v>
      </c>
      <c r="N285" cm="1">
        <f t="array" ref="N285">IF(E285={"1. White"},1,0)</f>
        <v>1</v>
      </c>
      <c r="O285" cm="1">
        <f t="array" ref="O285">IF(E285={"3. Asian"},1,0)</f>
        <v>0</v>
      </c>
      <c r="P285" cm="1">
        <f t="array" ref="P285">IF(E285={"4. Other"},1,0)</f>
        <v>0</v>
      </c>
      <c r="Q285" cm="1">
        <f t="array" ref="Q285">IF(F285={"1. &lt; HS Grad"},1,0)</f>
        <v>0</v>
      </c>
      <c r="R285" cm="1">
        <f t="array" ref="R285">IF(F285={"4. College Grad"},1,0)</f>
        <v>0</v>
      </c>
      <c r="S285" cm="1">
        <f t="array" ref="S285">IF(F285={"3. Some College"},1,0)</f>
        <v>0</v>
      </c>
      <c r="T285" cm="1">
        <f t="array" ref="T285">IF(F285={"5. Advanced Degree"},1,0)</f>
        <v>0</v>
      </c>
      <c r="U285" cm="1">
        <f t="array" ref="U285">IF(F285={"2. HS Grad"},1,0)</f>
        <v>1</v>
      </c>
    </row>
    <row r="286" spans="1:21">
      <c r="A286">
        <v>447879</v>
      </c>
      <c r="B286">
        <v>2009</v>
      </c>
      <c r="C286">
        <v>42</v>
      </c>
      <c r="D286" t="s">
        <v>1998</v>
      </c>
      <c r="E286" t="s">
        <v>1999</v>
      </c>
      <c r="F286" t="s">
        <v>2000</v>
      </c>
      <c r="G286" t="s">
        <v>2001</v>
      </c>
      <c r="H286" t="s">
        <v>2002</v>
      </c>
      <c r="I286" t="s">
        <v>2003</v>
      </c>
      <c r="J286" t="s">
        <v>2004</v>
      </c>
      <c r="K286">
        <v>4.6232492903978999</v>
      </c>
      <c r="L286">
        <v>101.82435207568</v>
      </c>
      <c r="M286" cm="1">
        <f t="array" ref="M286">IF(E286={"2. Black"},1,0)</f>
        <v>0</v>
      </c>
      <c r="N286" cm="1">
        <f t="array" ref="N286">IF(E286={"1. White"},1,0)</f>
        <v>1</v>
      </c>
      <c r="O286" cm="1">
        <f t="array" ref="O286">IF(E286={"3. Asian"},1,0)</f>
        <v>0</v>
      </c>
      <c r="P286" cm="1">
        <f t="array" ref="P286">IF(E286={"4. Other"},1,0)</f>
        <v>0</v>
      </c>
      <c r="Q286" cm="1">
        <f t="array" ref="Q286">IF(F286={"1. &lt; HS Grad"},1,0)</f>
        <v>1</v>
      </c>
      <c r="R286" cm="1">
        <f t="array" ref="R286">IF(F286={"4. College Grad"},1,0)</f>
        <v>0</v>
      </c>
      <c r="S286" cm="1">
        <f t="array" ref="S286">IF(F286={"3. Some College"},1,0)</f>
        <v>0</v>
      </c>
      <c r="T286" cm="1">
        <f t="array" ref="T286">IF(F286={"5. Advanced Degree"},1,0)</f>
        <v>0</v>
      </c>
      <c r="U286" cm="1">
        <f t="array" ref="U286">IF(F286={"2. HS Grad"},1,0)</f>
        <v>0</v>
      </c>
    </row>
    <row r="287" spans="1:21">
      <c r="A287">
        <v>10076</v>
      </c>
      <c r="B287">
        <v>2005</v>
      </c>
      <c r="C287">
        <v>25</v>
      </c>
      <c r="D287" t="s">
        <v>2005</v>
      </c>
      <c r="E287" t="s">
        <v>2006</v>
      </c>
      <c r="F287" t="s">
        <v>2007</v>
      </c>
      <c r="G287" t="s">
        <v>2008</v>
      </c>
      <c r="H287" t="s">
        <v>2009</v>
      </c>
      <c r="I287" t="s">
        <v>2010</v>
      </c>
      <c r="J287" t="s">
        <v>2011</v>
      </c>
      <c r="K287">
        <v>4.5440680443502801</v>
      </c>
      <c r="L287">
        <v>94.072714745700495</v>
      </c>
      <c r="M287" cm="1">
        <f t="array" ref="M287">IF(E287={"2. Black"},1,0)</f>
        <v>1</v>
      </c>
      <c r="N287" cm="1">
        <f t="array" ref="N287">IF(E287={"1. White"},1,0)</f>
        <v>0</v>
      </c>
      <c r="O287" cm="1">
        <f t="array" ref="O287">IF(E287={"3. Asian"},1,0)</f>
        <v>0</v>
      </c>
      <c r="P287" cm="1">
        <f t="array" ref="P287">IF(E287={"4. Other"},1,0)</f>
        <v>0</v>
      </c>
      <c r="Q287" cm="1">
        <f t="array" ref="Q287">IF(F287={"1. &lt; HS Grad"},1,0)</f>
        <v>0</v>
      </c>
      <c r="R287" cm="1">
        <f t="array" ref="R287">IF(F287={"4. College Grad"},1,0)</f>
        <v>0</v>
      </c>
      <c r="S287" cm="1">
        <f t="array" ref="S287">IF(F287={"3. Some College"},1,0)</f>
        <v>1</v>
      </c>
      <c r="T287" cm="1">
        <f t="array" ref="T287">IF(F287={"5. Advanced Degree"},1,0)</f>
        <v>0</v>
      </c>
      <c r="U287" cm="1">
        <f t="array" ref="U287">IF(F287={"2. HS Grad"},1,0)</f>
        <v>0</v>
      </c>
    </row>
    <row r="288" spans="1:21">
      <c r="A288">
        <v>84867</v>
      </c>
      <c r="B288">
        <v>2004</v>
      </c>
      <c r="C288">
        <v>29</v>
      </c>
      <c r="D288" t="s">
        <v>2012</v>
      </c>
      <c r="E288" t="s">
        <v>2013</v>
      </c>
      <c r="F288" t="s">
        <v>2014</v>
      </c>
      <c r="G288" t="s">
        <v>2015</v>
      </c>
      <c r="H288" t="s">
        <v>2016</v>
      </c>
      <c r="I288" t="s">
        <v>2017</v>
      </c>
      <c r="J288" t="s">
        <v>2018</v>
      </c>
      <c r="K288">
        <v>4.4623979978989601</v>
      </c>
      <c r="L288">
        <v>86.695154828940204</v>
      </c>
      <c r="M288" cm="1">
        <f t="array" ref="M288">IF(E288={"2. Black"},1,0)</f>
        <v>0</v>
      </c>
      <c r="N288" cm="1">
        <f t="array" ref="N288">IF(E288={"1. White"},1,0)</f>
        <v>1</v>
      </c>
      <c r="O288" cm="1">
        <f t="array" ref="O288">IF(E288={"3. Asian"},1,0)</f>
        <v>0</v>
      </c>
      <c r="P288" cm="1">
        <f t="array" ref="P288">IF(E288={"4. Other"},1,0)</f>
        <v>0</v>
      </c>
      <c r="Q288" cm="1">
        <f t="array" ref="Q288">IF(F288={"1. &lt; HS Grad"},1,0)</f>
        <v>0</v>
      </c>
      <c r="R288" cm="1">
        <f t="array" ref="R288">IF(F288={"4. College Grad"},1,0)</f>
        <v>0</v>
      </c>
      <c r="S288" cm="1">
        <f t="array" ref="S288">IF(F288={"3. Some College"},1,0)</f>
        <v>1</v>
      </c>
      <c r="T288" cm="1">
        <f t="array" ref="T288">IF(F288={"5. Advanced Degree"},1,0)</f>
        <v>0</v>
      </c>
      <c r="U288" cm="1">
        <f t="array" ref="U288">IF(F288={"2. HS Grad"},1,0)</f>
        <v>0</v>
      </c>
    </row>
    <row r="289" spans="1:21">
      <c r="A289">
        <v>14063</v>
      </c>
      <c r="B289">
        <v>2005</v>
      </c>
      <c r="C289">
        <v>28</v>
      </c>
      <c r="D289" t="s">
        <v>2019</v>
      </c>
      <c r="E289" t="s">
        <v>2020</v>
      </c>
      <c r="F289" t="s">
        <v>2021</v>
      </c>
      <c r="G289" t="s">
        <v>2022</v>
      </c>
      <c r="H289" t="s">
        <v>2023</v>
      </c>
      <c r="I289" t="s">
        <v>2024</v>
      </c>
      <c r="J289" t="s">
        <v>2025</v>
      </c>
      <c r="K289">
        <v>4.9542425094393296</v>
      </c>
      <c r="L289">
        <v>141.77517233318</v>
      </c>
      <c r="M289" cm="1">
        <f t="array" ref="M289">IF(E289={"2. Black"},1,0)</f>
        <v>0</v>
      </c>
      <c r="N289" cm="1">
        <f t="array" ref="N289">IF(E289={"1. White"},1,0)</f>
        <v>1</v>
      </c>
      <c r="O289" cm="1">
        <f t="array" ref="O289">IF(E289={"3. Asian"},1,0)</f>
        <v>0</v>
      </c>
      <c r="P289" cm="1">
        <f t="array" ref="P289">IF(E289={"4. Other"},1,0)</f>
        <v>0</v>
      </c>
      <c r="Q289" cm="1">
        <f t="array" ref="Q289">IF(F289={"1. &lt; HS Grad"},1,0)</f>
        <v>0</v>
      </c>
      <c r="R289" cm="1">
        <f t="array" ref="R289">IF(F289={"4. College Grad"},1,0)</f>
        <v>0</v>
      </c>
      <c r="S289" cm="1">
        <f t="array" ref="S289">IF(F289={"3. Some College"},1,0)</f>
        <v>0</v>
      </c>
      <c r="T289" cm="1">
        <f t="array" ref="T289">IF(F289={"5. Advanced Degree"},1,0)</f>
        <v>1</v>
      </c>
      <c r="U289" cm="1">
        <f t="array" ref="U289">IF(F289={"2. HS Grad"},1,0)</f>
        <v>0</v>
      </c>
    </row>
    <row r="290" spans="1:21">
      <c r="A290">
        <v>12822</v>
      </c>
      <c r="B290">
        <v>2005</v>
      </c>
      <c r="C290">
        <v>46</v>
      </c>
      <c r="D290" t="s">
        <v>2026</v>
      </c>
      <c r="E290" t="s">
        <v>2027</v>
      </c>
      <c r="F290" t="s">
        <v>2028</v>
      </c>
      <c r="G290" t="s">
        <v>2029</v>
      </c>
      <c r="H290" t="s">
        <v>2030</v>
      </c>
      <c r="I290" t="s">
        <v>2031</v>
      </c>
      <c r="J290" t="s">
        <v>2032</v>
      </c>
      <c r="K290">
        <v>4.2041199826559303</v>
      </c>
      <c r="L290">
        <v>66.961644321735903</v>
      </c>
      <c r="M290" cm="1">
        <f t="array" ref="M290">IF(E290={"2. Black"},1,0)</f>
        <v>0</v>
      </c>
      <c r="N290" cm="1">
        <f t="array" ref="N290">IF(E290={"1. White"},1,0)</f>
        <v>1</v>
      </c>
      <c r="O290" cm="1">
        <f t="array" ref="O290">IF(E290={"3. Asian"},1,0)</f>
        <v>0</v>
      </c>
      <c r="P290" cm="1">
        <f t="array" ref="P290">IF(E290={"4. Other"},1,0)</f>
        <v>0</v>
      </c>
      <c r="Q290" cm="1">
        <f t="array" ref="Q290">IF(F290={"1. &lt; HS Grad"},1,0)</f>
        <v>0</v>
      </c>
      <c r="R290" cm="1">
        <f t="array" ref="R290">IF(F290={"4. College Grad"},1,0)</f>
        <v>1</v>
      </c>
      <c r="S290" cm="1">
        <f t="array" ref="S290">IF(F290={"3. Some College"},1,0)</f>
        <v>0</v>
      </c>
      <c r="T290" cm="1">
        <f t="array" ref="T290">IF(F290={"5. Advanced Degree"},1,0)</f>
        <v>0</v>
      </c>
      <c r="U290" cm="1">
        <f t="array" ref="U290">IF(F290={"2. HS Grad"},1,0)</f>
        <v>0</v>
      </c>
    </row>
    <row r="291" spans="1:21">
      <c r="A291">
        <v>302239</v>
      </c>
      <c r="B291">
        <v>2007</v>
      </c>
      <c r="C291">
        <v>55</v>
      </c>
      <c r="D291" t="s">
        <v>2033</v>
      </c>
      <c r="E291" t="s">
        <v>2034</v>
      </c>
      <c r="F291" t="s">
        <v>2035</v>
      </c>
      <c r="G291" t="s">
        <v>2036</v>
      </c>
      <c r="H291" t="s">
        <v>2037</v>
      </c>
      <c r="I291" t="s">
        <v>2038</v>
      </c>
      <c r="J291" t="s">
        <v>2039</v>
      </c>
      <c r="K291">
        <v>4.7781512503836403</v>
      </c>
      <c r="L291">
        <v>118.884359339886</v>
      </c>
      <c r="M291" cm="1">
        <f t="array" ref="M291">IF(E291={"2. Black"},1,0)</f>
        <v>1</v>
      </c>
      <c r="N291" cm="1">
        <f t="array" ref="N291">IF(E291={"1. White"},1,0)</f>
        <v>0</v>
      </c>
      <c r="O291" cm="1">
        <f t="array" ref="O291">IF(E291={"3. Asian"},1,0)</f>
        <v>0</v>
      </c>
      <c r="P291" cm="1">
        <f t="array" ref="P291">IF(E291={"4. Other"},1,0)</f>
        <v>0</v>
      </c>
      <c r="Q291" cm="1">
        <f t="array" ref="Q291">IF(F291={"1. &lt; HS Grad"},1,0)</f>
        <v>0</v>
      </c>
      <c r="R291" cm="1">
        <f t="array" ref="R291">IF(F291={"4. College Grad"},1,0)</f>
        <v>0</v>
      </c>
      <c r="S291" cm="1">
        <f t="array" ref="S291">IF(F291={"3. Some College"},1,0)</f>
        <v>0</v>
      </c>
      <c r="T291" cm="1">
        <f t="array" ref="T291">IF(F291={"5. Advanced Degree"},1,0)</f>
        <v>1</v>
      </c>
      <c r="U291" cm="1">
        <f t="array" ref="U291">IF(F291={"2. HS Grad"},1,0)</f>
        <v>0</v>
      </c>
    </row>
    <row r="292" spans="1:21">
      <c r="A292">
        <v>84949</v>
      </c>
      <c r="B292">
        <v>2004</v>
      </c>
      <c r="C292">
        <v>56</v>
      </c>
      <c r="D292" t="s">
        <v>2040</v>
      </c>
      <c r="E292" t="s">
        <v>2041</v>
      </c>
      <c r="F292" t="s">
        <v>2042</v>
      </c>
      <c r="G292" t="s">
        <v>2043</v>
      </c>
      <c r="H292" t="s">
        <v>2044</v>
      </c>
      <c r="I292" t="s">
        <v>2045</v>
      </c>
      <c r="J292" t="s">
        <v>2046</v>
      </c>
      <c r="K292">
        <v>4.66124460895933</v>
      </c>
      <c r="L292">
        <v>105.767639622758</v>
      </c>
      <c r="M292" cm="1">
        <f t="array" ref="M292">IF(E292={"2. Black"},1,0)</f>
        <v>0</v>
      </c>
      <c r="N292" cm="1">
        <f t="array" ref="N292">IF(E292={"1. White"},1,0)</f>
        <v>1</v>
      </c>
      <c r="O292" cm="1">
        <f t="array" ref="O292">IF(E292={"3. Asian"},1,0)</f>
        <v>0</v>
      </c>
      <c r="P292" cm="1">
        <f t="array" ref="P292">IF(E292={"4. Other"},1,0)</f>
        <v>0</v>
      </c>
      <c r="Q292" cm="1">
        <f t="array" ref="Q292">IF(F292={"1. &lt; HS Grad"},1,0)</f>
        <v>0</v>
      </c>
      <c r="R292" cm="1">
        <f t="array" ref="R292">IF(F292={"4. College Grad"},1,0)</f>
        <v>0</v>
      </c>
      <c r="S292" cm="1">
        <f t="array" ref="S292">IF(F292={"3. Some College"},1,0)</f>
        <v>0</v>
      </c>
      <c r="T292" cm="1">
        <f t="array" ref="T292">IF(F292={"5. Advanced Degree"},1,0)</f>
        <v>0</v>
      </c>
      <c r="U292" cm="1">
        <f t="array" ref="U292">IF(F292={"2. HS Grad"},1,0)</f>
        <v>1</v>
      </c>
    </row>
    <row r="293" spans="1:21">
      <c r="A293">
        <v>11129</v>
      </c>
      <c r="B293">
        <v>2005</v>
      </c>
      <c r="C293">
        <v>41</v>
      </c>
      <c r="D293" t="s">
        <v>2047</v>
      </c>
      <c r="E293" t="s">
        <v>2048</v>
      </c>
      <c r="F293" t="s">
        <v>2049</v>
      </c>
      <c r="G293" t="s">
        <v>2050</v>
      </c>
      <c r="H293" t="s">
        <v>2051</v>
      </c>
      <c r="I293" t="s">
        <v>2052</v>
      </c>
      <c r="J293" t="s">
        <v>2053</v>
      </c>
      <c r="K293">
        <v>4.7781512503836403</v>
      </c>
      <c r="L293">
        <v>118.884359339886</v>
      </c>
      <c r="M293" cm="1">
        <f t="array" ref="M293">IF(E293={"2. Black"},1,0)</f>
        <v>1</v>
      </c>
      <c r="N293" cm="1">
        <f t="array" ref="N293">IF(E293={"1. White"},1,0)</f>
        <v>0</v>
      </c>
      <c r="O293" cm="1">
        <f t="array" ref="O293">IF(E293={"3. Asian"},1,0)</f>
        <v>0</v>
      </c>
      <c r="P293" cm="1">
        <f t="array" ref="P293">IF(E293={"4. Other"},1,0)</f>
        <v>0</v>
      </c>
      <c r="Q293" cm="1">
        <f t="array" ref="Q293">IF(F293={"1. &lt; HS Grad"},1,0)</f>
        <v>0</v>
      </c>
      <c r="R293" cm="1">
        <f t="array" ref="R293">IF(F293={"4. College Grad"},1,0)</f>
        <v>0</v>
      </c>
      <c r="S293" cm="1">
        <f t="array" ref="S293">IF(F293={"3. Some College"},1,0)</f>
        <v>0</v>
      </c>
      <c r="T293" cm="1">
        <f t="array" ref="T293">IF(F293={"5. Advanced Degree"},1,0)</f>
        <v>0</v>
      </c>
      <c r="U293" cm="1">
        <f t="array" ref="U293">IF(F293={"2. HS Grad"},1,0)</f>
        <v>1</v>
      </c>
    </row>
    <row r="294" spans="1:21">
      <c r="A294">
        <v>450963</v>
      </c>
      <c r="B294">
        <v>2009</v>
      </c>
      <c r="C294">
        <v>61</v>
      </c>
      <c r="D294" t="s">
        <v>2054</v>
      </c>
      <c r="E294" t="s">
        <v>2055</v>
      </c>
      <c r="F294" t="s">
        <v>2056</v>
      </c>
      <c r="G294" t="s">
        <v>2057</v>
      </c>
      <c r="H294" t="s">
        <v>2058</v>
      </c>
      <c r="I294" t="s">
        <v>2059</v>
      </c>
      <c r="J294" t="s">
        <v>2060</v>
      </c>
      <c r="K294">
        <v>5.1760912590556796</v>
      </c>
      <c r="L294">
        <v>176.98965048987699</v>
      </c>
      <c r="M294" cm="1">
        <f t="array" ref="M294">IF(E294={"2. Black"},1,0)</f>
        <v>0</v>
      </c>
      <c r="N294" cm="1">
        <f t="array" ref="N294">IF(E294={"1. White"},1,0)</f>
        <v>1</v>
      </c>
      <c r="O294" cm="1">
        <f t="array" ref="O294">IF(E294={"3. Asian"},1,0)</f>
        <v>0</v>
      </c>
      <c r="P294" cm="1">
        <f t="array" ref="P294">IF(E294={"4. Other"},1,0)</f>
        <v>0</v>
      </c>
      <c r="Q294" cm="1">
        <f t="array" ref="Q294">IF(F294={"1. &lt; HS Grad"},1,0)</f>
        <v>0</v>
      </c>
      <c r="R294" cm="1">
        <f t="array" ref="R294">IF(F294={"4. College Grad"},1,0)</f>
        <v>0</v>
      </c>
      <c r="S294" cm="1">
        <f t="array" ref="S294">IF(F294={"3. Some College"},1,0)</f>
        <v>0</v>
      </c>
      <c r="T294" cm="1">
        <f t="array" ref="T294">IF(F294={"5. Advanced Degree"},1,0)</f>
        <v>1</v>
      </c>
      <c r="U294" cm="1">
        <f t="array" ref="U294">IF(F294={"2. HS Grad"},1,0)</f>
        <v>0</v>
      </c>
    </row>
    <row r="295" spans="1:21">
      <c r="A295">
        <v>154245</v>
      </c>
      <c r="B295">
        <v>2003</v>
      </c>
      <c r="C295">
        <v>47</v>
      </c>
      <c r="D295" t="s">
        <v>2061</v>
      </c>
      <c r="E295" t="s">
        <v>2062</v>
      </c>
      <c r="F295" t="s">
        <v>2063</v>
      </c>
      <c r="G295" t="s">
        <v>2064</v>
      </c>
      <c r="H295" t="s">
        <v>2065</v>
      </c>
      <c r="I295" t="s">
        <v>2066</v>
      </c>
      <c r="J295" t="s">
        <v>2067</v>
      </c>
      <c r="K295">
        <v>4.1760912590556796</v>
      </c>
      <c r="L295">
        <v>65.110853715344703</v>
      </c>
      <c r="M295" cm="1">
        <f t="array" ref="M295">IF(E295={"2. Black"},1,0)</f>
        <v>0</v>
      </c>
      <c r="N295" cm="1">
        <f t="array" ref="N295">IF(E295={"1. White"},1,0)</f>
        <v>1</v>
      </c>
      <c r="O295" cm="1">
        <f t="array" ref="O295">IF(E295={"3. Asian"},1,0)</f>
        <v>0</v>
      </c>
      <c r="P295" cm="1">
        <f t="array" ref="P295">IF(E295={"4. Other"},1,0)</f>
        <v>0</v>
      </c>
      <c r="Q295" cm="1">
        <f t="array" ref="Q295">IF(F295={"1. &lt; HS Grad"},1,0)</f>
        <v>0</v>
      </c>
      <c r="R295" cm="1">
        <f t="array" ref="R295">IF(F295={"4. College Grad"},1,0)</f>
        <v>0</v>
      </c>
      <c r="S295" cm="1">
        <f t="array" ref="S295">IF(F295={"3. Some College"},1,0)</f>
        <v>0</v>
      </c>
      <c r="T295" cm="1">
        <f t="array" ref="T295">IF(F295={"5. Advanced Degree"},1,0)</f>
        <v>0</v>
      </c>
      <c r="U295" cm="1">
        <f t="array" ref="U295">IF(F295={"2. HS Grad"},1,0)</f>
        <v>1</v>
      </c>
    </row>
    <row r="296" spans="1:21">
      <c r="A296">
        <v>231844</v>
      </c>
      <c r="B296">
        <v>2006</v>
      </c>
      <c r="C296">
        <v>52</v>
      </c>
      <c r="D296" t="s">
        <v>2068</v>
      </c>
      <c r="E296" t="s">
        <v>2069</v>
      </c>
      <c r="F296" t="s">
        <v>2070</v>
      </c>
      <c r="G296" t="s">
        <v>2071</v>
      </c>
      <c r="H296" t="s">
        <v>2072</v>
      </c>
      <c r="I296" t="s">
        <v>2073</v>
      </c>
      <c r="J296" t="s">
        <v>2074</v>
      </c>
      <c r="K296">
        <v>4.4471580313422203</v>
      </c>
      <c r="L296">
        <v>85.3839403789827</v>
      </c>
      <c r="M296" cm="1">
        <f t="array" ref="M296">IF(E296={"2. Black"},1,0)</f>
        <v>0</v>
      </c>
      <c r="N296" cm="1">
        <f t="array" ref="N296">IF(E296={"1. White"},1,0)</f>
        <v>1</v>
      </c>
      <c r="O296" cm="1">
        <f t="array" ref="O296">IF(E296={"3. Asian"},1,0)</f>
        <v>0</v>
      </c>
      <c r="P296" cm="1">
        <f t="array" ref="P296">IF(E296={"4. Other"},1,0)</f>
        <v>0</v>
      </c>
      <c r="Q296" cm="1">
        <f t="array" ref="Q296">IF(F296={"1. &lt; HS Grad"},1,0)</f>
        <v>0</v>
      </c>
      <c r="R296" cm="1">
        <f t="array" ref="R296">IF(F296={"4. College Grad"},1,0)</f>
        <v>0</v>
      </c>
      <c r="S296" cm="1">
        <f t="array" ref="S296">IF(F296={"3. Some College"},1,0)</f>
        <v>1</v>
      </c>
      <c r="T296" cm="1">
        <f t="array" ref="T296">IF(F296={"5. Advanced Degree"},1,0)</f>
        <v>0</v>
      </c>
      <c r="U296" cm="1">
        <f t="array" ref="U296">IF(F296={"2. HS Grad"},1,0)</f>
        <v>0</v>
      </c>
    </row>
    <row r="297" spans="1:21">
      <c r="A297">
        <v>87485</v>
      </c>
      <c r="B297">
        <v>2004</v>
      </c>
      <c r="C297">
        <v>27</v>
      </c>
      <c r="D297" t="s">
        <v>2075</v>
      </c>
      <c r="E297" t="s">
        <v>2076</v>
      </c>
      <c r="F297" t="s">
        <v>2077</v>
      </c>
      <c r="G297" t="s">
        <v>2078</v>
      </c>
      <c r="H297" t="s">
        <v>2079</v>
      </c>
      <c r="I297" t="s">
        <v>2080</v>
      </c>
      <c r="J297" t="s">
        <v>2081</v>
      </c>
      <c r="K297">
        <v>4.2787536009528297</v>
      </c>
      <c r="L297">
        <v>72.150455681571302</v>
      </c>
      <c r="M297" cm="1">
        <f t="array" ref="M297">IF(E297={"2. Black"},1,0)</f>
        <v>0</v>
      </c>
      <c r="N297" cm="1">
        <f t="array" ref="N297">IF(E297={"1. White"},1,0)</f>
        <v>1</v>
      </c>
      <c r="O297" cm="1">
        <f t="array" ref="O297">IF(E297={"3. Asian"},1,0)</f>
        <v>0</v>
      </c>
      <c r="P297" cm="1">
        <f t="array" ref="P297">IF(E297={"4. Other"},1,0)</f>
        <v>0</v>
      </c>
      <c r="Q297" cm="1">
        <f t="array" ref="Q297">IF(F297={"1. &lt; HS Grad"},1,0)</f>
        <v>0</v>
      </c>
      <c r="R297" cm="1">
        <f t="array" ref="R297">IF(F297={"4. College Grad"},1,0)</f>
        <v>0</v>
      </c>
      <c r="S297" cm="1">
        <f t="array" ref="S297">IF(F297={"3. Some College"},1,0)</f>
        <v>0</v>
      </c>
      <c r="T297" cm="1">
        <f t="array" ref="T297">IF(F297={"5. Advanced Degree"},1,0)</f>
        <v>0</v>
      </c>
      <c r="U297" cm="1">
        <f t="array" ref="U297">IF(F297={"2. HS Grad"},1,0)</f>
        <v>1</v>
      </c>
    </row>
    <row r="298" spans="1:21">
      <c r="A298">
        <v>306574</v>
      </c>
      <c r="B298">
        <v>2007</v>
      </c>
      <c r="C298">
        <v>33</v>
      </c>
      <c r="D298" t="s">
        <v>2082</v>
      </c>
      <c r="E298" t="s">
        <v>2083</v>
      </c>
      <c r="F298" t="s">
        <v>2084</v>
      </c>
      <c r="G298" t="s">
        <v>2085</v>
      </c>
      <c r="H298" t="s">
        <v>2086</v>
      </c>
      <c r="I298" t="s">
        <v>2087</v>
      </c>
      <c r="J298" t="s">
        <v>2088</v>
      </c>
      <c r="K298">
        <v>4.4913616938342704</v>
      </c>
      <c r="L298">
        <v>89.242884664471404</v>
      </c>
      <c r="M298" cm="1">
        <f t="array" ref="M298">IF(E298={"2. Black"},1,0)</f>
        <v>1</v>
      </c>
      <c r="N298" cm="1">
        <f t="array" ref="N298">IF(E298={"1. White"},1,0)</f>
        <v>0</v>
      </c>
      <c r="O298" cm="1">
        <f t="array" ref="O298">IF(E298={"3. Asian"},1,0)</f>
        <v>0</v>
      </c>
      <c r="P298" cm="1">
        <f t="array" ref="P298">IF(E298={"4. Other"},1,0)</f>
        <v>0</v>
      </c>
      <c r="Q298" cm="1">
        <f t="array" ref="Q298">IF(F298={"1. &lt; HS Grad"},1,0)</f>
        <v>0</v>
      </c>
      <c r="R298" cm="1">
        <f t="array" ref="R298">IF(F298={"4. College Grad"},1,0)</f>
        <v>0</v>
      </c>
      <c r="S298" cm="1">
        <f t="array" ref="S298">IF(F298={"3. Some College"},1,0)</f>
        <v>1</v>
      </c>
      <c r="T298" cm="1">
        <f t="array" ref="T298">IF(F298={"5. Advanced Degree"},1,0)</f>
        <v>0</v>
      </c>
      <c r="U298" cm="1">
        <f t="array" ref="U298">IF(F298={"2. HS Grad"},1,0)</f>
        <v>0</v>
      </c>
    </row>
    <row r="299" spans="1:21">
      <c r="A299">
        <v>154477</v>
      </c>
      <c r="B299">
        <v>2003</v>
      </c>
      <c r="C299">
        <v>58</v>
      </c>
      <c r="D299" t="s">
        <v>2089</v>
      </c>
      <c r="E299" t="s">
        <v>2090</v>
      </c>
      <c r="F299" t="s">
        <v>2091</v>
      </c>
      <c r="G299" t="s">
        <v>2092</v>
      </c>
      <c r="H299" t="s">
        <v>2093</v>
      </c>
      <c r="I299" t="s">
        <v>2094</v>
      </c>
      <c r="J299" t="s">
        <v>2095</v>
      </c>
      <c r="K299">
        <v>4.1760912590556796</v>
      </c>
      <c r="L299">
        <v>65.110853715344703</v>
      </c>
      <c r="M299" cm="1">
        <f t="array" ref="M299">IF(E299={"2. Black"},1,0)</f>
        <v>0</v>
      </c>
      <c r="N299" cm="1">
        <f t="array" ref="N299">IF(E299={"1. White"},1,0)</f>
        <v>1</v>
      </c>
      <c r="O299" cm="1">
        <f t="array" ref="O299">IF(E299={"3. Asian"},1,0)</f>
        <v>0</v>
      </c>
      <c r="P299" cm="1">
        <f t="array" ref="P299">IF(E299={"4. Other"},1,0)</f>
        <v>0</v>
      </c>
      <c r="Q299" cm="1">
        <f t="array" ref="Q299">IF(F299={"1. &lt; HS Grad"},1,0)</f>
        <v>0</v>
      </c>
      <c r="R299" cm="1">
        <f t="array" ref="R299">IF(F299={"4. College Grad"},1,0)</f>
        <v>0</v>
      </c>
      <c r="S299" cm="1">
        <f t="array" ref="S299">IF(F299={"3. Some College"},1,0)</f>
        <v>0</v>
      </c>
      <c r="T299" cm="1">
        <f t="array" ref="T299">IF(F299={"5. Advanced Degree"},1,0)</f>
        <v>0</v>
      </c>
      <c r="U299" cm="1">
        <f t="array" ref="U299">IF(F299={"2. HS Grad"},1,0)</f>
        <v>1</v>
      </c>
    </row>
    <row r="300" spans="1:21">
      <c r="A300">
        <v>13319</v>
      </c>
      <c r="B300">
        <v>2005</v>
      </c>
      <c r="C300">
        <v>27</v>
      </c>
      <c r="D300" t="s">
        <v>2096</v>
      </c>
      <c r="E300" t="s">
        <v>2097</v>
      </c>
      <c r="F300" t="s">
        <v>2098</v>
      </c>
      <c r="G300" t="s">
        <v>2099</v>
      </c>
      <c r="H300" t="s">
        <v>2100</v>
      </c>
      <c r="I300" t="s">
        <v>2101</v>
      </c>
      <c r="J300" t="s">
        <v>2102</v>
      </c>
      <c r="K300">
        <v>4.9822712330395698</v>
      </c>
      <c r="L300">
        <v>145.80516337462501</v>
      </c>
      <c r="M300" cm="1">
        <f t="array" ref="M300">IF(E300={"2. Black"},1,0)</f>
        <v>0</v>
      </c>
      <c r="N300" cm="1">
        <f t="array" ref="N300">IF(E300={"1. White"},1,0)</f>
        <v>1</v>
      </c>
      <c r="O300" cm="1">
        <f t="array" ref="O300">IF(E300={"3. Asian"},1,0)</f>
        <v>0</v>
      </c>
      <c r="P300" cm="1">
        <f t="array" ref="P300">IF(E300={"4. Other"},1,0)</f>
        <v>0</v>
      </c>
      <c r="Q300" cm="1">
        <f t="array" ref="Q300">IF(F300={"1. &lt; HS Grad"},1,0)</f>
        <v>0</v>
      </c>
      <c r="R300" cm="1">
        <f t="array" ref="R300">IF(F300={"4. College Grad"},1,0)</f>
        <v>1</v>
      </c>
      <c r="S300" cm="1">
        <f t="array" ref="S300">IF(F300={"3. Some College"},1,0)</f>
        <v>0</v>
      </c>
      <c r="T300" cm="1">
        <f t="array" ref="T300">IF(F300={"5. Advanced Degree"},1,0)</f>
        <v>0</v>
      </c>
      <c r="U300" cm="1">
        <f t="array" ref="U300">IF(F300={"2. HS Grad"},1,0)</f>
        <v>0</v>
      </c>
    </row>
    <row r="301" spans="1:21">
      <c r="A301">
        <v>452710</v>
      </c>
      <c r="B301">
        <v>2009</v>
      </c>
      <c r="C301">
        <v>52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  <c r="I301" t="s">
        <v>2108</v>
      </c>
      <c r="J301" t="s">
        <v>2109</v>
      </c>
      <c r="K301">
        <v>4.4771212547196599</v>
      </c>
      <c r="L301">
        <v>87.981032785605393</v>
      </c>
      <c r="M301" cm="1">
        <f t="array" ref="M301">IF(E301={"2. Black"},1,0)</f>
        <v>1</v>
      </c>
      <c r="N301" cm="1">
        <f t="array" ref="N301">IF(E301={"1. White"},1,0)</f>
        <v>0</v>
      </c>
      <c r="O301" cm="1">
        <f t="array" ref="O301">IF(E301={"3. Asian"},1,0)</f>
        <v>0</v>
      </c>
      <c r="P301" cm="1">
        <f t="array" ref="P301">IF(E301={"4. Other"},1,0)</f>
        <v>0</v>
      </c>
      <c r="Q301" cm="1">
        <f t="array" ref="Q301">IF(F301={"1. &lt; HS Grad"},1,0)</f>
        <v>0</v>
      </c>
      <c r="R301" cm="1">
        <f t="array" ref="R301">IF(F301={"4. College Grad"},1,0)</f>
        <v>0</v>
      </c>
      <c r="S301" cm="1">
        <f t="array" ref="S301">IF(F301={"3. Some College"},1,0)</f>
        <v>0</v>
      </c>
      <c r="T301" cm="1">
        <f t="array" ref="T301">IF(F301={"5. Advanced Degree"},1,0)</f>
        <v>0</v>
      </c>
      <c r="U301" cm="1">
        <f t="array" ref="U301">IF(F301={"2. HS Grad"},1,0)</f>
        <v>1</v>
      </c>
    </row>
    <row r="302" spans="1:21">
      <c r="A302">
        <v>156407</v>
      </c>
      <c r="B302">
        <v>2003</v>
      </c>
      <c r="C302">
        <v>45</v>
      </c>
      <c r="D302" t="s">
        <v>2110</v>
      </c>
      <c r="E302" t="s">
        <v>2111</v>
      </c>
      <c r="F302" t="s">
        <v>2112</v>
      </c>
      <c r="G302" t="s">
        <v>2113</v>
      </c>
      <c r="H302" t="s">
        <v>2114</v>
      </c>
      <c r="I302" t="s">
        <v>2115</v>
      </c>
      <c r="J302" t="s">
        <v>2116</v>
      </c>
      <c r="K302">
        <v>3.7160033436347999</v>
      </c>
      <c r="L302">
        <v>41.099803630119403</v>
      </c>
      <c r="M302" cm="1">
        <f t="array" ref="M302">IF(E302={"2. Black"},1,0)</f>
        <v>0</v>
      </c>
      <c r="N302" cm="1">
        <f t="array" ref="N302">IF(E302={"1. White"},1,0)</f>
        <v>1</v>
      </c>
      <c r="O302" cm="1">
        <f t="array" ref="O302">IF(E302={"3. Asian"},1,0)</f>
        <v>0</v>
      </c>
      <c r="P302" cm="1">
        <f t="array" ref="P302">IF(E302={"4. Other"},1,0)</f>
        <v>0</v>
      </c>
      <c r="Q302" cm="1">
        <f t="array" ref="Q302">IF(F302={"1. &lt; HS Grad"},1,0)</f>
        <v>0</v>
      </c>
      <c r="R302" cm="1">
        <f t="array" ref="R302">IF(F302={"4. College Grad"},1,0)</f>
        <v>0</v>
      </c>
      <c r="S302" cm="1">
        <f t="array" ref="S302">IF(F302={"3. Some College"},1,0)</f>
        <v>0</v>
      </c>
      <c r="T302" cm="1">
        <f t="array" ref="T302">IF(F302={"5. Advanced Degree"},1,0)</f>
        <v>1</v>
      </c>
      <c r="U302" cm="1">
        <f t="array" ref="U302">IF(F302={"2. HS Grad"},1,0)</f>
        <v>0</v>
      </c>
    </row>
    <row r="303" spans="1:21">
      <c r="A303">
        <v>153297</v>
      </c>
      <c r="B303">
        <v>2003</v>
      </c>
      <c r="C303">
        <v>22</v>
      </c>
      <c r="D303" t="s">
        <v>2117</v>
      </c>
      <c r="E303" t="s">
        <v>2118</v>
      </c>
      <c r="F303" t="s">
        <v>2119</v>
      </c>
      <c r="G303" t="s">
        <v>2120</v>
      </c>
      <c r="H303" t="s">
        <v>2121</v>
      </c>
      <c r="I303" t="s">
        <v>2122</v>
      </c>
      <c r="J303" t="s">
        <v>2123</v>
      </c>
      <c r="K303">
        <v>4.2253092817258597</v>
      </c>
      <c r="L303">
        <v>68.3956538035455</v>
      </c>
      <c r="M303" cm="1">
        <f t="array" ref="M303">IF(E303={"2. Black"},1,0)</f>
        <v>0</v>
      </c>
      <c r="N303" cm="1">
        <f t="array" ref="N303">IF(E303={"1. White"},1,0)</f>
        <v>1</v>
      </c>
      <c r="O303" cm="1">
        <f t="array" ref="O303">IF(E303={"3. Asian"},1,0)</f>
        <v>0</v>
      </c>
      <c r="P303" cm="1">
        <f t="array" ref="P303">IF(E303={"4. Other"},1,0)</f>
        <v>0</v>
      </c>
      <c r="Q303" cm="1">
        <f t="array" ref="Q303">IF(F303={"1. &lt; HS Grad"},1,0)</f>
        <v>0</v>
      </c>
      <c r="R303" cm="1">
        <f t="array" ref="R303">IF(F303={"4. College Grad"},1,0)</f>
        <v>0</v>
      </c>
      <c r="S303" cm="1">
        <f t="array" ref="S303">IF(F303={"3. Some College"},1,0)</f>
        <v>0</v>
      </c>
      <c r="T303" cm="1">
        <f t="array" ref="T303">IF(F303={"5. Advanced Degree"},1,0)</f>
        <v>0</v>
      </c>
      <c r="U303" cm="1">
        <f t="array" ref="U303">IF(F303={"2. HS Grad"},1,0)</f>
        <v>1</v>
      </c>
    </row>
    <row r="304" spans="1:21">
      <c r="A304">
        <v>13996</v>
      </c>
      <c r="B304">
        <v>2005</v>
      </c>
      <c r="C304">
        <v>25</v>
      </c>
      <c r="D304" t="s">
        <v>2124</v>
      </c>
      <c r="E304" t="s">
        <v>2125</v>
      </c>
      <c r="F304" t="s">
        <v>2126</v>
      </c>
      <c r="G304" t="s">
        <v>2127</v>
      </c>
      <c r="H304" t="s">
        <v>2128</v>
      </c>
      <c r="I304" t="s">
        <v>2129</v>
      </c>
      <c r="J304" t="s">
        <v>2130</v>
      </c>
      <c r="K304">
        <v>4.3979400086720402</v>
      </c>
      <c r="L304">
        <v>81.283253284252694</v>
      </c>
      <c r="M304" cm="1">
        <f t="array" ref="M304">IF(E304={"2. Black"},1,0)</f>
        <v>0</v>
      </c>
      <c r="N304" cm="1">
        <f t="array" ref="N304">IF(E304={"1. White"},1,0)</f>
        <v>1</v>
      </c>
      <c r="O304" cm="1">
        <f t="array" ref="O304">IF(E304={"3. Asian"},1,0)</f>
        <v>0</v>
      </c>
      <c r="P304" cm="1">
        <f t="array" ref="P304">IF(E304={"4. Other"},1,0)</f>
        <v>0</v>
      </c>
      <c r="Q304" cm="1">
        <f t="array" ref="Q304">IF(F304={"1. &lt; HS Grad"},1,0)</f>
        <v>0</v>
      </c>
      <c r="R304" cm="1">
        <f t="array" ref="R304">IF(F304={"4. College Grad"},1,0)</f>
        <v>0</v>
      </c>
      <c r="S304" cm="1">
        <f t="array" ref="S304">IF(F304={"3. Some College"},1,0)</f>
        <v>1</v>
      </c>
      <c r="T304" cm="1">
        <f t="array" ref="T304">IF(F304={"5. Advanced Degree"},1,0)</f>
        <v>0</v>
      </c>
      <c r="U304" cm="1">
        <f t="array" ref="U304">IF(F304={"2. HS Grad"},1,0)</f>
        <v>0</v>
      </c>
    </row>
    <row r="305" spans="1:21">
      <c r="A305">
        <v>80386</v>
      </c>
      <c r="B305">
        <v>2004</v>
      </c>
      <c r="C305">
        <v>25</v>
      </c>
      <c r="D305" t="s">
        <v>2131</v>
      </c>
      <c r="E305" t="s">
        <v>2132</v>
      </c>
      <c r="F305" t="s">
        <v>2133</v>
      </c>
      <c r="G305" t="s">
        <v>2134</v>
      </c>
      <c r="H305" t="s">
        <v>2135</v>
      </c>
      <c r="I305" t="s">
        <v>2136</v>
      </c>
      <c r="J305" t="s">
        <v>2137</v>
      </c>
      <c r="K305">
        <v>4.3010299956639804</v>
      </c>
      <c r="L305">
        <v>73.775743274694605</v>
      </c>
      <c r="M305" cm="1">
        <f t="array" ref="M305">IF(E305={"2. Black"},1,0)</f>
        <v>0</v>
      </c>
      <c r="N305" cm="1">
        <f t="array" ref="N305">IF(E305={"1. White"},1,0)</f>
        <v>1</v>
      </c>
      <c r="O305" cm="1">
        <f t="array" ref="O305">IF(E305={"3. Asian"},1,0)</f>
        <v>0</v>
      </c>
      <c r="P305" cm="1">
        <f t="array" ref="P305">IF(E305={"4. Other"},1,0)</f>
        <v>0</v>
      </c>
      <c r="Q305" cm="1">
        <f t="array" ref="Q305">IF(F305={"1. &lt; HS Grad"},1,0)</f>
        <v>0</v>
      </c>
      <c r="R305" cm="1">
        <f t="array" ref="R305">IF(F305={"4. College Grad"},1,0)</f>
        <v>0</v>
      </c>
      <c r="S305" cm="1">
        <f t="array" ref="S305">IF(F305={"3. Some College"},1,0)</f>
        <v>0</v>
      </c>
      <c r="T305" cm="1">
        <f t="array" ref="T305">IF(F305={"5. Advanced Degree"},1,0)</f>
        <v>0</v>
      </c>
      <c r="U305" cm="1">
        <f t="array" ref="U305">IF(F305={"2. HS Grad"},1,0)</f>
        <v>1</v>
      </c>
    </row>
    <row r="306" spans="1:21">
      <c r="A306">
        <v>12586</v>
      </c>
      <c r="B306">
        <v>2005</v>
      </c>
      <c r="C306">
        <v>41</v>
      </c>
      <c r="D306" t="s">
        <v>2138</v>
      </c>
      <c r="E306" t="s">
        <v>2139</v>
      </c>
      <c r="F306" t="s">
        <v>2140</v>
      </c>
      <c r="G306" t="s">
        <v>2141</v>
      </c>
      <c r="H306" t="s">
        <v>2142</v>
      </c>
      <c r="I306" t="s">
        <v>2143</v>
      </c>
      <c r="J306" t="s">
        <v>2144</v>
      </c>
      <c r="K306">
        <v>4.8750612633917001</v>
      </c>
      <c r="L306">
        <v>130.982177377461</v>
      </c>
      <c r="M306" cm="1">
        <f t="array" ref="M306">IF(E306={"2. Black"},1,0)</f>
        <v>1</v>
      </c>
      <c r="N306" cm="1">
        <f t="array" ref="N306">IF(E306={"1. White"},1,0)</f>
        <v>0</v>
      </c>
      <c r="O306" cm="1">
        <f t="array" ref="O306">IF(E306={"3. Asian"},1,0)</f>
        <v>0</v>
      </c>
      <c r="P306" cm="1">
        <f t="array" ref="P306">IF(E306={"4. Other"},1,0)</f>
        <v>0</v>
      </c>
      <c r="Q306" cm="1">
        <f t="array" ref="Q306">IF(F306={"1. &lt; HS Grad"},1,0)</f>
        <v>1</v>
      </c>
      <c r="R306" cm="1">
        <f t="array" ref="R306">IF(F306={"4. College Grad"},1,0)</f>
        <v>0</v>
      </c>
      <c r="S306" cm="1">
        <f t="array" ref="S306">IF(F306={"3. Some College"},1,0)</f>
        <v>0</v>
      </c>
      <c r="T306" cm="1">
        <f t="array" ref="T306">IF(F306={"5. Advanced Degree"},1,0)</f>
        <v>0</v>
      </c>
      <c r="U306" cm="1">
        <f t="array" ref="U306">IF(F306={"2. HS Grad"},1,0)</f>
        <v>0</v>
      </c>
    </row>
    <row r="307" spans="1:21">
      <c r="A307">
        <v>234325</v>
      </c>
      <c r="B307">
        <v>2006</v>
      </c>
      <c r="C307">
        <v>54</v>
      </c>
      <c r="D307" t="s">
        <v>2145</v>
      </c>
      <c r="E307" t="s">
        <v>2146</v>
      </c>
      <c r="F307" t="s">
        <v>2147</v>
      </c>
      <c r="G307" t="s">
        <v>2148</v>
      </c>
      <c r="H307" t="s">
        <v>2149</v>
      </c>
      <c r="I307" t="s">
        <v>2150</v>
      </c>
      <c r="J307" t="s">
        <v>2151</v>
      </c>
      <c r="K307">
        <v>5</v>
      </c>
      <c r="L307">
        <v>148.413159102577</v>
      </c>
      <c r="M307" cm="1">
        <f t="array" ref="M307">IF(E307={"2. Black"},1,0)</f>
        <v>0</v>
      </c>
      <c r="N307" cm="1">
        <f t="array" ref="N307">IF(E307={"1. White"},1,0)</f>
        <v>1</v>
      </c>
      <c r="O307" cm="1">
        <f t="array" ref="O307">IF(E307={"3. Asian"},1,0)</f>
        <v>0</v>
      </c>
      <c r="P307" cm="1">
        <f t="array" ref="P307">IF(E307={"4. Other"},1,0)</f>
        <v>0</v>
      </c>
      <c r="Q307" cm="1">
        <f t="array" ref="Q307">IF(F307={"1. &lt; HS Grad"},1,0)</f>
        <v>0</v>
      </c>
      <c r="R307" cm="1">
        <f t="array" ref="R307">IF(F307={"4. College Grad"},1,0)</f>
        <v>1</v>
      </c>
      <c r="S307" cm="1">
        <f t="array" ref="S307">IF(F307={"3. Some College"},1,0)</f>
        <v>0</v>
      </c>
      <c r="T307" cm="1">
        <f t="array" ref="T307">IF(F307={"5. Advanced Degree"},1,0)</f>
        <v>0</v>
      </c>
      <c r="U307" cm="1">
        <f t="array" ref="U307">IF(F307={"2. HS Grad"},1,0)</f>
        <v>0</v>
      </c>
    </row>
    <row r="308" spans="1:21">
      <c r="A308">
        <v>305437</v>
      </c>
      <c r="B308">
        <v>2007</v>
      </c>
      <c r="C308">
        <v>23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  <c r="I308" t="s">
        <v>2157</v>
      </c>
      <c r="J308" t="s">
        <v>2158</v>
      </c>
      <c r="K308">
        <v>4.3972445810103897</v>
      </c>
      <c r="L308">
        <v>81.226746312022996</v>
      </c>
      <c r="M308" cm="1">
        <f t="array" ref="M308">IF(E308={"2. Black"},1,0)</f>
        <v>0</v>
      </c>
      <c r="N308" cm="1">
        <f t="array" ref="N308">IF(E308={"1. White"},1,0)</f>
        <v>1</v>
      </c>
      <c r="O308" cm="1">
        <f t="array" ref="O308">IF(E308={"3. Asian"},1,0)</f>
        <v>0</v>
      </c>
      <c r="P308" cm="1">
        <f t="array" ref="P308">IF(E308={"4. Other"},1,0)</f>
        <v>0</v>
      </c>
      <c r="Q308" cm="1">
        <f t="array" ref="Q308">IF(F308={"1. &lt; HS Grad"},1,0)</f>
        <v>0</v>
      </c>
      <c r="R308" cm="1">
        <f t="array" ref="R308">IF(F308={"4. College Grad"},1,0)</f>
        <v>0</v>
      </c>
      <c r="S308" cm="1">
        <f t="array" ref="S308">IF(F308={"3. Some College"},1,0)</f>
        <v>0</v>
      </c>
      <c r="T308" cm="1">
        <f t="array" ref="T308">IF(F308={"5. Advanced Degree"},1,0)</f>
        <v>0</v>
      </c>
      <c r="U308" cm="1">
        <f t="array" ref="U308">IF(F308={"2. HS Grad"},1,0)</f>
        <v>1</v>
      </c>
    </row>
    <row r="309" spans="1:21">
      <c r="A309">
        <v>231481</v>
      </c>
      <c r="B309">
        <v>2006</v>
      </c>
      <c r="C309">
        <v>36</v>
      </c>
      <c r="D309" t="s">
        <v>2159</v>
      </c>
      <c r="E309" t="s">
        <v>2160</v>
      </c>
      <c r="F309" t="s">
        <v>2161</v>
      </c>
      <c r="G309" t="s">
        <v>2162</v>
      </c>
      <c r="H309" t="s">
        <v>2163</v>
      </c>
      <c r="I309" t="s">
        <v>2164</v>
      </c>
      <c r="J309" t="s">
        <v>2165</v>
      </c>
      <c r="K309">
        <v>4.14612803567824</v>
      </c>
      <c r="L309">
        <v>63.188861003746098</v>
      </c>
      <c r="M309" cm="1">
        <f t="array" ref="M309">IF(E309={"2. Black"},1,0)</f>
        <v>0</v>
      </c>
      <c r="N309" cm="1">
        <f t="array" ref="N309">IF(E309={"1. White"},1,0)</f>
        <v>1</v>
      </c>
      <c r="O309" cm="1">
        <f t="array" ref="O309">IF(E309={"3. Asian"},1,0)</f>
        <v>0</v>
      </c>
      <c r="P309" cm="1">
        <f t="array" ref="P309">IF(E309={"4. Other"},1,0)</f>
        <v>0</v>
      </c>
      <c r="Q309" cm="1">
        <f t="array" ref="Q309">IF(F309={"1. &lt; HS Grad"},1,0)</f>
        <v>0</v>
      </c>
      <c r="R309" cm="1">
        <f t="array" ref="R309">IF(F309={"4. College Grad"},1,0)</f>
        <v>0</v>
      </c>
      <c r="S309" cm="1">
        <f t="array" ref="S309">IF(F309={"3. Some College"},1,0)</f>
        <v>0</v>
      </c>
      <c r="T309" cm="1">
        <f t="array" ref="T309">IF(F309={"5. Advanced Degree"},1,0)</f>
        <v>1</v>
      </c>
      <c r="U309" cm="1">
        <f t="array" ref="U309">IF(F309={"2. HS Grad"},1,0)</f>
        <v>0</v>
      </c>
    </row>
    <row r="310" spans="1:21">
      <c r="A310">
        <v>83198</v>
      </c>
      <c r="B310">
        <v>2004</v>
      </c>
      <c r="C310">
        <v>31</v>
      </c>
      <c r="D310" t="s">
        <v>2166</v>
      </c>
      <c r="E310" t="s">
        <v>2167</v>
      </c>
      <c r="F310" t="s">
        <v>2168</v>
      </c>
      <c r="G310" t="s">
        <v>2169</v>
      </c>
      <c r="H310" t="s">
        <v>2170</v>
      </c>
      <c r="I310" t="s">
        <v>2171</v>
      </c>
      <c r="J310" t="s">
        <v>2172</v>
      </c>
      <c r="K310">
        <v>4.5440680443502801</v>
      </c>
      <c r="L310">
        <v>94.072714745700495</v>
      </c>
      <c r="M310" cm="1">
        <f t="array" ref="M310">IF(E310={"2. Black"},1,0)</f>
        <v>0</v>
      </c>
      <c r="N310" cm="1">
        <f t="array" ref="N310">IF(E310={"1. White"},1,0)</f>
        <v>1</v>
      </c>
      <c r="O310" cm="1">
        <f t="array" ref="O310">IF(E310={"3. Asian"},1,0)</f>
        <v>0</v>
      </c>
      <c r="P310" cm="1">
        <f t="array" ref="P310">IF(E310={"4. Other"},1,0)</f>
        <v>0</v>
      </c>
      <c r="Q310" cm="1">
        <f t="array" ref="Q310">IF(F310={"1. &lt; HS Grad"},1,0)</f>
        <v>0</v>
      </c>
      <c r="R310" cm="1">
        <f t="array" ref="R310">IF(F310={"4. College Grad"},1,0)</f>
        <v>0</v>
      </c>
      <c r="S310" cm="1">
        <f t="array" ref="S310">IF(F310={"3. Some College"},1,0)</f>
        <v>1</v>
      </c>
      <c r="T310" cm="1">
        <f t="array" ref="T310">IF(F310={"5. Advanced Degree"},1,0)</f>
        <v>0</v>
      </c>
      <c r="U310" cm="1">
        <f t="array" ref="U310">IF(F310={"2. HS Grad"},1,0)</f>
        <v>0</v>
      </c>
    </row>
    <row r="311" spans="1:21">
      <c r="A311">
        <v>231026</v>
      </c>
      <c r="B311">
        <v>2006</v>
      </c>
      <c r="C311">
        <v>52</v>
      </c>
      <c r="D311" t="s">
        <v>2173</v>
      </c>
      <c r="E311" t="s">
        <v>2174</v>
      </c>
      <c r="F311" t="s">
        <v>2175</v>
      </c>
      <c r="G311" t="s">
        <v>2176</v>
      </c>
      <c r="H311" t="s">
        <v>2177</v>
      </c>
      <c r="I311" t="s">
        <v>2178</v>
      </c>
      <c r="J311" t="s">
        <v>2179</v>
      </c>
      <c r="K311">
        <v>4.5289167002776596</v>
      </c>
      <c r="L311">
        <v>92.658130166859706</v>
      </c>
      <c r="M311" cm="1">
        <f t="array" ref="M311">IF(E311={"2. Black"},1,0)</f>
        <v>0</v>
      </c>
      <c r="N311" cm="1">
        <f t="array" ref="N311">IF(E311={"1. White"},1,0)</f>
        <v>1</v>
      </c>
      <c r="O311" cm="1">
        <f t="array" ref="O311">IF(E311={"3. Asian"},1,0)</f>
        <v>0</v>
      </c>
      <c r="P311" cm="1">
        <f t="array" ref="P311">IF(E311={"4. Other"},1,0)</f>
        <v>0</v>
      </c>
      <c r="Q311" cm="1">
        <f t="array" ref="Q311">IF(F311={"1. &lt; HS Grad"},1,0)</f>
        <v>0</v>
      </c>
      <c r="R311" cm="1">
        <f t="array" ref="R311">IF(F311={"4. College Grad"},1,0)</f>
        <v>0</v>
      </c>
      <c r="S311" cm="1">
        <f t="array" ref="S311">IF(F311={"3. Some College"},1,0)</f>
        <v>0</v>
      </c>
      <c r="T311" cm="1">
        <f t="array" ref="T311">IF(F311={"5. Advanced Degree"},1,0)</f>
        <v>0</v>
      </c>
      <c r="U311" cm="1">
        <f t="array" ref="U311">IF(F311={"2. HS Grad"},1,0)</f>
        <v>1</v>
      </c>
    </row>
    <row r="312" spans="1:21">
      <c r="A312">
        <v>303072</v>
      </c>
      <c r="B312">
        <v>2007</v>
      </c>
      <c r="C312">
        <v>46</v>
      </c>
      <c r="D312" t="s">
        <v>2180</v>
      </c>
      <c r="E312" t="s">
        <v>2181</v>
      </c>
      <c r="F312" t="s">
        <v>2182</v>
      </c>
      <c r="G312" t="s">
        <v>2183</v>
      </c>
      <c r="H312" t="s">
        <v>2184</v>
      </c>
      <c r="I312" t="s">
        <v>2185</v>
      </c>
      <c r="J312" t="s">
        <v>2186</v>
      </c>
      <c r="K312">
        <v>4.3424226808222102</v>
      </c>
      <c r="L312">
        <v>76.8936025176112</v>
      </c>
      <c r="M312" cm="1">
        <f t="array" ref="M312">IF(E312={"2. Black"},1,0)</f>
        <v>1</v>
      </c>
      <c r="N312" cm="1">
        <f t="array" ref="N312">IF(E312={"1. White"},1,0)</f>
        <v>0</v>
      </c>
      <c r="O312" cm="1">
        <f t="array" ref="O312">IF(E312={"3. Asian"},1,0)</f>
        <v>0</v>
      </c>
      <c r="P312" cm="1">
        <f t="array" ref="P312">IF(E312={"4. Other"},1,0)</f>
        <v>0</v>
      </c>
      <c r="Q312" cm="1">
        <f t="array" ref="Q312">IF(F312={"1. &lt; HS Grad"},1,0)</f>
        <v>0</v>
      </c>
      <c r="R312" cm="1">
        <f t="array" ref="R312">IF(F312={"4. College Grad"},1,0)</f>
        <v>0</v>
      </c>
      <c r="S312" cm="1">
        <f t="array" ref="S312">IF(F312={"3. Some College"},1,0)</f>
        <v>0</v>
      </c>
      <c r="T312" cm="1">
        <f t="array" ref="T312">IF(F312={"5. Advanced Degree"},1,0)</f>
        <v>0</v>
      </c>
      <c r="U312" cm="1">
        <f t="array" ref="U312">IF(F312={"2. HS Grad"},1,0)</f>
        <v>1</v>
      </c>
    </row>
    <row r="313" spans="1:21">
      <c r="A313">
        <v>305362</v>
      </c>
      <c r="B313">
        <v>2007</v>
      </c>
      <c r="C313">
        <v>45</v>
      </c>
      <c r="D313" t="s">
        <v>2187</v>
      </c>
      <c r="E313" t="s">
        <v>2188</v>
      </c>
      <c r="F313" t="s">
        <v>2189</v>
      </c>
      <c r="G313" t="s">
        <v>2190</v>
      </c>
      <c r="H313" t="s">
        <v>2191</v>
      </c>
      <c r="I313" t="s">
        <v>2192</v>
      </c>
      <c r="J313" t="s">
        <v>2193</v>
      </c>
      <c r="K313">
        <v>4.7781512503836403</v>
      </c>
      <c r="L313">
        <v>118.884359339886</v>
      </c>
      <c r="M313" cm="1">
        <f t="array" ref="M313">IF(E313={"2. Black"},1,0)</f>
        <v>0</v>
      </c>
      <c r="N313" cm="1">
        <f t="array" ref="N313">IF(E313={"1. White"},1,0)</f>
        <v>1</v>
      </c>
      <c r="O313" cm="1">
        <f t="array" ref="O313">IF(E313={"3. Asian"},1,0)</f>
        <v>0</v>
      </c>
      <c r="P313" cm="1">
        <f t="array" ref="P313">IF(E313={"4. Other"},1,0)</f>
        <v>0</v>
      </c>
      <c r="Q313" cm="1">
        <f t="array" ref="Q313">IF(F313={"1. &lt; HS Grad"},1,0)</f>
        <v>0</v>
      </c>
      <c r="R313" cm="1">
        <f t="array" ref="R313">IF(F313={"4. College Grad"},1,0)</f>
        <v>0</v>
      </c>
      <c r="S313" cm="1">
        <f t="array" ref="S313">IF(F313={"3. Some College"},1,0)</f>
        <v>0</v>
      </c>
      <c r="T313" cm="1">
        <f t="array" ref="T313">IF(F313={"5. Advanced Degree"},1,0)</f>
        <v>0</v>
      </c>
      <c r="U313" cm="1">
        <f t="array" ref="U313">IF(F313={"2. HS Grad"},1,0)</f>
        <v>1</v>
      </c>
    </row>
    <row r="314" spans="1:21">
      <c r="A314">
        <v>447780</v>
      </c>
      <c r="B314">
        <v>2009</v>
      </c>
      <c r="C314">
        <v>40</v>
      </c>
      <c r="D314" t="s">
        <v>2194</v>
      </c>
      <c r="E314" t="s">
        <v>2195</v>
      </c>
      <c r="F314" t="s">
        <v>2196</v>
      </c>
      <c r="G314" t="s">
        <v>2197</v>
      </c>
      <c r="H314" t="s">
        <v>2198</v>
      </c>
      <c r="I314" t="s">
        <v>2199</v>
      </c>
      <c r="J314" t="s">
        <v>2200</v>
      </c>
      <c r="K314">
        <v>4.3802112417116099</v>
      </c>
      <c r="L314">
        <v>79.854900309346704</v>
      </c>
      <c r="M314" cm="1">
        <f t="array" ref="M314">IF(E314={"2. Black"},1,0)</f>
        <v>0</v>
      </c>
      <c r="N314" cm="1">
        <f t="array" ref="N314">IF(E314={"1. White"},1,0)</f>
        <v>1</v>
      </c>
      <c r="O314" cm="1">
        <f t="array" ref="O314">IF(E314={"3. Asian"},1,0)</f>
        <v>0</v>
      </c>
      <c r="P314" cm="1">
        <f t="array" ref="P314">IF(E314={"4. Other"},1,0)</f>
        <v>0</v>
      </c>
      <c r="Q314" cm="1">
        <f t="array" ref="Q314">IF(F314={"1. &lt; HS Grad"},1,0)</f>
        <v>0</v>
      </c>
      <c r="R314" cm="1">
        <f t="array" ref="R314">IF(F314={"4. College Grad"},1,0)</f>
        <v>0</v>
      </c>
      <c r="S314" cm="1">
        <f t="array" ref="S314">IF(F314={"3. Some College"},1,0)</f>
        <v>0</v>
      </c>
      <c r="T314" cm="1">
        <f t="array" ref="T314">IF(F314={"5. Advanced Degree"},1,0)</f>
        <v>0</v>
      </c>
      <c r="U314" cm="1">
        <f t="array" ref="U314">IF(F314={"2. HS Grad"},1,0)</f>
        <v>1</v>
      </c>
    </row>
    <row r="315" spans="1:21">
      <c r="A315">
        <v>87269</v>
      </c>
      <c r="B315">
        <v>2004</v>
      </c>
      <c r="C315">
        <v>33</v>
      </c>
      <c r="D315" t="s">
        <v>2201</v>
      </c>
      <c r="E315" t="s">
        <v>2202</v>
      </c>
      <c r="F315" t="s">
        <v>2203</v>
      </c>
      <c r="G315" t="s">
        <v>2204</v>
      </c>
      <c r="H315" t="s">
        <v>2205</v>
      </c>
      <c r="I315" t="s">
        <v>2206</v>
      </c>
      <c r="J315" t="s">
        <v>2207</v>
      </c>
      <c r="K315">
        <v>4.4623979978989601</v>
      </c>
      <c r="L315">
        <v>86.695154828940204</v>
      </c>
      <c r="M315" cm="1">
        <f t="array" ref="M315">IF(E315={"2. Black"},1,0)</f>
        <v>0</v>
      </c>
      <c r="N315" cm="1">
        <f t="array" ref="N315">IF(E315={"1. White"},1,0)</f>
        <v>0</v>
      </c>
      <c r="O315" cm="1">
        <f t="array" ref="O315">IF(E315={"3. Asian"},1,0)</f>
        <v>1</v>
      </c>
      <c r="P315" cm="1">
        <f t="array" ref="P315">IF(E315={"4. Other"},1,0)</f>
        <v>0</v>
      </c>
      <c r="Q315" cm="1">
        <f t="array" ref="Q315">IF(F315={"1. &lt; HS Grad"},1,0)</f>
        <v>0</v>
      </c>
      <c r="R315" cm="1">
        <f t="array" ref="R315">IF(F315={"4. College Grad"},1,0)</f>
        <v>1</v>
      </c>
      <c r="S315" cm="1">
        <f t="array" ref="S315">IF(F315={"3. Some College"},1,0)</f>
        <v>0</v>
      </c>
      <c r="T315" cm="1">
        <f t="array" ref="T315">IF(F315={"5. Advanced Degree"},1,0)</f>
        <v>0</v>
      </c>
      <c r="U315" cm="1">
        <f t="array" ref="U315">IF(F315={"2. HS Grad"},1,0)</f>
        <v>0</v>
      </c>
    </row>
    <row r="316" spans="1:21">
      <c r="A316">
        <v>307318</v>
      </c>
      <c r="B316">
        <v>2007</v>
      </c>
      <c r="C316">
        <v>42</v>
      </c>
      <c r="D316" t="s">
        <v>2208</v>
      </c>
      <c r="E316" t="s">
        <v>2209</v>
      </c>
      <c r="F316" t="s">
        <v>2210</v>
      </c>
      <c r="G316" t="s">
        <v>2211</v>
      </c>
      <c r="H316" t="s">
        <v>2212</v>
      </c>
      <c r="I316" t="s">
        <v>2213</v>
      </c>
      <c r="J316" t="s">
        <v>2214</v>
      </c>
      <c r="K316">
        <v>4.89762709129044</v>
      </c>
      <c r="L316">
        <v>133.97150007069499</v>
      </c>
      <c r="M316" cm="1">
        <f t="array" ref="M316">IF(E316={"2. Black"},1,0)</f>
        <v>0</v>
      </c>
      <c r="N316" cm="1">
        <f t="array" ref="N316">IF(E316={"1. White"},1,0)</f>
        <v>1</v>
      </c>
      <c r="O316" cm="1">
        <f t="array" ref="O316">IF(E316={"3. Asian"},1,0)</f>
        <v>0</v>
      </c>
      <c r="P316" cm="1">
        <f t="array" ref="P316">IF(E316={"4. Other"},1,0)</f>
        <v>0</v>
      </c>
      <c r="Q316" cm="1">
        <f t="array" ref="Q316">IF(F316={"1. &lt; HS Grad"},1,0)</f>
        <v>0</v>
      </c>
      <c r="R316" cm="1">
        <f t="array" ref="R316">IF(F316={"4. College Grad"},1,0)</f>
        <v>1</v>
      </c>
      <c r="S316" cm="1">
        <f t="array" ref="S316">IF(F316={"3. Some College"},1,0)</f>
        <v>0</v>
      </c>
      <c r="T316" cm="1">
        <f t="array" ref="T316">IF(F316={"5. Advanced Degree"},1,0)</f>
        <v>0</v>
      </c>
      <c r="U316" cm="1">
        <f t="array" ref="U316">IF(F316={"2. HS Grad"},1,0)</f>
        <v>0</v>
      </c>
    </row>
    <row r="317" spans="1:21">
      <c r="A317">
        <v>302976</v>
      </c>
      <c r="B317">
        <v>2007</v>
      </c>
      <c r="C317">
        <v>41</v>
      </c>
      <c r="D317" t="s">
        <v>2215</v>
      </c>
      <c r="E317" t="s">
        <v>2216</v>
      </c>
      <c r="F317" t="s">
        <v>2217</v>
      </c>
      <c r="G317" t="s">
        <v>2218</v>
      </c>
      <c r="H317" t="s">
        <v>2219</v>
      </c>
      <c r="I317" t="s">
        <v>2220</v>
      </c>
      <c r="J317" t="s">
        <v>2221</v>
      </c>
      <c r="K317">
        <v>4.8325089127062402</v>
      </c>
      <c r="L317">
        <v>125.52549843383601</v>
      </c>
      <c r="M317" cm="1">
        <f t="array" ref="M317">IF(E317={"2. Black"},1,0)</f>
        <v>0</v>
      </c>
      <c r="N317" cm="1">
        <f t="array" ref="N317">IF(E317={"1. White"},1,0)</f>
        <v>1</v>
      </c>
      <c r="O317" cm="1">
        <f t="array" ref="O317">IF(E317={"3. Asian"},1,0)</f>
        <v>0</v>
      </c>
      <c r="P317" cm="1">
        <f t="array" ref="P317">IF(E317={"4. Other"},1,0)</f>
        <v>0</v>
      </c>
      <c r="Q317" cm="1">
        <f t="array" ref="Q317">IF(F317={"1. &lt; HS Grad"},1,0)</f>
        <v>0</v>
      </c>
      <c r="R317" cm="1">
        <f t="array" ref="R317">IF(F317={"4. College Grad"},1,0)</f>
        <v>1</v>
      </c>
      <c r="S317" cm="1">
        <f t="array" ref="S317">IF(F317={"3. Some College"},1,0)</f>
        <v>0</v>
      </c>
      <c r="T317" cm="1">
        <f t="array" ref="T317">IF(F317={"5. Advanced Degree"},1,0)</f>
        <v>0</v>
      </c>
      <c r="U317" cm="1">
        <f t="array" ref="U317">IF(F317={"2. HS Grad"},1,0)</f>
        <v>0</v>
      </c>
    </row>
    <row r="318" spans="1:21">
      <c r="A318">
        <v>302515</v>
      </c>
      <c r="B318">
        <v>2007</v>
      </c>
      <c r="C318">
        <v>25</v>
      </c>
      <c r="D318" t="s">
        <v>2222</v>
      </c>
      <c r="E318" t="s">
        <v>2223</v>
      </c>
      <c r="F318" t="s">
        <v>2224</v>
      </c>
      <c r="G318" t="s">
        <v>2225</v>
      </c>
      <c r="H318" t="s">
        <v>2226</v>
      </c>
      <c r="I318" t="s">
        <v>2227</v>
      </c>
      <c r="J318" t="s">
        <v>2228</v>
      </c>
      <c r="K318">
        <v>4.5314789170422598</v>
      </c>
      <c r="L318">
        <v>92.895844789496607</v>
      </c>
      <c r="M318" cm="1">
        <f t="array" ref="M318">IF(E318={"2. Black"},1,0)</f>
        <v>0</v>
      </c>
      <c r="N318" cm="1">
        <f t="array" ref="N318">IF(E318={"1. White"},1,0)</f>
        <v>0</v>
      </c>
      <c r="O318" cm="1">
        <f t="array" ref="O318">IF(E318={"3. Asian"},1,0)</f>
        <v>0</v>
      </c>
      <c r="P318" cm="1">
        <f t="array" ref="P318">IF(E318={"4. Other"},1,0)</f>
        <v>1</v>
      </c>
      <c r="Q318" cm="1">
        <f t="array" ref="Q318">IF(F318={"1. &lt; HS Grad"},1,0)</f>
        <v>0</v>
      </c>
      <c r="R318" cm="1">
        <f t="array" ref="R318">IF(F318={"4. College Grad"},1,0)</f>
        <v>0</v>
      </c>
      <c r="S318" cm="1">
        <f t="array" ref="S318">IF(F318={"3. Some College"},1,0)</f>
        <v>0</v>
      </c>
      <c r="T318" cm="1">
        <f t="array" ref="T318">IF(F318={"5. Advanced Degree"},1,0)</f>
        <v>0</v>
      </c>
      <c r="U318" cm="1">
        <f t="array" ref="U318">IF(F318={"2. HS Grad"},1,0)</f>
        <v>1</v>
      </c>
    </row>
    <row r="319" spans="1:21">
      <c r="A319">
        <v>14041</v>
      </c>
      <c r="B319">
        <v>2005</v>
      </c>
      <c r="C319">
        <v>24</v>
      </c>
      <c r="D319" t="s">
        <v>2229</v>
      </c>
      <c r="E319" t="s">
        <v>2230</v>
      </c>
      <c r="F319" t="s">
        <v>2231</v>
      </c>
      <c r="G319" t="s">
        <v>2232</v>
      </c>
      <c r="H319" t="s">
        <v>2233</v>
      </c>
      <c r="I319" t="s">
        <v>2234</v>
      </c>
      <c r="J319" t="s">
        <v>2235</v>
      </c>
      <c r="K319">
        <v>4.2787536009528297</v>
      </c>
      <c r="L319">
        <v>72.150455681571302</v>
      </c>
      <c r="M319" cm="1">
        <f t="array" ref="M319">IF(E319={"2. Black"},1,0)</f>
        <v>0</v>
      </c>
      <c r="N319" cm="1">
        <f t="array" ref="N319">IF(E319={"1. White"},1,0)</f>
        <v>1</v>
      </c>
      <c r="O319" cm="1">
        <f t="array" ref="O319">IF(E319={"3. Asian"},1,0)</f>
        <v>0</v>
      </c>
      <c r="P319" cm="1">
        <f t="array" ref="P319">IF(E319={"4. Other"},1,0)</f>
        <v>0</v>
      </c>
      <c r="Q319" cm="1">
        <f t="array" ref="Q319">IF(F319={"1. &lt; HS Grad"},1,0)</f>
        <v>0</v>
      </c>
      <c r="R319" cm="1">
        <f t="array" ref="R319">IF(F319={"4. College Grad"},1,0)</f>
        <v>0</v>
      </c>
      <c r="S319" cm="1">
        <f t="array" ref="S319">IF(F319={"3. Some College"},1,0)</f>
        <v>0</v>
      </c>
      <c r="T319" cm="1">
        <f t="array" ref="T319">IF(F319={"5. Advanced Degree"},1,0)</f>
        <v>0</v>
      </c>
      <c r="U319" cm="1">
        <f t="array" ref="U319">IF(F319={"2. HS Grad"},1,0)</f>
        <v>1</v>
      </c>
    </row>
    <row r="320" spans="1:21">
      <c r="A320">
        <v>228348</v>
      </c>
      <c r="B320">
        <v>2006</v>
      </c>
      <c r="C320">
        <v>24</v>
      </c>
      <c r="D320" t="s">
        <v>2236</v>
      </c>
      <c r="E320" t="s">
        <v>2237</v>
      </c>
      <c r="F320" t="s">
        <v>2238</v>
      </c>
      <c r="G320" t="s">
        <v>2239</v>
      </c>
      <c r="H320" t="s">
        <v>2240</v>
      </c>
      <c r="I320" t="s">
        <v>2241</v>
      </c>
      <c r="J320" t="s">
        <v>2242</v>
      </c>
      <c r="K320">
        <v>4.7781512503836403</v>
      </c>
      <c r="L320">
        <v>118.884359339886</v>
      </c>
      <c r="M320" cm="1">
        <f t="array" ref="M320">IF(E320={"2. Black"},1,0)</f>
        <v>0</v>
      </c>
      <c r="N320" cm="1">
        <f t="array" ref="N320">IF(E320={"1. White"},1,0)</f>
        <v>1</v>
      </c>
      <c r="O320" cm="1">
        <f t="array" ref="O320">IF(E320={"3. Asian"},1,0)</f>
        <v>0</v>
      </c>
      <c r="P320" cm="1">
        <f t="array" ref="P320">IF(E320={"4. Other"},1,0)</f>
        <v>0</v>
      </c>
      <c r="Q320" cm="1">
        <f t="array" ref="Q320">IF(F320={"1. &lt; HS Grad"},1,0)</f>
        <v>0</v>
      </c>
      <c r="R320" cm="1">
        <f t="array" ref="R320">IF(F320={"4. College Grad"},1,0)</f>
        <v>0</v>
      </c>
      <c r="S320" cm="1">
        <f t="array" ref="S320">IF(F320={"3. Some College"},1,0)</f>
        <v>1</v>
      </c>
      <c r="T320" cm="1">
        <f t="array" ref="T320">IF(F320={"5. Advanced Degree"},1,0)</f>
        <v>0</v>
      </c>
      <c r="U320" cm="1">
        <f t="array" ref="U320">IF(F320={"2. HS Grad"},1,0)</f>
        <v>0</v>
      </c>
    </row>
    <row r="321" spans="1:21">
      <c r="A321">
        <v>381272</v>
      </c>
      <c r="B321">
        <v>2008</v>
      </c>
      <c r="C321">
        <v>51</v>
      </c>
      <c r="D321" t="s">
        <v>2243</v>
      </c>
      <c r="E321" t="s">
        <v>2244</v>
      </c>
      <c r="F321" t="s">
        <v>2245</v>
      </c>
      <c r="G321" t="s">
        <v>2246</v>
      </c>
      <c r="H321" t="s">
        <v>2247</v>
      </c>
      <c r="I321" t="s">
        <v>2248</v>
      </c>
      <c r="J321" t="s">
        <v>2249</v>
      </c>
      <c r="K321">
        <v>4.25527250510331</v>
      </c>
      <c r="L321">
        <v>70.476019646944494</v>
      </c>
      <c r="M321" cm="1">
        <f t="array" ref="M321">IF(E321={"2. Black"},1,0)</f>
        <v>0</v>
      </c>
      <c r="N321" cm="1">
        <f t="array" ref="N321">IF(E321={"1. White"},1,0)</f>
        <v>1</v>
      </c>
      <c r="O321" cm="1">
        <f t="array" ref="O321">IF(E321={"3. Asian"},1,0)</f>
        <v>0</v>
      </c>
      <c r="P321" cm="1">
        <f t="array" ref="P321">IF(E321={"4. Other"},1,0)</f>
        <v>0</v>
      </c>
      <c r="Q321" cm="1">
        <f t="array" ref="Q321">IF(F321={"1. &lt; HS Grad"},1,0)</f>
        <v>0</v>
      </c>
      <c r="R321" cm="1">
        <f t="array" ref="R321">IF(F321={"4. College Grad"},1,0)</f>
        <v>0</v>
      </c>
      <c r="S321" cm="1">
        <f t="array" ref="S321">IF(F321={"3. Some College"},1,0)</f>
        <v>0</v>
      </c>
      <c r="T321" cm="1">
        <f t="array" ref="T321">IF(F321={"5. Advanced Degree"},1,0)</f>
        <v>0</v>
      </c>
      <c r="U321" cm="1">
        <f t="array" ref="U321">IF(F321={"2. HS Grad"},1,0)</f>
        <v>1</v>
      </c>
    </row>
    <row r="322" spans="1:21">
      <c r="A322">
        <v>87402</v>
      </c>
      <c r="B322">
        <v>2004</v>
      </c>
      <c r="C322">
        <v>41</v>
      </c>
      <c r="D322" t="s">
        <v>2250</v>
      </c>
      <c r="E322" t="s">
        <v>2251</v>
      </c>
      <c r="F322" t="s">
        <v>2252</v>
      </c>
      <c r="G322" t="s">
        <v>2253</v>
      </c>
      <c r="H322" t="s">
        <v>2254</v>
      </c>
      <c r="I322" t="s">
        <v>2255</v>
      </c>
      <c r="J322" t="s">
        <v>2256</v>
      </c>
      <c r="K322">
        <v>4.8450980400142596</v>
      </c>
      <c r="L322">
        <v>127.11574381218399</v>
      </c>
      <c r="M322" cm="1">
        <f t="array" ref="M322">IF(E322={"2. Black"},1,0)</f>
        <v>0</v>
      </c>
      <c r="N322" cm="1">
        <f t="array" ref="N322">IF(E322={"1. White"},1,0)</f>
        <v>1</v>
      </c>
      <c r="O322" cm="1">
        <f t="array" ref="O322">IF(E322={"3. Asian"},1,0)</f>
        <v>0</v>
      </c>
      <c r="P322" cm="1">
        <f t="array" ref="P322">IF(E322={"4. Other"},1,0)</f>
        <v>0</v>
      </c>
      <c r="Q322" cm="1">
        <f t="array" ref="Q322">IF(F322={"1. &lt; HS Grad"},1,0)</f>
        <v>0</v>
      </c>
      <c r="R322" cm="1">
        <f t="array" ref="R322">IF(F322={"4. College Grad"},1,0)</f>
        <v>0</v>
      </c>
      <c r="S322" cm="1">
        <f t="array" ref="S322">IF(F322={"3. Some College"},1,0)</f>
        <v>0</v>
      </c>
      <c r="T322" cm="1">
        <f t="array" ref="T322">IF(F322={"5. Advanced Degree"},1,0)</f>
        <v>0</v>
      </c>
      <c r="U322" cm="1">
        <f t="array" ref="U322">IF(F322={"2. HS Grad"},1,0)</f>
        <v>1</v>
      </c>
    </row>
    <row r="323" spans="1:21">
      <c r="A323">
        <v>451721</v>
      </c>
      <c r="B323">
        <v>2009</v>
      </c>
      <c r="C323">
        <v>42</v>
      </c>
      <c r="D323" t="s">
        <v>2257</v>
      </c>
      <c r="E323" t="s">
        <v>2258</v>
      </c>
      <c r="F323" t="s">
        <v>2259</v>
      </c>
      <c r="G323" t="s">
        <v>2260</v>
      </c>
      <c r="H323" t="s">
        <v>2261</v>
      </c>
      <c r="I323" t="s">
        <v>2262</v>
      </c>
      <c r="J323" t="s">
        <v>2263</v>
      </c>
      <c r="K323">
        <v>4.7403626894942397</v>
      </c>
      <c r="L323">
        <v>114.475713290347</v>
      </c>
      <c r="M323" cm="1">
        <f t="array" ref="M323">IF(E323={"2. Black"},1,0)</f>
        <v>0</v>
      </c>
      <c r="N323" cm="1">
        <f t="array" ref="N323">IF(E323={"1. White"},1,0)</f>
        <v>1</v>
      </c>
      <c r="O323" cm="1">
        <f t="array" ref="O323">IF(E323={"3. Asian"},1,0)</f>
        <v>0</v>
      </c>
      <c r="P323" cm="1">
        <f t="array" ref="P323">IF(E323={"4. Other"},1,0)</f>
        <v>0</v>
      </c>
      <c r="Q323" cm="1">
        <f t="array" ref="Q323">IF(F323={"1. &lt; HS Grad"},1,0)</f>
        <v>0</v>
      </c>
      <c r="R323" cm="1">
        <f t="array" ref="R323">IF(F323={"4. College Grad"},1,0)</f>
        <v>1</v>
      </c>
      <c r="S323" cm="1">
        <f t="array" ref="S323">IF(F323={"3. Some College"},1,0)</f>
        <v>0</v>
      </c>
      <c r="T323" cm="1">
        <f t="array" ref="T323">IF(F323={"5. Advanced Degree"},1,0)</f>
        <v>0</v>
      </c>
      <c r="U323" cm="1">
        <f t="array" ref="U323">IF(F323={"2. HS Grad"},1,0)</f>
        <v>0</v>
      </c>
    </row>
    <row r="324" spans="1:21">
      <c r="A324">
        <v>8318</v>
      </c>
      <c r="B324">
        <v>2005</v>
      </c>
      <c r="C324">
        <v>30</v>
      </c>
      <c r="D324" t="s">
        <v>2264</v>
      </c>
      <c r="E324" t="s">
        <v>2265</v>
      </c>
      <c r="F324" t="s">
        <v>2266</v>
      </c>
      <c r="G324" t="s">
        <v>2267</v>
      </c>
      <c r="H324" t="s">
        <v>2268</v>
      </c>
      <c r="I324" t="s">
        <v>2269</v>
      </c>
      <c r="J324" t="s">
        <v>2270</v>
      </c>
      <c r="K324">
        <v>4.4771212547196599</v>
      </c>
      <c r="L324">
        <v>87.981032785605393</v>
      </c>
      <c r="M324" cm="1">
        <f t="array" ref="M324">IF(E324={"2. Black"},1,0)</f>
        <v>0</v>
      </c>
      <c r="N324" cm="1">
        <f t="array" ref="N324">IF(E324={"1. White"},1,0)</f>
        <v>1</v>
      </c>
      <c r="O324" cm="1">
        <f t="array" ref="O324">IF(E324={"3. Asian"},1,0)</f>
        <v>0</v>
      </c>
      <c r="P324" cm="1">
        <f t="array" ref="P324">IF(E324={"4. Other"},1,0)</f>
        <v>0</v>
      </c>
      <c r="Q324" cm="1">
        <f t="array" ref="Q324">IF(F324={"1. &lt; HS Grad"},1,0)</f>
        <v>0</v>
      </c>
      <c r="R324" cm="1">
        <f t="array" ref="R324">IF(F324={"4. College Grad"},1,0)</f>
        <v>1</v>
      </c>
      <c r="S324" cm="1">
        <f t="array" ref="S324">IF(F324={"3. Some College"},1,0)</f>
        <v>0</v>
      </c>
      <c r="T324" cm="1">
        <f t="array" ref="T324">IF(F324={"5. Advanced Degree"},1,0)</f>
        <v>0</v>
      </c>
      <c r="U324" cm="1">
        <f t="array" ref="U324">IF(F324={"2. HS Grad"},1,0)</f>
        <v>0</v>
      </c>
    </row>
    <row r="325" spans="1:21">
      <c r="A325">
        <v>447992</v>
      </c>
      <c r="B325">
        <v>2009</v>
      </c>
      <c r="C325">
        <v>55</v>
      </c>
      <c r="D325" t="s">
        <v>2271</v>
      </c>
      <c r="E325" t="s">
        <v>2272</v>
      </c>
      <c r="F325" t="s">
        <v>2273</v>
      </c>
      <c r="G325" t="s">
        <v>2274</v>
      </c>
      <c r="H325" t="s">
        <v>2275</v>
      </c>
      <c r="I325" t="s">
        <v>2276</v>
      </c>
      <c r="J325" t="s">
        <v>2277</v>
      </c>
      <c r="K325">
        <v>4</v>
      </c>
      <c r="L325">
        <v>54.598150033144201</v>
      </c>
      <c r="M325" cm="1">
        <f t="array" ref="M325">IF(E325={"2. Black"},1,0)</f>
        <v>0</v>
      </c>
      <c r="N325" cm="1">
        <f t="array" ref="N325">IF(E325={"1. White"},1,0)</f>
        <v>0</v>
      </c>
      <c r="O325" cm="1">
        <f t="array" ref="O325">IF(E325={"3. Asian"},1,0)</f>
        <v>1</v>
      </c>
      <c r="P325" cm="1">
        <f t="array" ref="P325">IF(E325={"4. Other"},1,0)</f>
        <v>0</v>
      </c>
      <c r="Q325" cm="1">
        <f t="array" ref="Q325">IF(F325={"1. &lt; HS Grad"},1,0)</f>
        <v>1</v>
      </c>
      <c r="R325" cm="1">
        <f t="array" ref="R325">IF(F325={"4. College Grad"},1,0)</f>
        <v>0</v>
      </c>
      <c r="S325" cm="1">
        <f t="array" ref="S325">IF(F325={"3. Some College"},1,0)</f>
        <v>0</v>
      </c>
      <c r="T325" cm="1">
        <f t="array" ref="T325">IF(F325={"5. Advanced Degree"},1,0)</f>
        <v>0</v>
      </c>
      <c r="U325" cm="1">
        <f t="array" ref="U325">IF(F325={"2. HS Grad"},1,0)</f>
        <v>0</v>
      </c>
    </row>
    <row r="326" spans="1:21">
      <c r="A326">
        <v>377619</v>
      </c>
      <c r="B326">
        <v>2008</v>
      </c>
      <c r="C326">
        <v>23</v>
      </c>
      <c r="D326" t="s">
        <v>2278</v>
      </c>
      <c r="E326" t="s">
        <v>2279</v>
      </c>
      <c r="F326" t="s">
        <v>2280</v>
      </c>
      <c r="G326" t="s">
        <v>2281</v>
      </c>
      <c r="H326" t="s">
        <v>2282</v>
      </c>
      <c r="I326" t="s">
        <v>2283</v>
      </c>
      <c r="J326" t="s">
        <v>2284</v>
      </c>
      <c r="K326">
        <v>4.4313637641589896</v>
      </c>
      <c r="L326">
        <v>84.045957653992403</v>
      </c>
      <c r="M326" cm="1">
        <f t="array" ref="M326">IF(E326={"2. Black"},1,0)</f>
        <v>0</v>
      </c>
      <c r="N326" cm="1">
        <f t="array" ref="N326">IF(E326={"1. White"},1,0)</f>
        <v>1</v>
      </c>
      <c r="O326" cm="1">
        <f t="array" ref="O326">IF(E326={"3. Asian"},1,0)</f>
        <v>0</v>
      </c>
      <c r="P326" cm="1">
        <f t="array" ref="P326">IF(E326={"4. Other"},1,0)</f>
        <v>0</v>
      </c>
      <c r="Q326" cm="1">
        <f t="array" ref="Q326">IF(F326={"1. &lt; HS Grad"},1,0)</f>
        <v>0</v>
      </c>
      <c r="R326" cm="1">
        <f t="array" ref="R326">IF(F326={"4. College Grad"},1,0)</f>
        <v>0</v>
      </c>
      <c r="S326" cm="1">
        <f t="array" ref="S326">IF(F326={"3. Some College"},1,0)</f>
        <v>0</v>
      </c>
      <c r="T326" cm="1">
        <f t="array" ref="T326">IF(F326={"5. Advanced Degree"},1,0)</f>
        <v>0</v>
      </c>
      <c r="U326" cm="1">
        <f t="array" ref="U326">IF(F326={"2. HS Grad"},1,0)</f>
        <v>1</v>
      </c>
    </row>
    <row r="327" spans="1:21">
      <c r="A327">
        <v>153764</v>
      </c>
      <c r="B327">
        <v>2003</v>
      </c>
      <c r="C327">
        <v>60</v>
      </c>
      <c r="D327" t="s">
        <v>2285</v>
      </c>
      <c r="E327" t="s">
        <v>2286</v>
      </c>
      <c r="F327" t="s">
        <v>2287</v>
      </c>
      <c r="G327" t="s">
        <v>2288</v>
      </c>
      <c r="H327" t="s">
        <v>2289</v>
      </c>
      <c r="I327" t="s">
        <v>2290</v>
      </c>
      <c r="J327" t="s">
        <v>2291</v>
      </c>
      <c r="K327">
        <v>4.4471580313422203</v>
      </c>
      <c r="L327">
        <v>85.3839403789827</v>
      </c>
      <c r="M327" cm="1">
        <f t="array" ref="M327">IF(E327={"2. Black"},1,0)</f>
        <v>0</v>
      </c>
      <c r="N327" cm="1">
        <f t="array" ref="N327">IF(E327={"1. White"},1,0)</f>
        <v>1</v>
      </c>
      <c r="O327" cm="1">
        <f t="array" ref="O327">IF(E327={"3. Asian"},1,0)</f>
        <v>0</v>
      </c>
      <c r="P327" cm="1">
        <f t="array" ref="P327">IF(E327={"4. Other"},1,0)</f>
        <v>0</v>
      </c>
      <c r="Q327" cm="1">
        <f t="array" ref="Q327">IF(F327={"1. &lt; HS Grad"},1,0)</f>
        <v>0</v>
      </c>
      <c r="R327" cm="1">
        <f t="array" ref="R327">IF(F327={"4. College Grad"},1,0)</f>
        <v>1</v>
      </c>
      <c r="S327" cm="1">
        <f t="array" ref="S327">IF(F327={"3. Some College"},1,0)</f>
        <v>0</v>
      </c>
      <c r="T327" cm="1">
        <f t="array" ref="T327">IF(F327={"5. Advanced Degree"},1,0)</f>
        <v>0</v>
      </c>
      <c r="U327" cm="1">
        <f t="array" ref="U327">IF(F327={"2. HS Grad"},1,0)</f>
        <v>0</v>
      </c>
    </row>
    <row r="328" spans="1:21">
      <c r="A328">
        <v>158574</v>
      </c>
      <c r="B328">
        <v>2003</v>
      </c>
      <c r="C328">
        <v>40</v>
      </c>
      <c r="D328" t="s">
        <v>2292</v>
      </c>
      <c r="E328" t="s">
        <v>2293</v>
      </c>
      <c r="F328" t="s">
        <v>2294</v>
      </c>
      <c r="G328" t="s">
        <v>2295</v>
      </c>
      <c r="H328" t="s">
        <v>2296</v>
      </c>
      <c r="I328" t="s">
        <v>2297</v>
      </c>
      <c r="J328" t="s">
        <v>2298</v>
      </c>
      <c r="K328">
        <v>4.9542425094393296</v>
      </c>
      <c r="L328">
        <v>141.77517233318</v>
      </c>
      <c r="M328" cm="1">
        <f t="array" ref="M328">IF(E328={"2. Black"},1,0)</f>
        <v>0</v>
      </c>
      <c r="N328" cm="1">
        <f t="array" ref="N328">IF(E328={"1. White"},1,0)</f>
        <v>0</v>
      </c>
      <c r="O328" cm="1">
        <f t="array" ref="O328">IF(E328={"3. Asian"},1,0)</f>
        <v>1</v>
      </c>
      <c r="P328" cm="1">
        <f t="array" ref="P328">IF(E328={"4. Other"},1,0)</f>
        <v>0</v>
      </c>
      <c r="Q328" cm="1">
        <f t="array" ref="Q328">IF(F328={"1. &lt; HS Grad"},1,0)</f>
        <v>0</v>
      </c>
      <c r="R328" cm="1">
        <f t="array" ref="R328">IF(F328={"4. College Grad"},1,0)</f>
        <v>0</v>
      </c>
      <c r="S328" cm="1">
        <f t="array" ref="S328">IF(F328={"3. Some College"},1,0)</f>
        <v>0</v>
      </c>
      <c r="T328" cm="1">
        <f t="array" ref="T328">IF(F328={"5. Advanced Degree"},1,0)</f>
        <v>1</v>
      </c>
      <c r="U328" cm="1">
        <f t="array" ref="U328">IF(F328={"2. HS Grad"},1,0)</f>
        <v>0</v>
      </c>
    </row>
    <row r="329" spans="1:21">
      <c r="A329">
        <v>374992</v>
      </c>
      <c r="B329">
        <v>2008</v>
      </c>
      <c r="C329">
        <v>41</v>
      </c>
      <c r="D329" t="s">
        <v>2299</v>
      </c>
      <c r="E329" t="s">
        <v>2300</v>
      </c>
      <c r="F329" t="s">
        <v>2301</v>
      </c>
      <c r="G329" t="s">
        <v>2302</v>
      </c>
      <c r="H329" t="s">
        <v>2303</v>
      </c>
      <c r="I329" t="s">
        <v>2304</v>
      </c>
      <c r="J329" t="s">
        <v>2305</v>
      </c>
      <c r="K329">
        <v>4.7075701760979403</v>
      </c>
      <c r="L329">
        <v>110.782650276254</v>
      </c>
      <c r="M329" cm="1">
        <f t="array" ref="M329">IF(E329={"2. Black"},1,0)</f>
        <v>0</v>
      </c>
      <c r="N329" cm="1">
        <f t="array" ref="N329">IF(E329={"1. White"},1,0)</f>
        <v>1</v>
      </c>
      <c r="O329" cm="1">
        <f t="array" ref="O329">IF(E329={"3. Asian"},1,0)</f>
        <v>0</v>
      </c>
      <c r="P329" cm="1">
        <f t="array" ref="P329">IF(E329={"4. Other"},1,0)</f>
        <v>0</v>
      </c>
      <c r="Q329" cm="1">
        <f t="array" ref="Q329">IF(F329={"1. &lt; HS Grad"},1,0)</f>
        <v>0</v>
      </c>
      <c r="R329" cm="1">
        <f t="array" ref="R329">IF(F329={"4. College Grad"},1,0)</f>
        <v>0</v>
      </c>
      <c r="S329" cm="1">
        <f t="array" ref="S329">IF(F329={"3. Some College"},1,0)</f>
        <v>0</v>
      </c>
      <c r="T329" cm="1">
        <f t="array" ref="T329">IF(F329={"5. Advanced Degree"},1,0)</f>
        <v>0</v>
      </c>
      <c r="U329" cm="1">
        <f t="array" ref="U329">IF(F329={"2. HS Grad"},1,0)</f>
        <v>1</v>
      </c>
    </row>
    <row r="330" spans="1:21">
      <c r="A330">
        <v>155488</v>
      </c>
      <c r="B330">
        <v>2003</v>
      </c>
      <c r="C330">
        <v>80</v>
      </c>
      <c r="D330" t="s">
        <v>2306</v>
      </c>
      <c r="E330" t="s">
        <v>2307</v>
      </c>
      <c r="F330" t="s">
        <v>2308</v>
      </c>
      <c r="G330" t="s">
        <v>2309</v>
      </c>
      <c r="H330" t="s">
        <v>2310</v>
      </c>
      <c r="I330" t="s">
        <v>2311</v>
      </c>
      <c r="J330" t="s">
        <v>2312</v>
      </c>
      <c r="K330">
        <v>4.3802112417116099</v>
      </c>
      <c r="L330">
        <v>79.854900309346704</v>
      </c>
      <c r="M330" cm="1">
        <f t="array" ref="M330">IF(E330={"2. Black"},1,0)</f>
        <v>0</v>
      </c>
      <c r="N330" cm="1">
        <f t="array" ref="N330">IF(E330={"1. White"},1,0)</f>
        <v>1</v>
      </c>
      <c r="O330" cm="1">
        <f t="array" ref="O330">IF(E330={"3. Asian"},1,0)</f>
        <v>0</v>
      </c>
      <c r="P330" cm="1">
        <f t="array" ref="P330">IF(E330={"4. Other"},1,0)</f>
        <v>0</v>
      </c>
      <c r="Q330" cm="1">
        <f t="array" ref="Q330">IF(F330={"1. &lt; HS Grad"},1,0)</f>
        <v>0</v>
      </c>
      <c r="R330" cm="1">
        <f t="array" ref="R330">IF(F330={"4. College Grad"},1,0)</f>
        <v>0</v>
      </c>
      <c r="S330" cm="1">
        <f t="array" ref="S330">IF(F330={"3. Some College"},1,0)</f>
        <v>0</v>
      </c>
      <c r="T330" cm="1">
        <f t="array" ref="T330">IF(F330={"5. Advanced Degree"},1,0)</f>
        <v>0</v>
      </c>
      <c r="U330" cm="1">
        <f t="array" ref="U330">IF(F330={"2. HS Grad"},1,0)</f>
        <v>1</v>
      </c>
    </row>
    <row r="331" spans="1:21">
      <c r="A331">
        <v>8969</v>
      </c>
      <c r="B331">
        <v>2005</v>
      </c>
      <c r="C331">
        <v>53</v>
      </c>
      <c r="D331" t="s">
        <v>2313</v>
      </c>
      <c r="E331" t="s">
        <v>2314</v>
      </c>
      <c r="F331" t="s">
        <v>2315</v>
      </c>
      <c r="G331" t="s">
        <v>2316</v>
      </c>
      <c r="H331" t="s">
        <v>2317</v>
      </c>
      <c r="I331" t="s">
        <v>2318</v>
      </c>
      <c r="J331" t="s">
        <v>2319</v>
      </c>
      <c r="K331">
        <v>4.5797835966168101</v>
      </c>
      <c r="L331">
        <v>97.493294045393398</v>
      </c>
      <c r="M331" cm="1">
        <f t="array" ref="M331">IF(E331={"2. Black"},1,0)</f>
        <v>0</v>
      </c>
      <c r="N331" cm="1">
        <f t="array" ref="N331">IF(E331={"1. White"},1,0)</f>
        <v>1</v>
      </c>
      <c r="O331" cm="1">
        <f t="array" ref="O331">IF(E331={"3. Asian"},1,0)</f>
        <v>0</v>
      </c>
      <c r="P331" cm="1">
        <f t="array" ref="P331">IF(E331={"4. Other"},1,0)</f>
        <v>0</v>
      </c>
      <c r="Q331" cm="1">
        <f t="array" ref="Q331">IF(F331={"1. &lt; HS Grad"},1,0)</f>
        <v>0</v>
      </c>
      <c r="R331" cm="1">
        <f t="array" ref="R331">IF(F331={"4. College Grad"},1,0)</f>
        <v>0</v>
      </c>
      <c r="S331" cm="1">
        <f t="array" ref="S331">IF(F331={"3. Some College"},1,0)</f>
        <v>0</v>
      </c>
      <c r="T331" cm="1">
        <f t="array" ref="T331">IF(F331={"5. Advanced Degree"},1,0)</f>
        <v>0</v>
      </c>
      <c r="U331" cm="1">
        <f t="array" ref="U331">IF(F331={"2. HS Grad"},1,0)</f>
        <v>1</v>
      </c>
    </row>
    <row r="332" spans="1:21">
      <c r="A332">
        <v>86280</v>
      </c>
      <c r="B332">
        <v>2004</v>
      </c>
      <c r="C332">
        <v>40</v>
      </c>
      <c r="D332" t="s">
        <v>2320</v>
      </c>
      <c r="E332" t="s">
        <v>2321</v>
      </c>
      <c r="F332" t="s">
        <v>2322</v>
      </c>
      <c r="G332" t="s">
        <v>2323</v>
      </c>
      <c r="H332" t="s">
        <v>2324</v>
      </c>
      <c r="I332" t="s">
        <v>2325</v>
      </c>
      <c r="J332" t="s">
        <v>2326</v>
      </c>
      <c r="K332">
        <v>5.14612803567824</v>
      </c>
      <c r="L332">
        <v>171.765132627508</v>
      </c>
      <c r="M332" cm="1">
        <f t="array" ref="M332">IF(E332={"2. Black"},1,0)</f>
        <v>0</v>
      </c>
      <c r="N332" cm="1">
        <f t="array" ref="N332">IF(E332={"1. White"},1,0)</f>
        <v>1</v>
      </c>
      <c r="O332" cm="1">
        <f t="array" ref="O332">IF(E332={"3. Asian"},1,0)</f>
        <v>0</v>
      </c>
      <c r="P332" cm="1">
        <f t="array" ref="P332">IF(E332={"4. Other"},1,0)</f>
        <v>0</v>
      </c>
      <c r="Q332" cm="1">
        <f t="array" ref="Q332">IF(F332={"1. &lt; HS Grad"},1,0)</f>
        <v>0</v>
      </c>
      <c r="R332" cm="1">
        <f t="array" ref="R332">IF(F332={"4. College Grad"},1,0)</f>
        <v>0</v>
      </c>
      <c r="S332" cm="1">
        <f t="array" ref="S332">IF(F332={"3. Some College"},1,0)</f>
        <v>0</v>
      </c>
      <c r="T332" cm="1">
        <f t="array" ref="T332">IF(F332={"5. Advanced Degree"},1,0)</f>
        <v>0</v>
      </c>
      <c r="U332" cm="1">
        <f t="array" ref="U332">IF(F332={"2. HS Grad"},1,0)</f>
        <v>1</v>
      </c>
    </row>
    <row r="333" spans="1:21">
      <c r="A333">
        <v>451302</v>
      </c>
      <c r="B333">
        <v>2009</v>
      </c>
      <c r="C333">
        <v>35</v>
      </c>
      <c r="D333" t="s">
        <v>2327</v>
      </c>
      <c r="E333" t="s">
        <v>2328</v>
      </c>
      <c r="F333" t="s">
        <v>2329</v>
      </c>
      <c r="G333" t="s">
        <v>2330</v>
      </c>
      <c r="H333" t="s">
        <v>2331</v>
      </c>
      <c r="I333" t="s">
        <v>2332</v>
      </c>
      <c r="J333" t="s">
        <v>2333</v>
      </c>
      <c r="K333">
        <v>4.9234875284000204</v>
      </c>
      <c r="L333">
        <v>137.48124783166301</v>
      </c>
      <c r="M333" cm="1">
        <f t="array" ref="M333">IF(E333={"2. Black"},1,0)</f>
        <v>0</v>
      </c>
      <c r="N333" cm="1">
        <f t="array" ref="N333">IF(E333={"1. White"},1,0)</f>
        <v>1</v>
      </c>
      <c r="O333" cm="1">
        <f t="array" ref="O333">IF(E333={"3. Asian"},1,0)</f>
        <v>0</v>
      </c>
      <c r="P333" cm="1">
        <f t="array" ref="P333">IF(E333={"4. Other"},1,0)</f>
        <v>0</v>
      </c>
      <c r="Q333" cm="1">
        <f t="array" ref="Q333">IF(F333={"1. &lt; HS Grad"},1,0)</f>
        <v>0</v>
      </c>
      <c r="R333" cm="1">
        <f t="array" ref="R333">IF(F333={"4. College Grad"},1,0)</f>
        <v>0</v>
      </c>
      <c r="S333" cm="1">
        <f t="array" ref="S333">IF(F333={"3. Some College"},1,0)</f>
        <v>1</v>
      </c>
      <c r="T333" cm="1">
        <f t="array" ref="T333">IF(F333={"5. Advanced Degree"},1,0)</f>
        <v>0</v>
      </c>
      <c r="U333" cm="1">
        <f t="array" ref="U333">IF(F333={"2. HS Grad"},1,0)</f>
        <v>0</v>
      </c>
    </row>
    <row r="334" spans="1:21">
      <c r="A334">
        <v>448525</v>
      </c>
      <c r="B334">
        <v>2009</v>
      </c>
      <c r="C334">
        <v>55</v>
      </c>
      <c r="D334" t="s">
        <v>2334</v>
      </c>
      <c r="E334" t="s">
        <v>2335</v>
      </c>
      <c r="F334" t="s">
        <v>2336</v>
      </c>
      <c r="G334" t="s">
        <v>2337</v>
      </c>
      <c r="H334" t="s">
        <v>2338</v>
      </c>
      <c r="I334" t="s">
        <v>2339</v>
      </c>
      <c r="J334" t="s">
        <v>2340</v>
      </c>
      <c r="K334">
        <v>4.3222192947339204</v>
      </c>
      <c r="L334">
        <v>75.355679318009095</v>
      </c>
      <c r="M334" cm="1">
        <f t="array" ref="M334">IF(E334={"2. Black"},1,0)</f>
        <v>0</v>
      </c>
      <c r="N334" cm="1">
        <f t="array" ref="N334">IF(E334={"1. White"},1,0)</f>
        <v>1</v>
      </c>
      <c r="O334" cm="1">
        <f t="array" ref="O334">IF(E334={"3. Asian"},1,0)</f>
        <v>0</v>
      </c>
      <c r="P334" cm="1">
        <f t="array" ref="P334">IF(E334={"4. Other"},1,0)</f>
        <v>0</v>
      </c>
      <c r="Q334" cm="1">
        <f t="array" ref="Q334">IF(F334={"1. &lt; HS Grad"},1,0)</f>
        <v>1</v>
      </c>
      <c r="R334" cm="1">
        <f t="array" ref="R334">IF(F334={"4. College Grad"},1,0)</f>
        <v>0</v>
      </c>
      <c r="S334" cm="1">
        <f t="array" ref="S334">IF(F334={"3. Some College"},1,0)</f>
        <v>0</v>
      </c>
      <c r="T334" cm="1">
        <f t="array" ref="T334">IF(F334={"5. Advanced Degree"},1,0)</f>
        <v>0</v>
      </c>
      <c r="U334" cm="1">
        <f t="array" ref="U334">IF(F334={"2. HS Grad"},1,0)</f>
        <v>0</v>
      </c>
    </row>
    <row r="335" spans="1:21">
      <c r="A335">
        <v>381232</v>
      </c>
      <c r="B335">
        <v>2008</v>
      </c>
      <c r="C335">
        <v>24</v>
      </c>
      <c r="D335" t="s">
        <v>2341</v>
      </c>
      <c r="E335" t="s">
        <v>2342</v>
      </c>
      <c r="F335" t="s">
        <v>2343</v>
      </c>
      <c r="G335" t="s">
        <v>2344</v>
      </c>
      <c r="H335" t="s">
        <v>2345</v>
      </c>
      <c r="I335" t="s">
        <v>2346</v>
      </c>
      <c r="J335" t="s">
        <v>2347</v>
      </c>
      <c r="K335">
        <v>4.3010299956639804</v>
      </c>
      <c r="L335">
        <v>73.775743274694605</v>
      </c>
      <c r="M335" cm="1">
        <f t="array" ref="M335">IF(E335={"2. Black"},1,0)</f>
        <v>0</v>
      </c>
      <c r="N335" cm="1">
        <f t="array" ref="N335">IF(E335={"1. White"},1,0)</f>
        <v>1</v>
      </c>
      <c r="O335" cm="1">
        <f t="array" ref="O335">IF(E335={"3. Asian"},1,0)</f>
        <v>0</v>
      </c>
      <c r="P335" cm="1">
        <f t="array" ref="P335">IF(E335={"4. Other"},1,0)</f>
        <v>0</v>
      </c>
      <c r="Q335" cm="1">
        <f t="array" ref="Q335">IF(F335={"1. &lt; HS Grad"},1,0)</f>
        <v>0</v>
      </c>
      <c r="R335" cm="1">
        <f t="array" ref="R335">IF(F335={"4. College Grad"},1,0)</f>
        <v>0</v>
      </c>
      <c r="S335" cm="1">
        <f t="array" ref="S335">IF(F335={"3. Some College"},1,0)</f>
        <v>0</v>
      </c>
      <c r="T335" cm="1">
        <f t="array" ref="T335">IF(F335={"5. Advanced Degree"},1,0)</f>
        <v>0</v>
      </c>
      <c r="U335" cm="1">
        <f t="array" ref="U335">IF(F335={"2. HS Grad"},1,0)</f>
        <v>1</v>
      </c>
    </row>
    <row r="336" spans="1:21">
      <c r="A336">
        <v>304500</v>
      </c>
      <c r="B336">
        <v>2007</v>
      </c>
      <c r="C336">
        <v>39</v>
      </c>
      <c r="D336" t="s">
        <v>2348</v>
      </c>
      <c r="E336" t="s">
        <v>2349</v>
      </c>
      <c r="F336" t="s">
        <v>2350</v>
      </c>
      <c r="G336" t="s">
        <v>2351</v>
      </c>
      <c r="H336" t="s">
        <v>2352</v>
      </c>
      <c r="I336" t="s">
        <v>2353</v>
      </c>
      <c r="J336" t="s">
        <v>2354</v>
      </c>
      <c r="K336">
        <v>5</v>
      </c>
      <c r="L336">
        <v>148.413159102577</v>
      </c>
      <c r="M336" cm="1">
        <f t="array" ref="M336">IF(E336={"2. Black"},1,0)</f>
        <v>0</v>
      </c>
      <c r="N336" cm="1">
        <f t="array" ref="N336">IF(E336={"1. White"},1,0)</f>
        <v>1</v>
      </c>
      <c r="O336" cm="1">
        <f t="array" ref="O336">IF(E336={"3. Asian"},1,0)</f>
        <v>0</v>
      </c>
      <c r="P336" cm="1">
        <f t="array" ref="P336">IF(E336={"4. Other"},1,0)</f>
        <v>0</v>
      </c>
      <c r="Q336" cm="1">
        <f t="array" ref="Q336">IF(F336={"1. &lt; HS Grad"},1,0)</f>
        <v>0</v>
      </c>
      <c r="R336" cm="1">
        <f t="array" ref="R336">IF(F336={"4. College Grad"},1,0)</f>
        <v>1</v>
      </c>
      <c r="S336" cm="1">
        <f t="array" ref="S336">IF(F336={"3. Some College"},1,0)</f>
        <v>0</v>
      </c>
      <c r="T336" cm="1">
        <f t="array" ref="T336">IF(F336={"5. Advanced Degree"},1,0)</f>
        <v>0</v>
      </c>
      <c r="U336" cm="1">
        <f t="array" ref="U336">IF(F336={"2. HS Grad"},1,0)</f>
        <v>0</v>
      </c>
    </row>
    <row r="337" spans="1:21">
      <c r="A337">
        <v>156397</v>
      </c>
      <c r="B337">
        <v>2003</v>
      </c>
      <c r="C337">
        <v>30</v>
      </c>
      <c r="D337" t="s">
        <v>2355</v>
      </c>
      <c r="E337" t="s">
        <v>2356</v>
      </c>
      <c r="F337" t="s">
        <v>2357</v>
      </c>
      <c r="G337" t="s">
        <v>2358</v>
      </c>
      <c r="H337" t="s">
        <v>2359</v>
      </c>
      <c r="I337" t="s">
        <v>2360</v>
      </c>
      <c r="J337" t="s">
        <v>2361</v>
      </c>
      <c r="K337">
        <v>4.5563025007672904</v>
      </c>
      <c r="L337">
        <v>95.230712566981893</v>
      </c>
      <c r="M337" cm="1">
        <f t="array" ref="M337">IF(E337={"2. Black"},1,0)</f>
        <v>0</v>
      </c>
      <c r="N337" cm="1">
        <f t="array" ref="N337">IF(E337={"1. White"},1,0)</f>
        <v>1</v>
      </c>
      <c r="O337" cm="1">
        <f t="array" ref="O337">IF(E337={"3. Asian"},1,0)</f>
        <v>0</v>
      </c>
      <c r="P337" cm="1">
        <f t="array" ref="P337">IF(E337={"4. Other"},1,0)</f>
        <v>0</v>
      </c>
      <c r="Q337" cm="1">
        <f t="array" ref="Q337">IF(F337={"1. &lt; HS Grad"},1,0)</f>
        <v>0</v>
      </c>
      <c r="R337" cm="1">
        <f t="array" ref="R337">IF(F337={"4. College Grad"},1,0)</f>
        <v>0</v>
      </c>
      <c r="S337" cm="1">
        <f t="array" ref="S337">IF(F337={"3. Some College"},1,0)</f>
        <v>0</v>
      </c>
      <c r="T337" cm="1">
        <f t="array" ref="T337">IF(F337={"5. Advanced Degree"},1,0)</f>
        <v>1</v>
      </c>
      <c r="U337" cm="1">
        <f t="array" ref="U337">IF(F337={"2. HS Grad"},1,0)</f>
        <v>0</v>
      </c>
    </row>
    <row r="338" spans="1:21">
      <c r="A338">
        <v>9066</v>
      </c>
      <c r="B338">
        <v>2005</v>
      </c>
      <c r="C338">
        <v>68</v>
      </c>
      <c r="D338" t="s">
        <v>2362</v>
      </c>
      <c r="E338" t="s">
        <v>2363</v>
      </c>
      <c r="F338" t="s">
        <v>2364</v>
      </c>
      <c r="G338" t="s">
        <v>2365</v>
      </c>
      <c r="H338" t="s">
        <v>2366</v>
      </c>
      <c r="I338" t="s">
        <v>2367</v>
      </c>
      <c r="J338" t="s">
        <v>2368</v>
      </c>
      <c r="K338">
        <v>4.4771212547196599</v>
      </c>
      <c r="L338">
        <v>87.981032785605393</v>
      </c>
      <c r="M338" cm="1">
        <f t="array" ref="M338">IF(E338={"2. Black"},1,0)</f>
        <v>0</v>
      </c>
      <c r="N338" cm="1">
        <f t="array" ref="N338">IF(E338={"1. White"},1,0)</f>
        <v>1</v>
      </c>
      <c r="O338" cm="1">
        <f t="array" ref="O338">IF(E338={"3. Asian"},1,0)</f>
        <v>0</v>
      </c>
      <c r="P338" cm="1">
        <f t="array" ref="P338">IF(E338={"4. Other"},1,0)</f>
        <v>0</v>
      </c>
      <c r="Q338" cm="1">
        <f t="array" ref="Q338">IF(F338={"1. &lt; HS Grad"},1,0)</f>
        <v>0</v>
      </c>
      <c r="R338" cm="1">
        <f t="array" ref="R338">IF(F338={"4. College Grad"},1,0)</f>
        <v>0</v>
      </c>
      <c r="S338" cm="1">
        <f t="array" ref="S338">IF(F338={"3. Some College"},1,0)</f>
        <v>0</v>
      </c>
      <c r="T338" cm="1">
        <f t="array" ref="T338">IF(F338={"5. Advanced Degree"},1,0)</f>
        <v>0</v>
      </c>
      <c r="U338" cm="1">
        <f t="array" ref="U338">IF(F338={"2. HS Grad"},1,0)</f>
        <v>1</v>
      </c>
    </row>
    <row r="339" spans="1:21">
      <c r="A339">
        <v>82172</v>
      </c>
      <c r="B339">
        <v>2004</v>
      </c>
      <c r="C339">
        <v>54</v>
      </c>
      <c r="D339" t="s">
        <v>2369</v>
      </c>
      <c r="E339" t="s">
        <v>2370</v>
      </c>
      <c r="F339" t="s">
        <v>2371</v>
      </c>
      <c r="G339" t="s">
        <v>2372</v>
      </c>
      <c r="H339" t="s">
        <v>2373</v>
      </c>
      <c r="I339" t="s">
        <v>2374</v>
      </c>
      <c r="J339" t="s">
        <v>2375</v>
      </c>
      <c r="K339">
        <v>4.6989700043360196</v>
      </c>
      <c r="L339">
        <v>109.833985642199</v>
      </c>
      <c r="M339" cm="1">
        <f t="array" ref="M339">IF(E339={"2. Black"},1,0)</f>
        <v>1</v>
      </c>
      <c r="N339" cm="1">
        <f t="array" ref="N339">IF(E339={"1. White"},1,0)</f>
        <v>0</v>
      </c>
      <c r="O339" cm="1">
        <f t="array" ref="O339">IF(E339={"3. Asian"},1,0)</f>
        <v>0</v>
      </c>
      <c r="P339" cm="1">
        <f t="array" ref="P339">IF(E339={"4. Other"},1,0)</f>
        <v>0</v>
      </c>
      <c r="Q339" cm="1">
        <f t="array" ref="Q339">IF(F339={"1. &lt; HS Grad"},1,0)</f>
        <v>0</v>
      </c>
      <c r="R339" cm="1">
        <f t="array" ref="R339">IF(F339={"4. College Grad"},1,0)</f>
        <v>0</v>
      </c>
      <c r="S339" cm="1">
        <f t="array" ref="S339">IF(F339={"3. Some College"},1,0)</f>
        <v>0</v>
      </c>
      <c r="T339" cm="1">
        <f t="array" ref="T339">IF(F339={"5. Advanced Degree"},1,0)</f>
        <v>0</v>
      </c>
      <c r="U339" cm="1">
        <f t="array" ref="U339">IF(F339={"2. HS Grad"},1,0)</f>
        <v>1</v>
      </c>
    </row>
    <row r="340" spans="1:21">
      <c r="A340">
        <v>375305</v>
      </c>
      <c r="B340">
        <v>2008</v>
      </c>
      <c r="C340">
        <v>27</v>
      </c>
      <c r="D340" t="s">
        <v>2376</v>
      </c>
      <c r="E340" t="s">
        <v>2377</v>
      </c>
      <c r="F340" t="s">
        <v>2378</v>
      </c>
      <c r="G340" t="s">
        <v>2379</v>
      </c>
      <c r="H340" t="s">
        <v>2380</v>
      </c>
      <c r="I340" t="s">
        <v>2381</v>
      </c>
      <c r="J340" t="s">
        <v>2382</v>
      </c>
      <c r="K340">
        <v>4.3979400086720402</v>
      </c>
      <c r="L340">
        <v>81.283253284252694</v>
      </c>
      <c r="M340" cm="1">
        <f t="array" ref="M340">IF(E340={"2. Black"},1,0)</f>
        <v>0</v>
      </c>
      <c r="N340" cm="1">
        <f t="array" ref="N340">IF(E340={"1. White"},1,0)</f>
        <v>1</v>
      </c>
      <c r="O340" cm="1">
        <f t="array" ref="O340">IF(E340={"3. Asian"},1,0)</f>
        <v>0</v>
      </c>
      <c r="P340" cm="1">
        <f t="array" ref="P340">IF(E340={"4. Other"},1,0)</f>
        <v>0</v>
      </c>
      <c r="Q340" cm="1">
        <f t="array" ref="Q340">IF(F340={"1. &lt; HS Grad"},1,0)</f>
        <v>0</v>
      </c>
      <c r="R340" cm="1">
        <f t="array" ref="R340">IF(F340={"4. College Grad"},1,0)</f>
        <v>1</v>
      </c>
      <c r="S340" cm="1">
        <f t="array" ref="S340">IF(F340={"3. Some College"},1,0)</f>
        <v>0</v>
      </c>
      <c r="T340" cm="1">
        <f t="array" ref="T340">IF(F340={"5. Advanced Degree"},1,0)</f>
        <v>0</v>
      </c>
      <c r="U340" cm="1">
        <f t="array" ref="U340">IF(F340={"2. HS Grad"},1,0)</f>
        <v>0</v>
      </c>
    </row>
    <row r="341" spans="1:21">
      <c r="A341">
        <v>13745</v>
      </c>
      <c r="B341">
        <v>2005</v>
      </c>
      <c r="C341">
        <v>34</v>
      </c>
      <c r="D341" t="s">
        <v>2383</v>
      </c>
      <c r="E341" t="s">
        <v>2384</v>
      </c>
      <c r="F341" t="s">
        <v>2385</v>
      </c>
      <c r="G341" t="s">
        <v>2386</v>
      </c>
      <c r="H341" t="s">
        <v>2387</v>
      </c>
      <c r="I341" t="s">
        <v>2388</v>
      </c>
      <c r="J341" t="s">
        <v>2389</v>
      </c>
      <c r="K341">
        <v>4.7781512503836403</v>
      </c>
      <c r="L341">
        <v>118.884359339886</v>
      </c>
      <c r="M341" cm="1">
        <f t="array" ref="M341">IF(E341={"2. Black"},1,0)</f>
        <v>0</v>
      </c>
      <c r="N341" cm="1">
        <f t="array" ref="N341">IF(E341={"1. White"},1,0)</f>
        <v>1</v>
      </c>
      <c r="O341" cm="1">
        <f t="array" ref="O341">IF(E341={"3. Asian"},1,0)</f>
        <v>0</v>
      </c>
      <c r="P341" cm="1">
        <f t="array" ref="P341">IF(E341={"4. Other"},1,0)</f>
        <v>0</v>
      </c>
      <c r="Q341" cm="1">
        <f t="array" ref="Q341">IF(F341={"1. &lt; HS Grad"},1,0)</f>
        <v>0</v>
      </c>
      <c r="R341" cm="1">
        <f t="array" ref="R341">IF(F341={"4. College Grad"},1,0)</f>
        <v>0</v>
      </c>
      <c r="S341" cm="1">
        <f t="array" ref="S341">IF(F341={"3. Some College"},1,0)</f>
        <v>0</v>
      </c>
      <c r="T341" cm="1">
        <f t="array" ref="T341">IF(F341={"5. Advanced Degree"},1,0)</f>
        <v>0</v>
      </c>
      <c r="U341" cm="1">
        <f t="array" ref="U341">IF(F341={"2. HS Grad"},1,0)</f>
        <v>1</v>
      </c>
    </row>
    <row r="342" spans="1:21">
      <c r="A342">
        <v>87094</v>
      </c>
      <c r="B342">
        <v>2004</v>
      </c>
      <c r="C342">
        <v>53</v>
      </c>
      <c r="D342" t="s">
        <v>2390</v>
      </c>
      <c r="E342" t="s">
        <v>2391</v>
      </c>
      <c r="F342" t="s">
        <v>2392</v>
      </c>
      <c r="G342" t="s">
        <v>2393</v>
      </c>
      <c r="H342" t="s">
        <v>2394</v>
      </c>
      <c r="I342" t="s">
        <v>2395</v>
      </c>
      <c r="J342" t="s">
        <v>2396</v>
      </c>
      <c r="K342">
        <v>4.8450980400142596</v>
      </c>
      <c r="L342">
        <v>127.11574381218399</v>
      </c>
      <c r="M342" cm="1">
        <f t="array" ref="M342">IF(E342={"2. Black"},1,0)</f>
        <v>0</v>
      </c>
      <c r="N342" cm="1">
        <f t="array" ref="N342">IF(E342={"1. White"},1,0)</f>
        <v>1</v>
      </c>
      <c r="O342" cm="1">
        <f t="array" ref="O342">IF(E342={"3. Asian"},1,0)</f>
        <v>0</v>
      </c>
      <c r="P342" cm="1">
        <f t="array" ref="P342">IF(E342={"4. Other"},1,0)</f>
        <v>0</v>
      </c>
      <c r="Q342" cm="1">
        <f t="array" ref="Q342">IF(F342={"1. &lt; HS Grad"},1,0)</f>
        <v>0</v>
      </c>
      <c r="R342" cm="1">
        <f t="array" ref="R342">IF(F342={"4. College Grad"},1,0)</f>
        <v>0</v>
      </c>
      <c r="S342" cm="1">
        <f t="array" ref="S342">IF(F342={"3. Some College"},1,0)</f>
        <v>0</v>
      </c>
      <c r="T342" cm="1">
        <f t="array" ref="T342">IF(F342={"5. Advanced Degree"},1,0)</f>
        <v>1</v>
      </c>
      <c r="U342" cm="1">
        <f t="array" ref="U342">IF(F342={"2. HS Grad"},1,0)</f>
        <v>0</v>
      </c>
    </row>
    <row r="343" spans="1:21">
      <c r="A343">
        <v>87118</v>
      </c>
      <c r="B343">
        <v>2004</v>
      </c>
      <c r="C343">
        <v>48</v>
      </c>
      <c r="D343" t="s">
        <v>2397</v>
      </c>
      <c r="E343" t="s">
        <v>2398</v>
      </c>
      <c r="F343" t="s">
        <v>2399</v>
      </c>
      <c r="G343" t="s">
        <v>2400</v>
      </c>
      <c r="H343" t="s">
        <v>2401</v>
      </c>
      <c r="I343" t="s">
        <v>2402</v>
      </c>
      <c r="J343" t="s">
        <v>2403</v>
      </c>
      <c r="K343">
        <v>4.4471580313422203</v>
      </c>
      <c r="L343">
        <v>85.3839403789827</v>
      </c>
      <c r="M343" cm="1">
        <f t="array" ref="M343">IF(E343={"2. Black"},1,0)</f>
        <v>1</v>
      </c>
      <c r="N343" cm="1">
        <f t="array" ref="N343">IF(E343={"1. White"},1,0)</f>
        <v>0</v>
      </c>
      <c r="O343" cm="1">
        <f t="array" ref="O343">IF(E343={"3. Asian"},1,0)</f>
        <v>0</v>
      </c>
      <c r="P343" cm="1">
        <f t="array" ref="P343">IF(E343={"4. Other"},1,0)</f>
        <v>0</v>
      </c>
      <c r="Q343" cm="1">
        <f t="array" ref="Q343">IF(F343={"1. &lt; HS Grad"},1,0)</f>
        <v>0</v>
      </c>
      <c r="R343" cm="1">
        <f t="array" ref="R343">IF(F343={"4. College Grad"},1,0)</f>
        <v>0</v>
      </c>
      <c r="S343" cm="1">
        <f t="array" ref="S343">IF(F343={"3. Some College"},1,0)</f>
        <v>0</v>
      </c>
      <c r="T343" cm="1">
        <f t="array" ref="T343">IF(F343={"5. Advanced Degree"},1,0)</f>
        <v>1</v>
      </c>
      <c r="U343" cm="1">
        <f t="array" ref="U343">IF(F343={"2. HS Grad"},1,0)</f>
        <v>0</v>
      </c>
    </row>
    <row r="344" spans="1:21">
      <c r="A344">
        <v>11498</v>
      </c>
      <c r="B344">
        <v>2005</v>
      </c>
      <c r="C344">
        <v>59</v>
      </c>
      <c r="D344" t="s">
        <v>2404</v>
      </c>
      <c r="E344" t="s">
        <v>2405</v>
      </c>
      <c r="F344" t="s">
        <v>2406</v>
      </c>
      <c r="G344" t="s">
        <v>2407</v>
      </c>
      <c r="H344" t="s">
        <v>2408</v>
      </c>
      <c r="I344" t="s">
        <v>2409</v>
      </c>
      <c r="J344" t="s">
        <v>2410</v>
      </c>
      <c r="K344">
        <v>4.3979400086720402</v>
      </c>
      <c r="L344">
        <v>81.283253284252694</v>
      </c>
      <c r="M344" cm="1">
        <f t="array" ref="M344">IF(E344={"2. Black"},1,0)</f>
        <v>0</v>
      </c>
      <c r="N344" cm="1">
        <f t="array" ref="N344">IF(E344={"1. White"},1,0)</f>
        <v>1</v>
      </c>
      <c r="O344" cm="1">
        <f t="array" ref="O344">IF(E344={"3. Asian"},1,0)</f>
        <v>0</v>
      </c>
      <c r="P344" cm="1">
        <f t="array" ref="P344">IF(E344={"4. Other"},1,0)</f>
        <v>0</v>
      </c>
      <c r="Q344" cm="1">
        <f t="array" ref="Q344">IF(F344={"1. &lt; HS Grad"},1,0)</f>
        <v>0</v>
      </c>
      <c r="R344" cm="1">
        <f t="array" ref="R344">IF(F344={"4. College Grad"},1,0)</f>
        <v>0</v>
      </c>
      <c r="S344" cm="1">
        <f t="array" ref="S344">IF(F344={"3. Some College"},1,0)</f>
        <v>0</v>
      </c>
      <c r="T344" cm="1">
        <f t="array" ref="T344">IF(F344={"5. Advanced Degree"},1,0)</f>
        <v>0</v>
      </c>
      <c r="U344" cm="1">
        <f t="array" ref="U344">IF(F344={"2. HS Grad"},1,0)</f>
        <v>1</v>
      </c>
    </row>
    <row r="345" spans="1:21">
      <c r="A345">
        <v>87260</v>
      </c>
      <c r="B345">
        <v>2004</v>
      </c>
      <c r="C345">
        <v>30</v>
      </c>
      <c r="D345" t="s">
        <v>2411</v>
      </c>
      <c r="E345" t="s">
        <v>2412</v>
      </c>
      <c r="F345" t="s">
        <v>2413</v>
      </c>
      <c r="G345" t="s">
        <v>2414</v>
      </c>
      <c r="H345" t="s">
        <v>2415</v>
      </c>
      <c r="I345" t="s">
        <v>2416</v>
      </c>
      <c r="J345" t="s">
        <v>2417</v>
      </c>
      <c r="K345">
        <v>4.7781512503836403</v>
      </c>
      <c r="L345">
        <v>118.884359339886</v>
      </c>
      <c r="M345" cm="1">
        <f t="array" ref="M345">IF(E345={"2. Black"},1,0)</f>
        <v>0</v>
      </c>
      <c r="N345" cm="1">
        <f t="array" ref="N345">IF(E345={"1. White"},1,0)</f>
        <v>1</v>
      </c>
      <c r="O345" cm="1">
        <f t="array" ref="O345">IF(E345={"3. Asian"},1,0)</f>
        <v>0</v>
      </c>
      <c r="P345" cm="1">
        <f t="array" ref="P345">IF(E345={"4. Other"},1,0)</f>
        <v>0</v>
      </c>
      <c r="Q345" cm="1">
        <f t="array" ref="Q345">IF(F345={"1. &lt; HS Grad"},1,0)</f>
        <v>0</v>
      </c>
      <c r="R345" cm="1">
        <f t="array" ref="R345">IF(F345={"4. College Grad"},1,0)</f>
        <v>0</v>
      </c>
      <c r="S345" cm="1">
        <f t="array" ref="S345">IF(F345={"3. Some College"},1,0)</f>
        <v>1</v>
      </c>
      <c r="T345" cm="1">
        <f t="array" ref="T345">IF(F345={"5. Advanced Degree"},1,0)</f>
        <v>0</v>
      </c>
      <c r="U345" cm="1">
        <f t="array" ref="U345">IF(F345={"2. HS Grad"},1,0)</f>
        <v>0</v>
      </c>
    </row>
    <row r="346" spans="1:21">
      <c r="A346">
        <v>303688</v>
      </c>
      <c r="B346">
        <v>2007</v>
      </c>
      <c r="C346">
        <v>45</v>
      </c>
      <c r="D346" t="s">
        <v>2418</v>
      </c>
      <c r="E346" t="s">
        <v>2419</v>
      </c>
      <c r="F346" t="s">
        <v>2420</v>
      </c>
      <c r="G346" t="s">
        <v>2421</v>
      </c>
      <c r="H346" t="s">
        <v>2422</v>
      </c>
      <c r="I346" t="s">
        <v>2423</v>
      </c>
      <c r="J346" t="s">
        <v>2424</v>
      </c>
      <c r="K346">
        <v>5.0969100130080598</v>
      </c>
      <c r="L346">
        <v>163.51586397623799</v>
      </c>
      <c r="M346" cm="1">
        <f t="array" ref="M346">IF(E346={"2. Black"},1,0)</f>
        <v>0</v>
      </c>
      <c r="N346" cm="1">
        <f t="array" ref="N346">IF(E346={"1. White"},1,0)</f>
        <v>1</v>
      </c>
      <c r="O346" cm="1">
        <f t="array" ref="O346">IF(E346={"3. Asian"},1,0)</f>
        <v>0</v>
      </c>
      <c r="P346" cm="1">
        <f t="array" ref="P346">IF(E346={"4. Other"},1,0)</f>
        <v>0</v>
      </c>
      <c r="Q346" cm="1">
        <f t="array" ref="Q346">IF(F346={"1. &lt; HS Grad"},1,0)</f>
        <v>0</v>
      </c>
      <c r="R346" cm="1">
        <f t="array" ref="R346">IF(F346={"4. College Grad"},1,0)</f>
        <v>0</v>
      </c>
      <c r="S346" cm="1">
        <f t="array" ref="S346">IF(F346={"3. Some College"},1,0)</f>
        <v>0</v>
      </c>
      <c r="T346" cm="1">
        <f t="array" ref="T346">IF(F346={"5. Advanced Degree"},1,0)</f>
        <v>1</v>
      </c>
      <c r="U346" cm="1">
        <f t="array" ref="U346">IF(F346={"2. HS Grad"},1,0)</f>
        <v>0</v>
      </c>
    </row>
    <row r="347" spans="1:21">
      <c r="A347">
        <v>304050</v>
      </c>
      <c r="B347">
        <v>2007</v>
      </c>
      <c r="C347">
        <v>39</v>
      </c>
      <c r="D347" t="s">
        <v>2425</v>
      </c>
      <c r="E347" t="s">
        <v>2426</v>
      </c>
      <c r="F347" t="s">
        <v>2427</v>
      </c>
      <c r="G347" t="s">
        <v>2428</v>
      </c>
      <c r="H347" t="s">
        <v>2429</v>
      </c>
      <c r="I347" t="s">
        <v>2430</v>
      </c>
      <c r="J347" t="s">
        <v>2431</v>
      </c>
      <c r="K347">
        <v>4.6532125137753404</v>
      </c>
      <c r="L347">
        <v>104.921506533664</v>
      </c>
      <c r="M347" cm="1">
        <f t="array" ref="M347">IF(E347={"2. Black"},1,0)</f>
        <v>0</v>
      </c>
      <c r="N347" cm="1">
        <f t="array" ref="N347">IF(E347={"1. White"},1,0)</f>
        <v>0</v>
      </c>
      <c r="O347" cm="1">
        <f t="array" ref="O347">IF(E347={"3. Asian"},1,0)</f>
        <v>0</v>
      </c>
      <c r="P347" cm="1">
        <f t="array" ref="P347">IF(E347={"4. Other"},1,0)</f>
        <v>1</v>
      </c>
      <c r="Q347" cm="1">
        <f t="array" ref="Q347">IF(F347={"1. &lt; HS Grad"},1,0)</f>
        <v>0</v>
      </c>
      <c r="R347" cm="1">
        <f t="array" ref="R347">IF(F347={"4. College Grad"},1,0)</f>
        <v>1</v>
      </c>
      <c r="S347" cm="1">
        <f t="array" ref="S347">IF(F347={"3. Some College"},1,0)</f>
        <v>0</v>
      </c>
      <c r="T347" cm="1">
        <f t="array" ref="T347">IF(F347={"5. Advanced Degree"},1,0)</f>
        <v>0</v>
      </c>
      <c r="U347" cm="1">
        <f t="array" ref="U347">IF(F347={"2. HS Grad"},1,0)</f>
        <v>0</v>
      </c>
    </row>
    <row r="348" spans="1:21">
      <c r="A348">
        <v>378178</v>
      </c>
      <c r="B348">
        <v>2008</v>
      </c>
      <c r="C348">
        <v>45</v>
      </c>
      <c r="D348" t="s">
        <v>2432</v>
      </c>
      <c r="E348" t="s">
        <v>2433</v>
      </c>
      <c r="F348" t="s">
        <v>2434</v>
      </c>
      <c r="G348" t="s">
        <v>2435</v>
      </c>
      <c r="H348" t="s">
        <v>2436</v>
      </c>
      <c r="I348" t="s">
        <v>2437</v>
      </c>
      <c r="J348" t="s">
        <v>2438</v>
      </c>
      <c r="K348">
        <v>4.6020599913279598</v>
      </c>
      <c r="L348">
        <v>99.689463698486406</v>
      </c>
      <c r="M348" cm="1">
        <f t="array" ref="M348">IF(E348={"2. Black"},1,0)</f>
        <v>0</v>
      </c>
      <c r="N348" cm="1">
        <f t="array" ref="N348">IF(E348={"1. White"},1,0)</f>
        <v>0</v>
      </c>
      <c r="O348" cm="1">
        <f t="array" ref="O348">IF(E348={"3. Asian"},1,0)</f>
        <v>1</v>
      </c>
      <c r="P348" cm="1">
        <f t="array" ref="P348">IF(E348={"4. Other"},1,0)</f>
        <v>0</v>
      </c>
      <c r="Q348" cm="1">
        <f t="array" ref="Q348">IF(F348={"1. &lt; HS Grad"},1,0)</f>
        <v>0</v>
      </c>
      <c r="R348" cm="1">
        <f t="array" ref="R348">IF(F348={"4. College Grad"},1,0)</f>
        <v>1</v>
      </c>
      <c r="S348" cm="1">
        <f t="array" ref="S348">IF(F348={"3. Some College"},1,0)</f>
        <v>0</v>
      </c>
      <c r="T348" cm="1">
        <f t="array" ref="T348">IF(F348={"5. Advanced Degree"},1,0)</f>
        <v>0</v>
      </c>
      <c r="U348" cm="1">
        <f t="array" ref="U348">IF(F348={"2. HS Grad"},1,0)</f>
        <v>0</v>
      </c>
    </row>
    <row r="349" spans="1:21">
      <c r="A349">
        <v>302298</v>
      </c>
      <c r="B349">
        <v>2007</v>
      </c>
      <c r="C349">
        <v>43</v>
      </c>
      <c r="D349" t="s">
        <v>2439</v>
      </c>
      <c r="E349" t="s">
        <v>2440</v>
      </c>
      <c r="F349" t="s">
        <v>2441</v>
      </c>
      <c r="G349" t="s">
        <v>2442</v>
      </c>
      <c r="H349" t="s">
        <v>2443</v>
      </c>
      <c r="I349" t="s">
        <v>2444</v>
      </c>
      <c r="J349" t="s">
        <v>2445</v>
      </c>
      <c r="K349">
        <v>5.6410058513157804</v>
      </c>
      <c r="L349">
        <v>281.745970551857</v>
      </c>
      <c r="M349" cm="1">
        <f t="array" ref="M349">IF(E349={"2. Black"},1,0)</f>
        <v>0</v>
      </c>
      <c r="N349" cm="1">
        <f t="array" ref="N349">IF(E349={"1. White"},1,0)</f>
        <v>1</v>
      </c>
      <c r="O349" cm="1">
        <f t="array" ref="O349">IF(E349={"3. Asian"},1,0)</f>
        <v>0</v>
      </c>
      <c r="P349" cm="1">
        <f t="array" ref="P349">IF(E349={"4. Other"},1,0)</f>
        <v>0</v>
      </c>
      <c r="Q349" cm="1">
        <f t="array" ref="Q349">IF(F349={"1. &lt; HS Grad"},1,0)</f>
        <v>0</v>
      </c>
      <c r="R349" cm="1">
        <f t="array" ref="R349">IF(F349={"4. College Grad"},1,0)</f>
        <v>0</v>
      </c>
      <c r="S349" cm="1">
        <f t="array" ref="S349">IF(F349={"3. Some College"},1,0)</f>
        <v>0</v>
      </c>
      <c r="T349" cm="1">
        <f t="array" ref="T349">IF(F349={"5. Advanced Degree"},1,0)</f>
        <v>1</v>
      </c>
      <c r="U349" cm="1">
        <f t="array" ref="U349">IF(F349={"2. HS Grad"},1,0)</f>
        <v>0</v>
      </c>
    </row>
    <row r="350" spans="1:21">
      <c r="A350">
        <v>157594</v>
      </c>
      <c r="B350">
        <v>2003</v>
      </c>
      <c r="C350">
        <v>30</v>
      </c>
      <c r="D350" t="s">
        <v>2446</v>
      </c>
      <c r="E350" t="s">
        <v>2447</v>
      </c>
      <c r="F350" t="s">
        <v>2448</v>
      </c>
      <c r="G350" t="s">
        <v>2449</v>
      </c>
      <c r="H350" t="s">
        <v>2450</v>
      </c>
      <c r="I350" t="s">
        <v>2451</v>
      </c>
      <c r="J350" t="s">
        <v>2452</v>
      </c>
      <c r="K350">
        <v>4.9294189257142902</v>
      </c>
      <c r="L350">
        <v>138.299126920883</v>
      </c>
      <c r="M350" cm="1">
        <f t="array" ref="M350">IF(E350={"2. Black"},1,0)</f>
        <v>1</v>
      </c>
      <c r="N350" cm="1">
        <f t="array" ref="N350">IF(E350={"1. White"},1,0)</f>
        <v>0</v>
      </c>
      <c r="O350" cm="1">
        <f t="array" ref="O350">IF(E350={"3. Asian"},1,0)</f>
        <v>0</v>
      </c>
      <c r="P350" cm="1">
        <f t="array" ref="P350">IF(E350={"4. Other"},1,0)</f>
        <v>0</v>
      </c>
      <c r="Q350" cm="1">
        <f t="array" ref="Q350">IF(F350={"1. &lt; HS Grad"},1,0)</f>
        <v>0</v>
      </c>
      <c r="R350" cm="1">
        <f t="array" ref="R350">IF(F350={"4. College Grad"},1,0)</f>
        <v>0</v>
      </c>
      <c r="S350" cm="1">
        <f t="array" ref="S350">IF(F350={"3. Some College"},1,0)</f>
        <v>0</v>
      </c>
      <c r="T350" cm="1">
        <f t="array" ref="T350">IF(F350={"5. Advanced Degree"},1,0)</f>
        <v>1</v>
      </c>
      <c r="U350" cm="1">
        <f t="array" ref="U350">IF(F350={"2. HS Grad"},1,0)</f>
        <v>0</v>
      </c>
    </row>
    <row r="351" spans="1:21">
      <c r="A351">
        <v>10835</v>
      </c>
      <c r="B351">
        <v>2005</v>
      </c>
      <c r="C351">
        <v>57</v>
      </c>
      <c r="D351" t="s">
        <v>2453</v>
      </c>
      <c r="E351" t="s">
        <v>2454</v>
      </c>
      <c r="F351" t="s">
        <v>2455</v>
      </c>
      <c r="G351" t="s">
        <v>2456</v>
      </c>
      <c r="H351" t="s">
        <v>2457</v>
      </c>
      <c r="I351" t="s">
        <v>2458</v>
      </c>
      <c r="J351" t="s">
        <v>2459</v>
      </c>
      <c r="K351">
        <v>5.1760912590556796</v>
      </c>
      <c r="L351">
        <v>176.98965048987699</v>
      </c>
      <c r="M351" cm="1">
        <f t="array" ref="M351">IF(E351={"2. Black"},1,0)</f>
        <v>0</v>
      </c>
      <c r="N351" cm="1">
        <f t="array" ref="N351">IF(E351={"1. White"},1,0)</f>
        <v>1</v>
      </c>
      <c r="O351" cm="1">
        <f t="array" ref="O351">IF(E351={"3. Asian"},1,0)</f>
        <v>0</v>
      </c>
      <c r="P351" cm="1">
        <f t="array" ref="P351">IF(E351={"4. Other"},1,0)</f>
        <v>0</v>
      </c>
      <c r="Q351" cm="1">
        <f t="array" ref="Q351">IF(F351={"1. &lt; HS Grad"},1,0)</f>
        <v>0</v>
      </c>
      <c r="R351" cm="1">
        <f t="array" ref="R351">IF(F351={"4. College Grad"},1,0)</f>
        <v>1</v>
      </c>
      <c r="S351" cm="1">
        <f t="array" ref="S351">IF(F351={"3. Some College"},1,0)</f>
        <v>0</v>
      </c>
      <c r="T351" cm="1">
        <f t="array" ref="T351">IF(F351={"5. Advanced Degree"},1,0)</f>
        <v>0</v>
      </c>
      <c r="U351" cm="1">
        <f t="array" ref="U351">IF(F351={"2. HS Grad"},1,0)</f>
        <v>0</v>
      </c>
    </row>
    <row r="352" spans="1:21">
      <c r="A352">
        <v>81344</v>
      </c>
      <c r="B352">
        <v>2004</v>
      </c>
      <c r="C352">
        <v>53</v>
      </c>
      <c r="D352" t="s">
        <v>2460</v>
      </c>
      <c r="E352" t="s">
        <v>2461</v>
      </c>
      <c r="F352" t="s">
        <v>2462</v>
      </c>
      <c r="G352" t="s">
        <v>2463</v>
      </c>
      <c r="H352" t="s">
        <v>2464</v>
      </c>
      <c r="I352" t="s">
        <v>2465</v>
      </c>
      <c r="J352" t="s">
        <v>2466</v>
      </c>
      <c r="K352">
        <v>4.9190780923760702</v>
      </c>
      <c r="L352">
        <v>136.87636763518401</v>
      </c>
      <c r="M352" cm="1">
        <f t="array" ref="M352">IF(E352={"2. Black"},1,0)</f>
        <v>0</v>
      </c>
      <c r="N352" cm="1">
        <f t="array" ref="N352">IF(E352={"1. White"},1,0)</f>
        <v>1</v>
      </c>
      <c r="O352" cm="1">
        <f t="array" ref="O352">IF(E352={"3. Asian"},1,0)</f>
        <v>0</v>
      </c>
      <c r="P352" cm="1">
        <f t="array" ref="P352">IF(E352={"4. Other"},1,0)</f>
        <v>0</v>
      </c>
      <c r="Q352" cm="1">
        <f t="array" ref="Q352">IF(F352={"1. &lt; HS Grad"},1,0)</f>
        <v>0</v>
      </c>
      <c r="R352" cm="1">
        <f t="array" ref="R352">IF(F352={"4. College Grad"},1,0)</f>
        <v>1</v>
      </c>
      <c r="S352" cm="1">
        <f t="array" ref="S352">IF(F352={"3. Some College"},1,0)</f>
        <v>0</v>
      </c>
      <c r="T352" cm="1">
        <f t="array" ref="T352">IF(F352={"5. Advanced Degree"},1,0)</f>
        <v>0</v>
      </c>
      <c r="U352" cm="1">
        <f t="array" ref="U352">IF(F352={"2. HS Grad"},1,0)</f>
        <v>0</v>
      </c>
    </row>
    <row r="353" spans="1:21">
      <c r="A353">
        <v>449687</v>
      </c>
      <c r="B353">
        <v>2009</v>
      </c>
      <c r="C353">
        <v>42</v>
      </c>
      <c r="D353" t="s">
        <v>2467</v>
      </c>
      <c r="E353" t="s">
        <v>2468</v>
      </c>
      <c r="F353" t="s">
        <v>2469</v>
      </c>
      <c r="G353" t="s">
        <v>2470</v>
      </c>
      <c r="H353" t="s">
        <v>2471</v>
      </c>
      <c r="I353" t="s">
        <v>2472</v>
      </c>
      <c r="J353" t="s">
        <v>2473</v>
      </c>
      <c r="K353">
        <v>5.2304489213782697</v>
      </c>
      <c r="L353">
        <v>186.876677628007</v>
      </c>
      <c r="M353" cm="1">
        <f t="array" ref="M353">IF(E353={"2. Black"},1,0)</f>
        <v>0</v>
      </c>
      <c r="N353" cm="1">
        <f t="array" ref="N353">IF(E353={"1. White"},1,0)</f>
        <v>1</v>
      </c>
      <c r="O353" cm="1">
        <f t="array" ref="O353">IF(E353={"3. Asian"},1,0)</f>
        <v>0</v>
      </c>
      <c r="P353" cm="1">
        <f t="array" ref="P353">IF(E353={"4. Other"},1,0)</f>
        <v>0</v>
      </c>
      <c r="Q353" cm="1">
        <f t="array" ref="Q353">IF(F353={"1. &lt; HS Grad"},1,0)</f>
        <v>0</v>
      </c>
      <c r="R353" cm="1">
        <f t="array" ref="R353">IF(F353={"4. College Grad"},1,0)</f>
        <v>1</v>
      </c>
      <c r="S353" cm="1">
        <f t="array" ref="S353">IF(F353={"3. Some College"},1,0)</f>
        <v>0</v>
      </c>
      <c r="T353" cm="1">
        <f t="array" ref="T353">IF(F353={"5. Advanced Degree"},1,0)</f>
        <v>0</v>
      </c>
      <c r="U353" cm="1">
        <f t="array" ref="U353">IF(F353={"2. HS Grad"},1,0)</f>
        <v>0</v>
      </c>
    </row>
    <row r="354" spans="1:21">
      <c r="A354">
        <v>7980</v>
      </c>
      <c r="B354">
        <v>2005</v>
      </c>
      <c r="C354">
        <v>23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2479</v>
      </c>
      <c r="J354" t="s">
        <v>2480</v>
      </c>
      <c r="K354">
        <v>4.5051499783199098</v>
      </c>
      <c r="L354">
        <v>90.481913356640106</v>
      </c>
      <c r="M354" cm="1">
        <f t="array" ref="M354">IF(E354={"2. Black"},1,0)</f>
        <v>0</v>
      </c>
      <c r="N354" cm="1">
        <f t="array" ref="N354">IF(E354={"1. White"},1,0)</f>
        <v>1</v>
      </c>
      <c r="O354" cm="1">
        <f t="array" ref="O354">IF(E354={"3. Asian"},1,0)</f>
        <v>0</v>
      </c>
      <c r="P354" cm="1">
        <f t="array" ref="P354">IF(E354={"4. Other"},1,0)</f>
        <v>0</v>
      </c>
      <c r="Q354" cm="1">
        <f t="array" ref="Q354">IF(F354={"1. &lt; HS Grad"},1,0)</f>
        <v>0</v>
      </c>
      <c r="R354" cm="1">
        <f t="array" ref="R354">IF(F354={"4. College Grad"},1,0)</f>
        <v>0</v>
      </c>
      <c r="S354" cm="1">
        <f t="array" ref="S354">IF(F354={"3. Some College"},1,0)</f>
        <v>0</v>
      </c>
      <c r="T354" cm="1">
        <f t="array" ref="T354">IF(F354={"5. Advanced Degree"},1,0)</f>
        <v>0</v>
      </c>
      <c r="U354" cm="1">
        <f t="array" ref="U354">IF(F354={"2. HS Grad"},1,0)</f>
        <v>1</v>
      </c>
    </row>
    <row r="355" spans="1:21">
      <c r="A355">
        <v>449444</v>
      </c>
      <c r="B355">
        <v>2009</v>
      </c>
      <c r="C355">
        <v>58</v>
      </c>
      <c r="D355" t="s">
        <v>2481</v>
      </c>
      <c r="E355" t="s">
        <v>2482</v>
      </c>
      <c r="F355" t="s">
        <v>2483</v>
      </c>
      <c r="G355" t="s">
        <v>2484</v>
      </c>
      <c r="H355" t="s">
        <v>2485</v>
      </c>
      <c r="I355" t="s">
        <v>2486</v>
      </c>
      <c r="J355" t="s">
        <v>2487</v>
      </c>
      <c r="K355">
        <v>4.4471580313422203</v>
      </c>
      <c r="L355">
        <v>85.3839403789827</v>
      </c>
      <c r="M355" cm="1">
        <f t="array" ref="M355">IF(E355={"2. Black"},1,0)</f>
        <v>0</v>
      </c>
      <c r="N355" cm="1">
        <f t="array" ref="N355">IF(E355={"1. White"},1,0)</f>
        <v>1</v>
      </c>
      <c r="O355" cm="1">
        <f t="array" ref="O355">IF(E355={"3. Asian"},1,0)</f>
        <v>0</v>
      </c>
      <c r="P355" cm="1">
        <f t="array" ref="P355">IF(E355={"4. Other"},1,0)</f>
        <v>0</v>
      </c>
      <c r="Q355" cm="1">
        <f t="array" ref="Q355">IF(F355={"1. &lt; HS Grad"},1,0)</f>
        <v>0</v>
      </c>
      <c r="R355" cm="1">
        <f t="array" ref="R355">IF(F355={"4. College Grad"},1,0)</f>
        <v>0</v>
      </c>
      <c r="S355" cm="1">
        <f t="array" ref="S355">IF(F355={"3. Some College"},1,0)</f>
        <v>0</v>
      </c>
      <c r="T355" cm="1">
        <f t="array" ref="T355">IF(F355={"5. Advanced Degree"},1,0)</f>
        <v>0</v>
      </c>
      <c r="U355" cm="1">
        <f t="array" ref="U355">IF(F355={"2. HS Grad"},1,0)</f>
        <v>1</v>
      </c>
    </row>
    <row r="356" spans="1:21">
      <c r="A356">
        <v>10723</v>
      </c>
      <c r="B356">
        <v>2005</v>
      </c>
      <c r="C356">
        <v>43</v>
      </c>
      <c r="D356" t="s">
        <v>2488</v>
      </c>
      <c r="E356" t="s">
        <v>2489</v>
      </c>
      <c r="F356" t="s">
        <v>2490</v>
      </c>
      <c r="G356" t="s">
        <v>2491</v>
      </c>
      <c r="H356" t="s">
        <v>2492</v>
      </c>
      <c r="I356" t="s">
        <v>2493</v>
      </c>
      <c r="J356" t="s">
        <v>2494</v>
      </c>
      <c r="K356">
        <v>4.9777236052888503</v>
      </c>
      <c r="L356">
        <v>145.14360117691101</v>
      </c>
      <c r="M356" cm="1">
        <f t="array" ref="M356">IF(E356={"2. Black"},1,0)</f>
        <v>0</v>
      </c>
      <c r="N356" cm="1">
        <f t="array" ref="N356">IF(E356={"1. White"},1,0)</f>
        <v>1</v>
      </c>
      <c r="O356" cm="1">
        <f t="array" ref="O356">IF(E356={"3. Asian"},1,0)</f>
        <v>0</v>
      </c>
      <c r="P356" cm="1">
        <f t="array" ref="P356">IF(E356={"4. Other"},1,0)</f>
        <v>0</v>
      </c>
      <c r="Q356" cm="1">
        <f t="array" ref="Q356">IF(F356={"1. &lt; HS Grad"},1,0)</f>
        <v>1</v>
      </c>
      <c r="R356" cm="1">
        <f t="array" ref="R356">IF(F356={"4. College Grad"},1,0)</f>
        <v>0</v>
      </c>
      <c r="S356" cm="1">
        <f t="array" ref="S356">IF(F356={"3. Some College"},1,0)</f>
        <v>0</v>
      </c>
      <c r="T356" cm="1">
        <f t="array" ref="T356">IF(F356={"5. Advanced Degree"},1,0)</f>
        <v>0</v>
      </c>
      <c r="U356" cm="1">
        <f t="array" ref="U356">IF(F356={"2. HS Grad"},1,0)</f>
        <v>0</v>
      </c>
    </row>
    <row r="357" spans="1:21">
      <c r="A357">
        <v>154638</v>
      </c>
      <c r="B357">
        <v>2003</v>
      </c>
      <c r="C357">
        <v>33</v>
      </c>
      <c r="D357" t="s">
        <v>2495</v>
      </c>
      <c r="E357" t="s">
        <v>2496</v>
      </c>
      <c r="F357" t="s">
        <v>2497</v>
      </c>
      <c r="G357" t="s">
        <v>2498</v>
      </c>
      <c r="H357" t="s">
        <v>2499</v>
      </c>
      <c r="I357" t="s">
        <v>2500</v>
      </c>
      <c r="J357" t="s">
        <v>2501</v>
      </c>
      <c r="K357">
        <v>4.7923916894982499</v>
      </c>
      <c r="L357">
        <v>120.589436530402</v>
      </c>
      <c r="M357" cm="1">
        <f t="array" ref="M357">IF(E357={"2. Black"},1,0)</f>
        <v>0</v>
      </c>
      <c r="N357" cm="1">
        <f t="array" ref="N357">IF(E357={"1. White"},1,0)</f>
        <v>1</v>
      </c>
      <c r="O357" cm="1">
        <f t="array" ref="O357">IF(E357={"3. Asian"},1,0)</f>
        <v>0</v>
      </c>
      <c r="P357" cm="1">
        <f t="array" ref="P357">IF(E357={"4. Other"},1,0)</f>
        <v>0</v>
      </c>
      <c r="Q357" cm="1">
        <f t="array" ref="Q357">IF(F357={"1. &lt; HS Grad"},1,0)</f>
        <v>0</v>
      </c>
      <c r="R357" cm="1">
        <f t="array" ref="R357">IF(F357={"4. College Grad"},1,0)</f>
        <v>0</v>
      </c>
      <c r="S357" cm="1">
        <f t="array" ref="S357">IF(F357={"3. Some College"},1,0)</f>
        <v>0</v>
      </c>
      <c r="T357" cm="1">
        <f t="array" ref="T357">IF(F357={"5. Advanced Degree"},1,0)</f>
        <v>1</v>
      </c>
      <c r="U357" cm="1">
        <f t="array" ref="U357">IF(F357={"2. HS Grad"},1,0)</f>
        <v>0</v>
      </c>
    </row>
    <row r="358" spans="1:21">
      <c r="A358">
        <v>85115</v>
      </c>
      <c r="B358">
        <v>2004</v>
      </c>
      <c r="C358">
        <v>56</v>
      </c>
      <c r="D358" t="s">
        <v>2502</v>
      </c>
      <c r="E358" t="s">
        <v>2503</v>
      </c>
      <c r="F358" t="s">
        <v>2504</v>
      </c>
      <c r="G358" t="s">
        <v>2505</v>
      </c>
      <c r="H358" t="s">
        <v>2506</v>
      </c>
      <c r="I358" t="s">
        <v>2507</v>
      </c>
      <c r="J358" t="s">
        <v>2508</v>
      </c>
      <c r="K358">
        <v>4.6232492903978999</v>
      </c>
      <c r="L358">
        <v>101.82435207568</v>
      </c>
      <c r="M358" cm="1">
        <f t="array" ref="M358">IF(E358={"2. Black"},1,0)</f>
        <v>0</v>
      </c>
      <c r="N358" cm="1">
        <f t="array" ref="N358">IF(E358={"1. White"},1,0)</f>
        <v>1</v>
      </c>
      <c r="O358" cm="1">
        <f t="array" ref="O358">IF(E358={"3. Asian"},1,0)</f>
        <v>0</v>
      </c>
      <c r="P358" cm="1">
        <f t="array" ref="P358">IF(E358={"4. Other"},1,0)</f>
        <v>0</v>
      </c>
      <c r="Q358" cm="1">
        <f t="array" ref="Q358">IF(F358={"1. &lt; HS Grad"},1,0)</f>
        <v>0</v>
      </c>
      <c r="R358" cm="1">
        <f t="array" ref="R358">IF(F358={"4. College Grad"},1,0)</f>
        <v>1</v>
      </c>
      <c r="S358" cm="1">
        <f t="array" ref="S358">IF(F358={"3. Some College"},1,0)</f>
        <v>0</v>
      </c>
      <c r="T358" cm="1">
        <f t="array" ref="T358">IF(F358={"5. Advanced Degree"},1,0)</f>
        <v>0</v>
      </c>
      <c r="U358" cm="1">
        <f t="array" ref="U358">IF(F358={"2. HS Grad"},1,0)</f>
        <v>0</v>
      </c>
    </row>
    <row r="359" spans="1:21">
      <c r="A359">
        <v>232201</v>
      </c>
      <c r="B359">
        <v>2006</v>
      </c>
      <c r="C359">
        <v>37</v>
      </c>
      <c r="D359" t="s">
        <v>2509</v>
      </c>
      <c r="E359" t="s">
        <v>2510</v>
      </c>
      <c r="F359" t="s">
        <v>2511</v>
      </c>
      <c r="G359" t="s">
        <v>2512</v>
      </c>
      <c r="H359" t="s">
        <v>2513</v>
      </c>
      <c r="I359" t="s">
        <v>2514</v>
      </c>
      <c r="J359" t="s">
        <v>2515</v>
      </c>
      <c r="K359">
        <v>4.6901960800285103</v>
      </c>
      <c r="L359">
        <v>108.874525834712</v>
      </c>
      <c r="M359" cm="1">
        <f t="array" ref="M359">IF(E359={"2. Black"},1,0)</f>
        <v>1</v>
      </c>
      <c r="N359" cm="1">
        <f t="array" ref="N359">IF(E359={"1. White"},1,0)</f>
        <v>0</v>
      </c>
      <c r="O359" cm="1">
        <f t="array" ref="O359">IF(E359={"3. Asian"},1,0)</f>
        <v>0</v>
      </c>
      <c r="P359" cm="1">
        <f t="array" ref="P359">IF(E359={"4. Other"},1,0)</f>
        <v>0</v>
      </c>
      <c r="Q359" cm="1">
        <f t="array" ref="Q359">IF(F359={"1. &lt; HS Grad"},1,0)</f>
        <v>0</v>
      </c>
      <c r="R359" cm="1">
        <f t="array" ref="R359">IF(F359={"4. College Grad"},1,0)</f>
        <v>1</v>
      </c>
      <c r="S359" cm="1">
        <f t="array" ref="S359">IF(F359={"3. Some College"},1,0)</f>
        <v>0</v>
      </c>
      <c r="T359" cm="1">
        <f t="array" ref="T359">IF(F359={"5. Advanced Degree"},1,0)</f>
        <v>0</v>
      </c>
      <c r="U359" cm="1">
        <f t="array" ref="U359">IF(F359={"2. HS Grad"},1,0)</f>
        <v>0</v>
      </c>
    </row>
    <row r="360" spans="1:21">
      <c r="A360">
        <v>452906</v>
      </c>
      <c r="B360">
        <v>2009</v>
      </c>
      <c r="C360">
        <v>41</v>
      </c>
      <c r="D360" t="s">
        <v>2516</v>
      </c>
      <c r="E360" t="s">
        <v>2517</v>
      </c>
      <c r="F360" t="s">
        <v>2518</v>
      </c>
      <c r="G360" t="s">
        <v>2519</v>
      </c>
      <c r="H360" t="s">
        <v>2520</v>
      </c>
      <c r="I360" t="s">
        <v>2521</v>
      </c>
      <c r="J360" t="s">
        <v>2522</v>
      </c>
      <c r="K360">
        <v>3.6534054906644999</v>
      </c>
      <c r="L360">
        <v>38.605914520960098</v>
      </c>
      <c r="M360" cm="1">
        <f t="array" ref="M360">IF(E360={"2. Black"},1,0)</f>
        <v>0</v>
      </c>
      <c r="N360" cm="1">
        <f t="array" ref="N360">IF(E360={"1. White"},1,0)</f>
        <v>1</v>
      </c>
      <c r="O360" cm="1">
        <f t="array" ref="O360">IF(E360={"3. Asian"},1,0)</f>
        <v>0</v>
      </c>
      <c r="P360" cm="1">
        <f t="array" ref="P360">IF(E360={"4. Other"},1,0)</f>
        <v>0</v>
      </c>
      <c r="Q360" cm="1">
        <f t="array" ref="Q360">IF(F360={"1. &lt; HS Grad"},1,0)</f>
        <v>0</v>
      </c>
      <c r="R360" cm="1">
        <f t="array" ref="R360">IF(F360={"4. College Grad"},1,0)</f>
        <v>0</v>
      </c>
      <c r="S360" cm="1">
        <f t="array" ref="S360">IF(F360={"3. Some College"},1,0)</f>
        <v>0</v>
      </c>
      <c r="T360" cm="1">
        <f t="array" ref="T360">IF(F360={"5. Advanced Degree"},1,0)</f>
        <v>1</v>
      </c>
      <c r="U360" cm="1">
        <f t="array" ref="U360">IF(F360={"2. HS Grad"},1,0)</f>
        <v>0</v>
      </c>
    </row>
    <row r="361" spans="1:21">
      <c r="A361">
        <v>301654</v>
      </c>
      <c r="B361">
        <v>2007</v>
      </c>
      <c r="C361">
        <v>33</v>
      </c>
      <c r="D361" t="s">
        <v>2523</v>
      </c>
      <c r="E361" t="s">
        <v>2524</v>
      </c>
      <c r="F361" t="s">
        <v>2525</v>
      </c>
      <c r="G361" t="s">
        <v>2526</v>
      </c>
      <c r="H361" t="s">
        <v>2527</v>
      </c>
      <c r="I361" t="s">
        <v>2528</v>
      </c>
      <c r="J361" t="s">
        <v>2529</v>
      </c>
      <c r="K361">
        <v>4.5314789170422598</v>
      </c>
      <c r="L361">
        <v>92.895844789496607</v>
      </c>
      <c r="M361" cm="1">
        <f t="array" ref="M361">IF(E361={"2. Black"},1,0)</f>
        <v>0</v>
      </c>
      <c r="N361" cm="1">
        <f t="array" ref="N361">IF(E361={"1. White"},1,0)</f>
        <v>1</v>
      </c>
      <c r="O361" cm="1">
        <f t="array" ref="O361">IF(E361={"3. Asian"},1,0)</f>
        <v>0</v>
      </c>
      <c r="P361" cm="1">
        <f t="array" ref="P361">IF(E361={"4. Other"},1,0)</f>
        <v>0</v>
      </c>
      <c r="Q361" cm="1">
        <f t="array" ref="Q361">IF(F361={"1. &lt; HS Grad"},1,0)</f>
        <v>0</v>
      </c>
      <c r="R361" cm="1">
        <f t="array" ref="R361">IF(F361={"4. College Grad"},1,0)</f>
        <v>0</v>
      </c>
      <c r="S361" cm="1">
        <f t="array" ref="S361">IF(F361={"3. Some College"},1,0)</f>
        <v>1</v>
      </c>
      <c r="T361" cm="1">
        <f t="array" ref="T361">IF(F361={"5. Advanced Degree"},1,0)</f>
        <v>0</v>
      </c>
      <c r="U361" cm="1">
        <f t="array" ref="U361">IF(F361={"2. HS Grad"},1,0)</f>
        <v>0</v>
      </c>
    </row>
    <row r="362" spans="1:21">
      <c r="A362">
        <v>307056</v>
      </c>
      <c r="B362">
        <v>2007</v>
      </c>
      <c r="C362">
        <v>50</v>
      </c>
      <c r="D362" t="s">
        <v>2530</v>
      </c>
      <c r="E362" t="s">
        <v>2531</v>
      </c>
      <c r="F362" t="s">
        <v>2532</v>
      </c>
      <c r="G362" t="s">
        <v>2533</v>
      </c>
      <c r="H362" t="s">
        <v>2534</v>
      </c>
      <c r="I362" t="s">
        <v>2535</v>
      </c>
      <c r="J362" t="s">
        <v>2536</v>
      </c>
      <c r="K362">
        <v>4.8388490907372601</v>
      </c>
      <c r="L362">
        <v>126.323880709786</v>
      </c>
      <c r="M362" cm="1">
        <f t="array" ref="M362">IF(E362={"2. Black"},1,0)</f>
        <v>0</v>
      </c>
      <c r="N362" cm="1">
        <f t="array" ref="N362">IF(E362={"1. White"},1,0)</f>
        <v>1</v>
      </c>
      <c r="O362" cm="1">
        <f t="array" ref="O362">IF(E362={"3. Asian"},1,0)</f>
        <v>0</v>
      </c>
      <c r="P362" cm="1">
        <f t="array" ref="P362">IF(E362={"4. Other"},1,0)</f>
        <v>0</v>
      </c>
      <c r="Q362" cm="1">
        <f t="array" ref="Q362">IF(F362={"1. &lt; HS Grad"},1,0)</f>
        <v>0</v>
      </c>
      <c r="R362" cm="1">
        <f t="array" ref="R362">IF(F362={"4. College Grad"},1,0)</f>
        <v>0</v>
      </c>
      <c r="S362" cm="1">
        <f t="array" ref="S362">IF(F362={"3. Some College"},1,0)</f>
        <v>0</v>
      </c>
      <c r="T362" cm="1">
        <f t="array" ref="T362">IF(F362={"5. Advanced Degree"},1,0)</f>
        <v>1</v>
      </c>
      <c r="U362" cm="1">
        <f t="array" ref="U362">IF(F362={"2. HS Grad"},1,0)</f>
        <v>0</v>
      </c>
    </row>
    <row r="363" spans="1:21">
      <c r="A363">
        <v>161096</v>
      </c>
      <c r="B363">
        <v>2003</v>
      </c>
      <c r="C363">
        <v>43</v>
      </c>
      <c r="D363" t="s">
        <v>2537</v>
      </c>
      <c r="E363" t="s">
        <v>2538</v>
      </c>
      <c r="F363" t="s">
        <v>2539</v>
      </c>
      <c r="G363" t="s">
        <v>2540</v>
      </c>
      <c r="H363" t="s">
        <v>2541</v>
      </c>
      <c r="I363" t="s">
        <v>2542</v>
      </c>
      <c r="J363" t="s">
        <v>2543</v>
      </c>
      <c r="K363">
        <v>5.25527250510331</v>
      </c>
      <c r="L363">
        <v>191.57368354841199</v>
      </c>
      <c r="M363" cm="1">
        <f t="array" ref="M363">IF(E363={"2. Black"},1,0)</f>
        <v>0</v>
      </c>
      <c r="N363" cm="1">
        <f t="array" ref="N363">IF(E363={"1. White"},1,0)</f>
        <v>1</v>
      </c>
      <c r="O363" cm="1">
        <f t="array" ref="O363">IF(E363={"3. Asian"},1,0)</f>
        <v>0</v>
      </c>
      <c r="P363" cm="1">
        <f t="array" ref="P363">IF(E363={"4. Other"},1,0)</f>
        <v>0</v>
      </c>
      <c r="Q363" cm="1">
        <f t="array" ref="Q363">IF(F363={"1. &lt; HS Grad"},1,0)</f>
        <v>0</v>
      </c>
      <c r="R363" cm="1">
        <f t="array" ref="R363">IF(F363={"4. College Grad"},1,0)</f>
        <v>0</v>
      </c>
      <c r="S363" cm="1">
        <f t="array" ref="S363">IF(F363={"3. Some College"},1,0)</f>
        <v>0</v>
      </c>
      <c r="T363" cm="1">
        <f t="array" ref="T363">IF(F363={"5. Advanced Degree"},1,0)</f>
        <v>1</v>
      </c>
      <c r="U363" cm="1">
        <f t="array" ref="U363">IF(F363={"2. HS Grad"},1,0)</f>
        <v>0</v>
      </c>
    </row>
    <row r="364" spans="1:21">
      <c r="A364">
        <v>87060</v>
      </c>
      <c r="B364">
        <v>2004</v>
      </c>
      <c r="C364">
        <v>53</v>
      </c>
      <c r="D364" t="s">
        <v>2544</v>
      </c>
      <c r="E364" t="s">
        <v>2545</v>
      </c>
      <c r="F364" t="s">
        <v>2546</v>
      </c>
      <c r="G364" t="s">
        <v>2547</v>
      </c>
      <c r="H364" t="s">
        <v>2548</v>
      </c>
      <c r="I364" t="s">
        <v>2549</v>
      </c>
      <c r="J364" t="s">
        <v>2550</v>
      </c>
      <c r="K364">
        <v>5.0492180226701802</v>
      </c>
      <c r="L364">
        <v>155.90050614676699</v>
      </c>
      <c r="M364" cm="1">
        <f t="array" ref="M364">IF(E364={"2. Black"},1,0)</f>
        <v>0</v>
      </c>
      <c r="N364" cm="1">
        <f t="array" ref="N364">IF(E364={"1. White"},1,0)</f>
        <v>1</v>
      </c>
      <c r="O364" cm="1">
        <f t="array" ref="O364">IF(E364={"3. Asian"},1,0)</f>
        <v>0</v>
      </c>
      <c r="P364" cm="1">
        <f t="array" ref="P364">IF(E364={"4. Other"},1,0)</f>
        <v>0</v>
      </c>
      <c r="Q364" cm="1">
        <f t="array" ref="Q364">IF(F364={"1. &lt; HS Grad"},1,0)</f>
        <v>0</v>
      </c>
      <c r="R364" cm="1">
        <f t="array" ref="R364">IF(F364={"4. College Grad"},1,0)</f>
        <v>1</v>
      </c>
      <c r="S364" cm="1">
        <f t="array" ref="S364">IF(F364={"3. Some College"},1,0)</f>
        <v>0</v>
      </c>
      <c r="T364" cm="1">
        <f t="array" ref="T364">IF(F364={"5. Advanced Degree"},1,0)</f>
        <v>0</v>
      </c>
      <c r="U364" cm="1">
        <f t="array" ref="U364">IF(F364={"2. HS Grad"},1,0)</f>
        <v>0</v>
      </c>
    </row>
    <row r="365" spans="1:21">
      <c r="A365">
        <v>12303</v>
      </c>
      <c r="B365">
        <v>2005</v>
      </c>
      <c r="C365">
        <v>37</v>
      </c>
      <c r="D365" t="s">
        <v>2551</v>
      </c>
      <c r="E365" t="s">
        <v>2552</v>
      </c>
      <c r="F365" t="s">
        <v>2553</v>
      </c>
      <c r="G365" t="s">
        <v>2554</v>
      </c>
      <c r="H365" t="s">
        <v>2555</v>
      </c>
      <c r="I365" t="s">
        <v>2556</v>
      </c>
      <c r="J365" t="s">
        <v>2557</v>
      </c>
      <c r="K365">
        <v>4.4771212547196599</v>
      </c>
      <c r="L365">
        <v>87.981032785605393</v>
      </c>
      <c r="M365" cm="1">
        <f t="array" ref="M365">IF(E365={"2. Black"},1,0)</f>
        <v>0</v>
      </c>
      <c r="N365" cm="1">
        <f t="array" ref="N365">IF(E365={"1. White"},1,0)</f>
        <v>1</v>
      </c>
      <c r="O365" cm="1">
        <f t="array" ref="O365">IF(E365={"3. Asian"},1,0)</f>
        <v>0</v>
      </c>
      <c r="P365" cm="1">
        <f t="array" ref="P365">IF(E365={"4. Other"},1,0)</f>
        <v>0</v>
      </c>
      <c r="Q365" cm="1">
        <f t="array" ref="Q365">IF(F365={"1. &lt; HS Grad"},1,0)</f>
        <v>0</v>
      </c>
      <c r="R365" cm="1">
        <f t="array" ref="R365">IF(F365={"4. College Grad"},1,0)</f>
        <v>0</v>
      </c>
      <c r="S365" cm="1">
        <f t="array" ref="S365">IF(F365={"3. Some College"},1,0)</f>
        <v>1</v>
      </c>
      <c r="T365" cm="1">
        <f t="array" ref="T365">IF(F365={"5. Advanced Degree"},1,0)</f>
        <v>0</v>
      </c>
      <c r="U365" cm="1">
        <f t="array" ref="U365">IF(F365={"2. HS Grad"},1,0)</f>
        <v>0</v>
      </c>
    </row>
    <row r="366" spans="1:21">
      <c r="A366">
        <v>229331</v>
      </c>
      <c r="B366">
        <v>2006</v>
      </c>
      <c r="C366">
        <v>20</v>
      </c>
      <c r="D366" t="s">
        <v>2558</v>
      </c>
      <c r="E366" t="s">
        <v>2559</v>
      </c>
      <c r="F366" t="s">
        <v>2560</v>
      </c>
      <c r="G366" t="s">
        <v>2561</v>
      </c>
      <c r="H366" t="s">
        <v>2562</v>
      </c>
      <c r="I366" t="s">
        <v>2563</v>
      </c>
      <c r="J366" t="s">
        <v>2564</v>
      </c>
      <c r="K366">
        <v>4.0791812460476304</v>
      </c>
      <c r="L366">
        <v>59.097064081589103</v>
      </c>
      <c r="M366" cm="1">
        <f t="array" ref="M366">IF(E366={"2. Black"},1,0)</f>
        <v>1</v>
      </c>
      <c r="N366" cm="1">
        <f t="array" ref="N366">IF(E366={"1. White"},1,0)</f>
        <v>0</v>
      </c>
      <c r="O366" cm="1">
        <f t="array" ref="O366">IF(E366={"3. Asian"},1,0)</f>
        <v>0</v>
      </c>
      <c r="P366" cm="1">
        <f t="array" ref="P366">IF(E366={"4. Other"},1,0)</f>
        <v>0</v>
      </c>
      <c r="Q366" cm="1">
        <f t="array" ref="Q366">IF(F366={"1. &lt; HS Grad"},1,0)</f>
        <v>0</v>
      </c>
      <c r="R366" cm="1">
        <f t="array" ref="R366">IF(F366={"4. College Grad"},1,0)</f>
        <v>0</v>
      </c>
      <c r="S366" cm="1">
        <f t="array" ref="S366">IF(F366={"3. Some College"},1,0)</f>
        <v>1</v>
      </c>
      <c r="T366" cm="1">
        <f t="array" ref="T366">IF(F366={"5. Advanced Degree"},1,0)</f>
        <v>0</v>
      </c>
      <c r="U366" cm="1">
        <f t="array" ref="U366">IF(F366={"2. HS Grad"},1,0)</f>
        <v>0</v>
      </c>
    </row>
    <row r="367" spans="1:21">
      <c r="A367">
        <v>159410</v>
      </c>
      <c r="B367">
        <v>2003</v>
      </c>
      <c r="C367">
        <v>26</v>
      </c>
      <c r="D367" t="s">
        <v>2565</v>
      </c>
      <c r="E367" t="s">
        <v>2566</v>
      </c>
      <c r="F367" t="s">
        <v>2567</v>
      </c>
      <c r="G367" t="s">
        <v>2568</v>
      </c>
      <c r="H367" t="s">
        <v>2569</v>
      </c>
      <c r="I367" t="s">
        <v>2570</v>
      </c>
      <c r="J367" t="s">
        <v>2571</v>
      </c>
      <c r="K367">
        <v>4.3010299956639804</v>
      </c>
      <c r="L367">
        <v>73.775743274694605</v>
      </c>
      <c r="M367" cm="1">
        <f t="array" ref="M367">IF(E367={"2. Black"},1,0)</f>
        <v>0</v>
      </c>
      <c r="N367" cm="1">
        <f t="array" ref="N367">IF(E367={"1. White"},1,0)</f>
        <v>1</v>
      </c>
      <c r="O367" cm="1">
        <f t="array" ref="O367">IF(E367={"3. Asian"},1,0)</f>
        <v>0</v>
      </c>
      <c r="P367" cm="1">
        <f t="array" ref="P367">IF(E367={"4. Other"},1,0)</f>
        <v>0</v>
      </c>
      <c r="Q367" cm="1">
        <f t="array" ref="Q367">IF(F367={"1. &lt; HS Grad"},1,0)</f>
        <v>0</v>
      </c>
      <c r="R367" cm="1">
        <f t="array" ref="R367">IF(F367={"4. College Grad"},1,0)</f>
        <v>0</v>
      </c>
      <c r="S367" cm="1">
        <f t="array" ref="S367">IF(F367={"3. Some College"},1,0)</f>
        <v>1</v>
      </c>
      <c r="T367" cm="1">
        <f t="array" ref="T367">IF(F367={"5. Advanced Degree"},1,0)</f>
        <v>0</v>
      </c>
      <c r="U367" cm="1">
        <f t="array" ref="U367">IF(F367={"2. HS Grad"},1,0)</f>
        <v>0</v>
      </c>
    </row>
    <row r="368" spans="1:21">
      <c r="A368">
        <v>154322</v>
      </c>
      <c r="B368">
        <v>2003</v>
      </c>
      <c r="C368">
        <v>29</v>
      </c>
      <c r="D368" t="s">
        <v>2572</v>
      </c>
      <c r="E368" t="s">
        <v>2573</v>
      </c>
      <c r="F368" t="s">
        <v>2574</v>
      </c>
      <c r="G368" t="s">
        <v>2575</v>
      </c>
      <c r="H368" t="s">
        <v>2576</v>
      </c>
      <c r="I368" t="s">
        <v>2577</v>
      </c>
      <c r="J368" t="s">
        <v>2578</v>
      </c>
      <c r="K368">
        <v>4.5051499783199098</v>
      </c>
      <c r="L368">
        <v>90.481913356640106</v>
      </c>
      <c r="M368" cm="1">
        <f t="array" ref="M368">IF(E368={"2. Black"},1,0)</f>
        <v>0</v>
      </c>
      <c r="N368" cm="1">
        <f t="array" ref="N368">IF(E368={"1. White"},1,0)</f>
        <v>1</v>
      </c>
      <c r="O368" cm="1">
        <f t="array" ref="O368">IF(E368={"3. Asian"},1,0)</f>
        <v>0</v>
      </c>
      <c r="P368" cm="1">
        <f t="array" ref="P368">IF(E368={"4. Other"},1,0)</f>
        <v>0</v>
      </c>
      <c r="Q368" cm="1">
        <f t="array" ref="Q368">IF(F368={"1. &lt; HS Grad"},1,0)</f>
        <v>0</v>
      </c>
      <c r="R368" cm="1">
        <f t="array" ref="R368">IF(F368={"4. College Grad"},1,0)</f>
        <v>1</v>
      </c>
      <c r="S368" cm="1">
        <f t="array" ref="S368">IF(F368={"3. Some College"},1,0)</f>
        <v>0</v>
      </c>
      <c r="T368" cm="1">
        <f t="array" ref="T368">IF(F368={"5. Advanced Degree"},1,0)</f>
        <v>0</v>
      </c>
      <c r="U368" cm="1">
        <f t="array" ref="U368">IF(F368={"2. HS Grad"},1,0)</f>
        <v>0</v>
      </c>
    </row>
    <row r="369" spans="1:21">
      <c r="A369">
        <v>378567</v>
      </c>
      <c r="B369">
        <v>2008</v>
      </c>
      <c r="C369">
        <v>57</v>
      </c>
      <c r="D369" t="s">
        <v>2579</v>
      </c>
      <c r="E369" t="s">
        <v>2580</v>
      </c>
      <c r="F369" t="s">
        <v>2581</v>
      </c>
      <c r="G369" t="s">
        <v>2582</v>
      </c>
      <c r="H369" t="s">
        <v>2583</v>
      </c>
      <c r="I369" t="s">
        <v>2584</v>
      </c>
      <c r="J369" t="s">
        <v>2585</v>
      </c>
      <c r="K369">
        <v>4.7781512503836403</v>
      </c>
      <c r="L369">
        <v>118.884359339886</v>
      </c>
      <c r="M369" cm="1">
        <f t="array" ref="M369">IF(E369={"2. Black"},1,0)</f>
        <v>0</v>
      </c>
      <c r="N369" cm="1">
        <f t="array" ref="N369">IF(E369={"1. White"},1,0)</f>
        <v>1</v>
      </c>
      <c r="O369" cm="1">
        <f t="array" ref="O369">IF(E369={"3. Asian"},1,0)</f>
        <v>0</v>
      </c>
      <c r="P369" cm="1">
        <f t="array" ref="P369">IF(E369={"4. Other"},1,0)</f>
        <v>0</v>
      </c>
      <c r="Q369" cm="1">
        <f t="array" ref="Q369">IF(F369={"1. &lt; HS Grad"},1,0)</f>
        <v>0</v>
      </c>
      <c r="R369" cm="1">
        <f t="array" ref="R369">IF(F369={"4. College Grad"},1,0)</f>
        <v>1</v>
      </c>
      <c r="S369" cm="1">
        <f t="array" ref="S369">IF(F369={"3. Some College"},1,0)</f>
        <v>0</v>
      </c>
      <c r="T369" cm="1">
        <f t="array" ref="T369">IF(F369={"5. Advanced Degree"},1,0)</f>
        <v>0</v>
      </c>
      <c r="U369" cm="1">
        <f t="array" ref="U369">IF(F369={"2. HS Grad"},1,0)</f>
        <v>0</v>
      </c>
    </row>
    <row r="370" spans="1:21">
      <c r="A370">
        <v>450843</v>
      </c>
      <c r="B370">
        <v>2009</v>
      </c>
      <c r="C370">
        <v>47</v>
      </c>
      <c r="D370" t="s">
        <v>2586</v>
      </c>
      <c r="E370" t="s">
        <v>2587</v>
      </c>
      <c r="F370" t="s">
        <v>2588</v>
      </c>
      <c r="G370" t="s">
        <v>2589</v>
      </c>
      <c r="H370" t="s">
        <v>2590</v>
      </c>
      <c r="I370" t="s">
        <v>2591</v>
      </c>
      <c r="J370" t="s">
        <v>2592</v>
      </c>
      <c r="K370">
        <v>5.02118929906994</v>
      </c>
      <c r="L370">
        <v>151.59148423981401</v>
      </c>
      <c r="M370" cm="1">
        <f t="array" ref="M370">IF(E370={"2. Black"},1,0)</f>
        <v>0</v>
      </c>
      <c r="N370" cm="1">
        <f t="array" ref="N370">IF(E370={"1. White"},1,0)</f>
        <v>1</v>
      </c>
      <c r="O370" cm="1">
        <f t="array" ref="O370">IF(E370={"3. Asian"},1,0)</f>
        <v>0</v>
      </c>
      <c r="P370" cm="1">
        <f t="array" ref="P370">IF(E370={"4. Other"},1,0)</f>
        <v>0</v>
      </c>
      <c r="Q370" cm="1">
        <f t="array" ref="Q370">IF(F370={"1. &lt; HS Grad"},1,0)</f>
        <v>0</v>
      </c>
      <c r="R370" cm="1">
        <f t="array" ref="R370">IF(F370={"4. College Grad"},1,0)</f>
        <v>0</v>
      </c>
      <c r="S370" cm="1">
        <f t="array" ref="S370">IF(F370={"3. Some College"},1,0)</f>
        <v>1</v>
      </c>
      <c r="T370" cm="1">
        <f t="array" ref="T370">IF(F370={"5. Advanced Degree"},1,0)</f>
        <v>0</v>
      </c>
      <c r="U370" cm="1">
        <f t="array" ref="U370">IF(F370={"2. HS Grad"},1,0)</f>
        <v>0</v>
      </c>
    </row>
    <row r="371" spans="1:21">
      <c r="A371">
        <v>85580</v>
      </c>
      <c r="B371">
        <v>2004</v>
      </c>
      <c r="C371">
        <v>54</v>
      </c>
      <c r="D371" t="s">
        <v>2593</v>
      </c>
      <c r="E371" t="s">
        <v>2594</v>
      </c>
      <c r="F371" t="s">
        <v>2595</v>
      </c>
      <c r="G371" t="s">
        <v>2596</v>
      </c>
      <c r="H371" t="s">
        <v>2597</v>
      </c>
      <c r="I371" t="s">
        <v>2598</v>
      </c>
      <c r="J371" t="s">
        <v>2599</v>
      </c>
      <c r="K371">
        <v>5.6068852412885697</v>
      </c>
      <c r="L371">
        <v>272.29478322006401</v>
      </c>
      <c r="M371" cm="1">
        <f t="array" ref="M371">IF(E371={"2. Black"},1,0)</f>
        <v>0</v>
      </c>
      <c r="N371" cm="1">
        <f t="array" ref="N371">IF(E371={"1. White"},1,0)</f>
        <v>1</v>
      </c>
      <c r="O371" cm="1">
        <f t="array" ref="O371">IF(E371={"3. Asian"},1,0)</f>
        <v>0</v>
      </c>
      <c r="P371" cm="1">
        <f t="array" ref="P371">IF(E371={"4. Other"},1,0)</f>
        <v>0</v>
      </c>
      <c r="Q371" cm="1">
        <f t="array" ref="Q371">IF(F371={"1. &lt; HS Grad"},1,0)</f>
        <v>0</v>
      </c>
      <c r="R371" cm="1">
        <f t="array" ref="R371">IF(F371={"4. College Grad"},1,0)</f>
        <v>0</v>
      </c>
      <c r="S371" cm="1">
        <f t="array" ref="S371">IF(F371={"3. Some College"},1,0)</f>
        <v>0</v>
      </c>
      <c r="T371" cm="1">
        <f t="array" ref="T371">IF(F371={"5. Advanced Degree"},1,0)</f>
        <v>1</v>
      </c>
      <c r="U371" cm="1">
        <f t="array" ref="U371">IF(F371={"2. HS Grad"},1,0)</f>
        <v>0</v>
      </c>
    </row>
    <row r="372" spans="1:21">
      <c r="A372">
        <v>303657</v>
      </c>
      <c r="B372">
        <v>2007</v>
      </c>
      <c r="C372">
        <v>38</v>
      </c>
      <c r="D372" t="s">
        <v>2600</v>
      </c>
      <c r="E372" t="s">
        <v>2601</v>
      </c>
      <c r="F372" t="s">
        <v>2602</v>
      </c>
      <c r="G372" t="s">
        <v>2603</v>
      </c>
      <c r="H372" t="s">
        <v>2604</v>
      </c>
      <c r="I372" t="s">
        <v>2605</v>
      </c>
      <c r="J372" t="s">
        <v>2606</v>
      </c>
      <c r="K372">
        <v>4.5797835966168101</v>
      </c>
      <c r="L372">
        <v>97.493294045393398</v>
      </c>
      <c r="M372" cm="1">
        <f t="array" ref="M372">IF(E372={"2. Black"},1,0)</f>
        <v>0</v>
      </c>
      <c r="N372" cm="1">
        <f t="array" ref="N372">IF(E372={"1. White"},1,0)</f>
        <v>1</v>
      </c>
      <c r="O372" cm="1">
        <f t="array" ref="O372">IF(E372={"3. Asian"},1,0)</f>
        <v>0</v>
      </c>
      <c r="P372" cm="1">
        <f t="array" ref="P372">IF(E372={"4. Other"},1,0)</f>
        <v>0</v>
      </c>
      <c r="Q372" cm="1">
        <f t="array" ref="Q372">IF(F372={"1. &lt; HS Grad"},1,0)</f>
        <v>1</v>
      </c>
      <c r="R372" cm="1">
        <f t="array" ref="R372">IF(F372={"4. College Grad"},1,0)</f>
        <v>0</v>
      </c>
      <c r="S372" cm="1">
        <f t="array" ref="S372">IF(F372={"3. Some College"},1,0)</f>
        <v>0</v>
      </c>
      <c r="T372" cm="1">
        <f t="array" ref="T372">IF(F372={"5. Advanced Degree"},1,0)</f>
        <v>0</v>
      </c>
      <c r="U372" cm="1">
        <f t="array" ref="U372">IF(F372={"2. HS Grad"},1,0)</f>
        <v>0</v>
      </c>
    </row>
    <row r="373" spans="1:21">
      <c r="A373">
        <v>231767</v>
      </c>
      <c r="B373">
        <v>2006</v>
      </c>
      <c r="C373">
        <v>23</v>
      </c>
      <c r="D373" t="s">
        <v>2607</v>
      </c>
      <c r="E373" t="s">
        <v>2608</v>
      </c>
      <c r="F373" t="s">
        <v>2609</v>
      </c>
      <c r="G373" t="s">
        <v>2610</v>
      </c>
      <c r="H373" t="s">
        <v>2611</v>
      </c>
      <c r="I373" t="s">
        <v>2612</v>
      </c>
      <c r="J373" t="s">
        <v>2613</v>
      </c>
      <c r="K373">
        <v>4.2211533219547004</v>
      </c>
      <c r="L373">
        <v>68.111994065326996</v>
      </c>
      <c r="M373" cm="1">
        <f t="array" ref="M373">IF(E373={"2. Black"},1,0)</f>
        <v>0</v>
      </c>
      <c r="N373" cm="1">
        <f t="array" ref="N373">IF(E373={"1. White"},1,0)</f>
        <v>1</v>
      </c>
      <c r="O373" cm="1">
        <f t="array" ref="O373">IF(E373={"3. Asian"},1,0)</f>
        <v>0</v>
      </c>
      <c r="P373" cm="1">
        <f t="array" ref="P373">IF(E373={"4. Other"},1,0)</f>
        <v>0</v>
      </c>
      <c r="Q373" cm="1">
        <f t="array" ref="Q373">IF(F373={"1. &lt; HS Grad"},1,0)</f>
        <v>0</v>
      </c>
      <c r="R373" cm="1">
        <f t="array" ref="R373">IF(F373={"4. College Grad"},1,0)</f>
        <v>0</v>
      </c>
      <c r="S373" cm="1">
        <f t="array" ref="S373">IF(F373={"3. Some College"},1,0)</f>
        <v>1</v>
      </c>
      <c r="T373" cm="1">
        <f t="array" ref="T373">IF(F373={"5. Advanced Degree"},1,0)</f>
        <v>0</v>
      </c>
      <c r="U373" cm="1">
        <f t="array" ref="U373">IF(F373={"2. HS Grad"},1,0)</f>
        <v>0</v>
      </c>
    </row>
    <row r="374" spans="1:21">
      <c r="A374">
        <v>82755</v>
      </c>
      <c r="B374">
        <v>2004</v>
      </c>
      <c r="C374">
        <v>31</v>
      </c>
      <c r="D374" t="s">
        <v>2614</v>
      </c>
      <c r="E374" t="s">
        <v>2615</v>
      </c>
      <c r="F374" t="s">
        <v>2616</v>
      </c>
      <c r="G374" t="s">
        <v>2617</v>
      </c>
      <c r="H374" t="s">
        <v>2618</v>
      </c>
      <c r="I374" t="s">
        <v>2619</v>
      </c>
      <c r="J374" t="s">
        <v>2620</v>
      </c>
      <c r="K374">
        <v>4.8450980400142596</v>
      </c>
      <c r="L374">
        <v>127.11574381218399</v>
      </c>
      <c r="M374" cm="1">
        <f t="array" ref="M374">IF(E374={"2. Black"},1,0)</f>
        <v>0</v>
      </c>
      <c r="N374" cm="1">
        <f t="array" ref="N374">IF(E374={"1. White"},1,0)</f>
        <v>1</v>
      </c>
      <c r="O374" cm="1">
        <f t="array" ref="O374">IF(E374={"3. Asian"},1,0)</f>
        <v>0</v>
      </c>
      <c r="P374" cm="1">
        <f t="array" ref="P374">IF(E374={"4. Other"},1,0)</f>
        <v>0</v>
      </c>
      <c r="Q374" cm="1">
        <f t="array" ref="Q374">IF(F374={"1. &lt; HS Grad"},1,0)</f>
        <v>0</v>
      </c>
      <c r="R374" cm="1">
        <f t="array" ref="R374">IF(F374={"4. College Grad"},1,0)</f>
        <v>0</v>
      </c>
      <c r="S374" cm="1">
        <f t="array" ref="S374">IF(F374={"3. Some College"},1,0)</f>
        <v>0</v>
      </c>
      <c r="T374" cm="1">
        <f t="array" ref="T374">IF(F374={"5. Advanced Degree"},1,0)</f>
        <v>0</v>
      </c>
      <c r="U374" cm="1">
        <f t="array" ref="U374">IF(F374={"2. HS Grad"},1,0)</f>
        <v>1</v>
      </c>
    </row>
    <row r="375" spans="1:21">
      <c r="A375">
        <v>84630</v>
      </c>
      <c r="B375">
        <v>2004</v>
      </c>
      <c r="C375">
        <v>43</v>
      </c>
      <c r="D375" t="s">
        <v>2621</v>
      </c>
      <c r="E375" t="s">
        <v>2622</v>
      </c>
      <c r="F375" t="s">
        <v>2623</v>
      </c>
      <c r="G375" t="s">
        <v>2624</v>
      </c>
      <c r="H375" t="s">
        <v>2625</v>
      </c>
      <c r="I375" t="s">
        <v>2626</v>
      </c>
      <c r="J375" t="s">
        <v>2627</v>
      </c>
      <c r="K375">
        <v>5.6068852412885697</v>
      </c>
      <c r="L375">
        <v>272.29478322006401</v>
      </c>
      <c r="M375" cm="1">
        <f t="array" ref="M375">IF(E375={"2. Black"},1,0)</f>
        <v>0</v>
      </c>
      <c r="N375" cm="1">
        <f t="array" ref="N375">IF(E375={"1. White"},1,0)</f>
        <v>1</v>
      </c>
      <c r="O375" cm="1">
        <f t="array" ref="O375">IF(E375={"3. Asian"},1,0)</f>
        <v>0</v>
      </c>
      <c r="P375" cm="1">
        <f t="array" ref="P375">IF(E375={"4. Other"},1,0)</f>
        <v>0</v>
      </c>
      <c r="Q375" cm="1">
        <f t="array" ref="Q375">IF(F375={"1. &lt; HS Grad"},1,0)</f>
        <v>0</v>
      </c>
      <c r="R375" cm="1">
        <f t="array" ref="R375">IF(F375={"4. College Grad"},1,0)</f>
        <v>1</v>
      </c>
      <c r="S375" cm="1">
        <f t="array" ref="S375">IF(F375={"3. Some College"},1,0)</f>
        <v>0</v>
      </c>
      <c r="T375" cm="1">
        <f t="array" ref="T375">IF(F375={"5. Advanced Degree"},1,0)</f>
        <v>0</v>
      </c>
      <c r="U375" cm="1">
        <f t="array" ref="U375">IF(F375={"2. HS Grad"},1,0)</f>
        <v>0</v>
      </c>
    </row>
    <row r="376" spans="1:21">
      <c r="A376">
        <v>154919</v>
      </c>
      <c r="B376">
        <v>2003</v>
      </c>
      <c r="C376">
        <v>33</v>
      </c>
      <c r="D376" t="s">
        <v>2628</v>
      </c>
      <c r="E376" t="s">
        <v>2629</v>
      </c>
      <c r="F376" t="s">
        <v>2630</v>
      </c>
      <c r="G376" t="s">
        <v>2631</v>
      </c>
      <c r="H376" t="s">
        <v>2632</v>
      </c>
      <c r="I376" t="s">
        <v>2633</v>
      </c>
      <c r="J376" t="s">
        <v>2634</v>
      </c>
      <c r="K376">
        <v>4.7160033436348003</v>
      </c>
      <c r="L376">
        <v>111.72084936098901</v>
      </c>
      <c r="M376" cm="1">
        <f t="array" ref="M376">IF(E376={"2. Black"},1,0)</f>
        <v>0</v>
      </c>
      <c r="N376" cm="1">
        <f t="array" ref="N376">IF(E376={"1. White"},1,0)</f>
        <v>1</v>
      </c>
      <c r="O376" cm="1">
        <f t="array" ref="O376">IF(E376={"3. Asian"},1,0)</f>
        <v>0</v>
      </c>
      <c r="P376" cm="1">
        <f t="array" ref="P376">IF(E376={"4. Other"},1,0)</f>
        <v>0</v>
      </c>
      <c r="Q376" cm="1">
        <f t="array" ref="Q376">IF(F376={"1. &lt; HS Grad"},1,0)</f>
        <v>0</v>
      </c>
      <c r="R376" cm="1">
        <f t="array" ref="R376">IF(F376={"4. College Grad"},1,0)</f>
        <v>0</v>
      </c>
      <c r="S376" cm="1">
        <f t="array" ref="S376">IF(F376={"3. Some College"},1,0)</f>
        <v>0</v>
      </c>
      <c r="T376" cm="1">
        <f t="array" ref="T376">IF(F376={"5. Advanced Degree"},1,0)</f>
        <v>1</v>
      </c>
      <c r="U376" cm="1">
        <f t="array" ref="U376">IF(F376={"2. HS Grad"},1,0)</f>
        <v>0</v>
      </c>
    </row>
    <row r="377" spans="1:21">
      <c r="A377">
        <v>83800</v>
      </c>
      <c r="B377">
        <v>2004</v>
      </c>
      <c r="C377">
        <v>48</v>
      </c>
      <c r="D377" t="s">
        <v>2635</v>
      </c>
      <c r="E377" t="s">
        <v>2636</v>
      </c>
      <c r="F377" t="s">
        <v>2637</v>
      </c>
      <c r="G377" t="s">
        <v>2638</v>
      </c>
      <c r="H377" t="s">
        <v>2639</v>
      </c>
      <c r="I377" t="s">
        <v>2640</v>
      </c>
      <c r="J377" t="s">
        <v>2641</v>
      </c>
      <c r="K377">
        <v>4.8450980400142596</v>
      </c>
      <c r="L377">
        <v>127.11574381218399</v>
      </c>
      <c r="M377" cm="1">
        <f t="array" ref="M377">IF(E377={"2. Black"},1,0)</f>
        <v>0</v>
      </c>
      <c r="N377" cm="1">
        <f t="array" ref="N377">IF(E377={"1. White"},1,0)</f>
        <v>1</v>
      </c>
      <c r="O377" cm="1">
        <f t="array" ref="O377">IF(E377={"3. Asian"},1,0)</f>
        <v>0</v>
      </c>
      <c r="P377" cm="1">
        <f t="array" ref="P377">IF(E377={"4. Other"},1,0)</f>
        <v>0</v>
      </c>
      <c r="Q377" cm="1">
        <f t="array" ref="Q377">IF(F377={"1. &lt; HS Grad"},1,0)</f>
        <v>0</v>
      </c>
      <c r="R377" cm="1">
        <f t="array" ref="R377">IF(F377={"4. College Grad"},1,0)</f>
        <v>0</v>
      </c>
      <c r="S377" cm="1">
        <f t="array" ref="S377">IF(F377={"3. Some College"},1,0)</f>
        <v>0</v>
      </c>
      <c r="T377" cm="1">
        <f t="array" ref="T377">IF(F377={"5. Advanced Degree"},1,0)</f>
        <v>0</v>
      </c>
      <c r="U377" cm="1">
        <f t="array" ref="U377">IF(F377={"2. HS Grad"},1,0)</f>
        <v>1</v>
      </c>
    </row>
    <row r="378" spans="1:21">
      <c r="A378">
        <v>375159</v>
      </c>
      <c r="B378">
        <v>2008</v>
      </c>
      <c r="C378">
        <v>33</v>
      </c>
      <c r="D378" t="s">
        <v>2642</v>
      </c>
      <c r="E378" t="s">
        <v>2643</v>
      </c>
      <c r="F378" t="s">
        <v>2644</v>
      </c>
      <c r="G378" t="s">
        <v>2645</v>
      </c>
      <c r="H378" t="s">
        <v>2646</v>
      </c>
      <c r="I378" t="s">
        <v>2647</v>
      </c>
      <c r="J378" t="s">
        <v>2648</v>
      </c>
      <c r="K378">
        <v>4.4771212547196599</v>
      </c>
      <c r="L378">
        <v>87.981032785605393</v>
      </c>
      <c r="M378" cm="1">
        <f t="array" ref="M378">IF(E378={"2. Black"},1,0)</f>
        <v>0</v>
      </c>
      <c r="N378" cm="1">
        <f t="array" ref="N378">IF(E378={"1. White"},1,0)</f>
        <v>1</v>
      </c>
      <c r="O378" cm="1">
        <f t="array" ref="O378">IF(E378={"3. Asian"},1,0)</f>
        <v>0</v>
      </c>
      <c r="P378" cm="1">
        <f t="array" ref="P378">IF(E378={"4. Other"},1,0)</f>
        <v>0</v>
      </c>
      <c r="Q378" cm="1">
        <f t="array" ref="Q378">IF(F378={"1. &lt; HS Grad"},1,0)</f>
        <v>0</v>
      </c>
      <c r="R378" cm="1">
        <f t="array" ref="R378">IF(F378={"4. College Grad"},1,0)</f>
        <v>0</v>
      </c>
      <c r="S378" cm="1">
        <f t="array" ref="S378">IF(F378={"3. Some College"},1,0)</f>
        <v>0</v>
      </c>
      <c r="T378" cm="1">
        <f t="array" ref="T378">IF(F378={"5. Advanced Degree"},1,0)</f>
        <v>0</v>
      </c>
      <c r="U378" cm="1">
        <f t="array" ref="U378">IF(F378={"2. HS Grad"},1,0)</f>
        <v>1</v>
      </c>
    </row>
    <row r="379" spans="1:21">
      <c r="A379">
        <v>452406</v>
      </c>
      <c r="B379">
        <v>2009</v>
      </c>
      <c r="C379">
        <v>52</v>
      </c>
      <c r="D379" t="s">
        <v>2649</v>
      </c>
      <c r="E379" t="s">
        <v>2650</v>
      </c>
      <c r="F379" t="s">
        <v>2651</v>
      </c>
      <c r="G379" t="s">
        <v>2652</v>
      </c>
      <c r="H379" t="s">
        <v>2653</v>
      </c>
      <c r="I379" t="s">
        <v>2654</v>
      </c>
      <c r="J379" t="s">
        <v>2655</v>
      </c>
      <c r="K379">
        <v>4.7403626894942397</v>
      </c>
      <c r="L379">
        <v>114.475713290347</v>
      </c>
      <c r="M379" cm="1">
        <f t="array" ref="M379">IF(E379={"2. Black"},1,0)</f>
        <v>0</v>
      </c>
      <c r="N379" cm="1">
        <f t="array" ref="N379">IF(E379={"1. White"},1,0)</f>
        <v>1</v>
      </c>
      <c r="O379" cm="1">
        <f t="array" ref="O379">IF(E379={"3. Asian"},1,0)</f>
        <v>0</v>
      </c>
      <c r="P379" cm="1">
        <f t="array" ref="P379">IF(E379={"4. Other"},1,0)</f>
        <v>0</v>
      </c>
      <c r="Q379" cm="1">
        <f t="array" ref="Q379">IF(F379={"1. &lt; HS Grad"},1,0)</f>
        <v>0</v>
      </c>
      <c r="R379" cm="1">
        <f t="array" ref="R379">IF(F379={"4. College Grad"},1,0)</f>
        <v>1</v>
      </c>
      <c r="S379" cm="1">
        <f t="array" ref="S379">IF(F379={"3. Some College"},1,0)</f>
        <v>0</v>
      </c>
      <c r="T379" cm="1">
        <f t="array" ref="T379">IF(F379={"5. Advanced Degree"},1,0)</f>
        <v>0</v>
      </c>
      <c r="U379" cm="1">
        <f t="array" ref="U379">IF(F379={"2. HS Grad"},1,0)</f>
        <v>0</v>
      </c>
    </row>
    <row r="380" spans="1:21">
      <c r="A380">
        <v>375122</v>
      </c>
      <c r="B380">
        <v>2008</v>
      </c>
      <c r="C380">
        <v>30</v>
      </c>
      <c r="D380" t="s">
        <v>2656</v>
      </c>
      <c r="E380" t="s">
        <v>2657</v>
      </c>
      <c r="F380" t="s">
        <v>2658</v>
      </c>
      <c r="G380" t="s">
        <v>2659</v>
      </c>
      <c r="H380" t="s">
        <v>2660</v>
      </c>
      <c r="I380" t="s">
        <v>2661</v>
      </c>
      <c r="J380" t="s">
        <v>2662</v>
      </c>
      <c r="K380">
        <v>4.2455126678141504</v>
      </c>
      <c r="L380">
        <v>69.791530845440803</v>
      </c>
      <c r="M380" cm="1">
        <f t="array" ref="M380">IF(E380={"2. Black"},1,0)</f>
        <v>1</v>
      </c>
      <c r="N380" cm="1">
        <f t="array" ref="N380">IF(E380={"1. White"},1,0)</f>
        <v>0</v>
      </c>
      <c r="O380" cm="1">
        <f t="array" ref="O380">IF(E380={"3. Asian"},1,0)</f>
        <v>0</v>
      </c>
      <c r="P380" cm="1">
        <f t="array" ref="P380">IF(E380={"4. Other"},1,0)</f>
        <v>0</v>
      </c>
      <c r="Q380" cm="1">
        <f t="array" ref="Q380">IF(F380={"1. &lt; HS Grad"},1,0)</f>
        <v>0</v>
      </c>
      <c r="R380" cm="1">
        <f t="array" ref="R380">IF(F380={"4. College Grad"},1,0)</f>
        <v>0</v>
      </c>
      <c r="S380" cm="1">
        <f t="array" ref="S380">IF(F380={"3. Some College"},1,0)</f>
        <v>1</v>
      </c>
      <c r="T380" cm="1">
        <f t="array" ref="T380">IF(F380={"5. Advanced Degree"},1,0)</f>
        <v>0</v>
      </c>
      <c r="U380" cm="1">
        <f t="array" ref="U380">IF(F380={"2. HS Grad"},1,0)</f>
        <v>0</v>
      </c>
    </row>
    <row r="381" spans="1:21">
      <c r="A381">
        <v>87199</v>
      </c>
      <c r="B381">
        <v>2004</v>
      </c>
      <c r="C381">
        <v>44</v>
      </c>
      <c r="D381" t="s">
        <v>2663</v>
      </c>
      <c r="E381" t="s">
        <v>2664</v>
      </c>
      <c r="F381" t="s">
        <v>2665</v>
      </c>
      <c r="G381" t="s">
        <v>2666</v>
      </c>
      <c r="H381" t="s">
        <v>2667</v>
      </c>
      <c r="I381" t="s">
        <v>2668</v>
      </c>
      <c r="J381" t="s">
        <v>2669</v>
      </c>
      <c r="K381">
        <v>4.5440680443502801</v>
      </c>
      <c r="L381">
        <v>94.072714745700495</v>
      </c>
      <c r="M381" cm="1">
        <f t="array" ref="M381">IF(E381={"2. Black"},1,0)</f>
        <v>0</v>
      </c>
      <c r="N381" cm="1">
        <f t="array" ref="N381">IF(E381={"1. White"},1,0)</f>
        <v>1</v>
      </c>
      <c r="O381" cm="1">
        <f t="array" ref="O381">IF(E381={"3. Asian"},1,0)</f>
        <v>0</v>
      </c>
      <c r="P381" cm="1">
        <f t="array" ref="P381">IF(E381={"4. Other"},1,0)</f>
        <v>0</v>
      </c>
      <c r="Q381" cm="1">
        <f t="array" ref="Q381">IF(F381={"1. &lt; HS Grad"},1,0)</f>
        <v>0</v>
      </c>
      <c r="R381" cm="1">
        <f t="array" ref="R381">IF(F381={"4. College Grad"},1,0)</f>
        <v>0</v>
      </c>
      <c r="S381" cm="1">
        <f t="array" ref="S381">IF(F381={"3. Some College"},1,0)</f>
        <v>0</v>
      </c>
      <c r="T381" cm="1">
        <f t="array" ref="T381">IF(F381={"5. Advanced Degree"},1,0)</f>
        <v>0</v>
      </c>
      <c r="U381" cm="1">
        <f t="array" ref="U381">IF(F381={"2. HS Grad"},1,0)</f>
        <v>1</v>
      </c>
    </row>
    <row r="382" spans="1:21">
      <c r="A382">
        <v>82912</v>
      </c>
      <c r="B382">
        <v>2004</v>
      </c>
      <c r="C382">
        <v>38</v>
      </c>
      <c r="D382" t="s">
        <v>2670</v>
      </c>
      <c r="E382" t="s">
        <v>2671</v>
      </c>
      <c r="F382" t="s">
        <v>2672</v>
      </c>
      <c r="G382" t="s">
        <v>2673</v>
      </c>
      <c r="H382" t="s">
        <v>2674</v>
      </c>
      <c r="I382" t="s">
        <v>2675</v>
      </c>
      <c r="J382" t="s">
        <v>2676</v>
      </c>
      <c r="K382">
        <v>4.8463371121297998</v>
      </c>
      <c r="L382">
        <v>127.27334700648601</v>
      </c>
      <c r="M382" cm="1">
        <f t="array" ref="M382">IF(E382={"2. Black"},1,0)</f>
        <v>0</v>
      </c>
      <c r="N382" cm="1">
        <f t="array" ref="N382">IF(E382={"1. White"},1,0)</f>
        <v>1</v>
      </c>
      <c r="O382" cm="1">
        <f t="array" ref="O382">IF(E382={"3. Asian"},1,0)</f>
        <v>0</v>
      </c>
      <c r="P382" cm="1">
        <f t="array" ref="P382">IF(E382={"4. Other"},1,0)</f>
        <v>0</v>
      </c>
      <c r="Q382" cm="1">
        <f t="array" ref="Q382">IF(F382={"1. &lt; HS Grad"},1,0)</f>
        <v>0</v>
      </c>
      <c r="R382" cm="1">
        <f t="array" ref="R382">IF(F382={"4. College Grad"},1,0)</f>
        <v>0</v>
      </c>
      <c r="S382" cm="1">
        <f t="array" ref="S382">IF(F382={"3. Some College"},1,0)</f>
        <v>0</v>
      </c>
      <c r="T382" cm="1">
        <f t="array" ref="T382">IF(F382={"5. Advanced Degree"},1,0)</f>
        <v>0</v>
      </c>
      <c r="U382" cm="1">
        <f t="array" ref="U382">IF(F382={"2. HS Grad"},1,0)</f>
        <v>1</v>
      </c>
    </row>
    <row r="383" spans="1:21">
      <c r="A383">
        <v>379794</v>
      </c>
      <c r="B383">
        <v>2008</v>
      </c>
      <c r="C383">
        <v>51</v>
      </c>
      <c r="D383" t="s">
        <v>2677</v>
      </c>
      <c r="E383" t="s">
        <v>2678</v>
      </c>
      <c r="F383" t="s">
        <v>2679</v>
      </c>
      <c r="G383" t="s">
        <v>2680</v>
      </c>
      <c r="H383" t="s">
        <v>2681</v>
      </c>
      <c r="I383" t="s">
        <v>2682</v>
      </c>
      <c r="J383" t="s">
        <v>2683</v>
      </c>
      <c r="K383">
        <v>5.0791812460476304</v>
      </c>
      <c r="L383">
        <v>160.64247540826301</v>
      </c>
      <c r="M383" cm="1">
        <f t="array" ref="M383">IF(E383={"2. Black"},1,0)</f>
        <v>0</v>
      </c>
      <c r="N383" cm="1">
        <f t="array" ref="N383">IF(E383={"1. White"},1,0)</f>
        <v>1</v>
      </c>
      <c r="O383" cm="1">
        <f t="array" ref="O383">IF(E383={"3. Asian"},1,0)</f>
        <v>0</v>
      </c>
      <c r="P383" cm="1">
        <f t="array" ref="P383">IF(E383={"4. Other"},1,0)</f>
        <v>0</v>
      </c>
      <c r="Q383" cm="1">
        <f t="array" ref="Q383">IF(F383={"1. &lt; HS Grad"},1,0)</f>
        <v>0</v>
      </c>
      <c r="R383" cm="1">
        <f t="array" ref="R383">IF(F383={"4. College Grad"},1,0)</f>
        <v>0</v>
      </c>
      <c r="S383" cm="1">
        <f t="array" ref="S383">IF(F383={"3. Some College"},1,0)</f>
        <v>0</v>
      </c>
      <c r="T383" cm="1">
        <f t="array" ref="T383">IF(F383={"5. Advanced Degree"},1,0)</f>
        <v>0</v>
      </c>
      <c r="U383" cm="1">
        <f t="array" ref="U383">IF(F383={"2. HS Grad"},1,0)</f>
        <v>1</v>
      </c>
    </row>
    <row r="384" spans="1:21">
      <c r="A384">
        <v>307692</v>
      </c>
      <c r="B384">
        <v>2007</v>
      </c>
      <c r="C384">
        <v>47</v>
      </c>
      <c r="D384" t="s">
        <v>2684</v>
      </c>
      <c r="E384" t="s">
        <v>2685</v>
      </c>
      <c r="F384" t="s">
        <v>2686</v>
      </c>
      <c r="G384" t="s">
        <v>2687</v>
      </c>
      <c r="H384" t="s">
        <v>2688</v>
      </c>
      <c r="I384" t="s">
        <v>2689</v>
      </c>
      <c r="J384" t="s">
        <v>2690</v>
      </c>
      <c r="K384">
        <v>5.14612803567824</v>
      </c>
      <c r="L384">
        <v>171.765132627508</v>
      </c>
      <c r="M384" cm="1">
        <f t="array" ref="M384">IF(E384={"2. Black"},1,0)</f>
        <v>0</v>
      </c>
      <c r="N384" cm="1">
        <f t="array" ref="N384">IF(E384={"1. White"},1,0)</f>
        <v>1</v>
      </c>
      <c r="O384" cm="1">
        <f t="array" ref="O384">IF(E384={"3. Asian"},1,0)</f>
        <v>0</v>
      </c>
      <c r="P384" cm="1">
        <f t="array" ref="P384">IF(E384={"4. Other"},1,0)</f>
        <v>0</v>
      </c>
      <c r="Q384" cm="1">
        <f t="array" ref="Q384">IF(F384={"1. &lt; HS Grad"},1,0)</f>
        <v>0</v>
      </c>
      <c r="R384" cm="1">
        <f t="array" ref="R384">IF(F384={"4. College Grad"},1,0)</f>
        <v>0</v>
      </c>
      <c r="S384" cm="1">
        <f t="array" ref="S384">IF(F384={"3. Some College"},1,0)</f>
        <v>1</v>
      </c>
      <c r="T384" cm="1">
        <f t="array" ref="T384">IF(F384={"5. Advanced Degree"},1,0)</f>
        <v>0</v>
      </c>
      <c r="U384" cm="1">
        <f t="array" ref="U384">IF(F384={"2. HS Grad"},1,0)</f>
        <v>0</v>
      </c>
    </row>
    <row r="385" spans="1:21">
      <c r="A385">
        <v>7744</v>
      </c>
      <c r="B385">
        <v>2005</v>
      </c>
      <c r="C385">
        <v>28</v>
      </c>
      <c r="D385" t="s">
        <v>2691</v>
      </c>
      <c r="E385" t="s">
        <v>2692</v>
      </c>
      <c r="F385" t="s">
        <v>2693</v>
      </c>
      <c r="G385" t="s">
        <v>2694</v>
      </c>
      <c r="H385" t="s">
        <v>2695</v>
      </c>
      <c r="I385" t="s">
        <v>2696</v>
      </c>
      <c r="J385" t="s">
        <v>2697</v>
      </c>
      <c r="K385">
        <v>4.9542425094393296</v>
      </c>
      <c r="L385">
        <v>141.77517233318</v>
      </c>
      <c r="M385" cm="1">
        <f t="array" ref="M385">IF(E385={"2. Black"},1,0)</f>
        <v>0</v>
      </c>
      <c r="N385" cm="1">
        <f t="array" ref="N385">IF(E385={"1. White"},1,0)</f>
        <v>1</v>
      </c>
      <c r="O385" cm="1">
        <f t="array" ref="O385">IF(E385={"3. Asian"},1,0)</f>
        <v>0</v>
      </c>
      <c r="P385" cm="1">
        <f t="array" ref="P385">IF(E385={"4. Other"},1,0)</f>
        <v>0</v>
      </c>
      <c r="Q385" cm="1">
        <f t="array" ref="Q385">IF(F385={"1. &lt; HS Grad"},1,0)</f>
        <v>0</v>
      </c>
      <c r="R385" cm="1">
        <f t="array" ref="R385">IF(F385={"4. College Grad"},1,0)</f>
        <v>1</v>
      </c>
      <c r="S385" cm="1">
        <f t="array" ref="S385">IF(F385={"3. Some College"},1,0)</f>
        <v>0</v>
      </c>
      <c r="T385" cm="1">
        <f t="array" ref="T385">IF(F385={"5. Advanced Degree"},1,0)</f>
        <v>0</v>
      </c>
      <c r="U385" cm="1">
        <f t="array" ref="U385">IF(F385={"2. HS Grad"},1,0)</f>
        <v>0</v>
      </c>
    </row>
    <row r="386" spans="1:21">
      <c r="A386">
        <v>85617</v>
      </c>
      <c r="B386">
        <v>2004</v>
      </c>
      <c r="C386">
        <v>52</v>
      </c>
      <c r="D386" t="s">
        <v>2698</v>
      </c>
      <c r="E386" t="s">
        <v>2699</v>
      </c>
      <c r="F386" t="s">
        <v>2700</v>
      </c>
      <c r="G386" t="s">
        <v>2701</v>
      </c>
      <c r="H386" t="s">
        <v>2702</v>
      </c>
      <c r="I386" t="s">
        <v>2703</v>
      </c>
      <c r="J386" t="s">
        <v>2704</v>
      </c>
      <c r="K386">
        <v>4.7481880270061998</v>
      </c>
      <c r="L386">
        <v>115.375038556391</v>
      </c>
      <c r="M386" cm="1">
        <f t="array" ref="M386">IF(E386={"2. Black"},1,0)</f>
        <v>0</v>
      </c>
      <c r="N386" cm="1">
        <f t="array" ref="N386">IF(E386={"1. White"},1,0)</f>
        <v>1</v>
      </c>
      <c r="O386" cm="1">
        <f t="array" ref="O386">IF(E386={"3. Asian"},1,0)</f>
        <v>0</v>
      </c>
      <c r="P386" cm="1">
        <f t="array" ref="P386">IF(E386={"4. Other"},1,0)</f>
        <v>0</v>
      </c>
      <c r="Q386" cm="1">
        <f t="array" ref="Q386">IF(F386={"1. &lt; HS Grad"},1,0)</f>
        <v>0</v>
      </c>
      <c r="R386" cm="1">
        <f t="array" ref="R386">IF(F386={"4. College Grad"},1,0)</f>
        <v>0</v>
      </c>
      <c r="S386" cm="1">
        <f t="array" ref="S386">IF(F386={"3. Some College"},1,0)</f>
        <v>1</v>
      </c>
      <c r="T386" cm="1">
        <f t="array" ref="T386">IF(F386={"5. Advanced Degree"},1,0)</f>
        <v>0</v>
      </c>
      <c r="U386" cm="1">
        <f t="array" ref="U386">IF(F386={"2. HS Grad"},1,0)</f>
        <v>0</v>
      </c>
    </row>
    <row r="387" spans="1:21">
      <c r="A387">
        <v>82419</v>
      </c>
      <c r="B387">
        <v>2004</v>
      </c>
      <c r="C387">
        <v>23</v>
      </c>
      <c r="D387" t="s">
        <v>2705</v>
      </c>
      <c r="E387" t="s">
        <v>2706</v>
      </c>
      <c r="F387" t="s">
        <v>2707</v>
      </c>
      <c r="G387" t="s">
        <v>2708</v>
      </c>
      <c r="H387" t="s">
        <v>2709</v>
      </c>
      <c r="I387" t="s">
        <v>2710</v>
      </c>
      <c r="J387" t="s">
        <v>2711</v>
      </c>
      <c r="K387">
        <v>4.2787536009528297</v>
      </c>
      <c r="L387">
        <v>72.150455681571302</v>
      </c>
      <c r="M387" cm="1">
        <f t="array" ref="M387">IF(E387={"2. Black"},1,0)</f>
        <v>0</v>
      </c>
      <c r="N387" cm="1">
        <f t="array" ref="N387">IF(E387={"1. White"},1,0)</f>
        <v>1</v>
      </c>
      <c r="O387" cm="1">
        <f t="array" ref="O387">IF(E387={"3. Asian"},1,0)</f>
        <v>0</v>
      </c>
      <c r="P387" cm="1">
        <f t="array" ref="P387">IF(E387={"4. Other"},1,0)</f>
        <v>0</v>
      </c>
      <c r="Q387" cm="1">
        <f t="array" ref="Q387">IF(F387={"1. &lt; HS Grad"},1,0)</f>
        <v>1</v>
      </c>
      <c r="R387" cm="1">
        <f t="array" ref="R387">IF(F387={"4. College Grad"},1,0)</f>
        <v>0</v>
      </c>
      <c r="S387" cm="1">
        <f t="array" ref="S387">IF(F387={"3. Some College"},1,0)</f>
        <v>0</v>
      </c>
      <c r="T387" cm="1">
        <f t="array" ref="T387">IF(F387={"5. Advanced Degree"},1,0)</f>
        <v>0</v>
      </c>
      <c r="U387" cm="1">
        <f t="array" ref="U387">IF(F387={"2. HS Grad"},1,0)</f>
        <v>0</v>
      </c>
    </row>
    <row r="388" spans="1:21">
      <c r="A388">
        <v>158170</v>
      </c>
      <c r="B388">
        <v>2003</v>
      </c>
      <c r="C388">
        <v>65</v>
      </c>
      <c r="D388" t="s">
        <v>2712</v>
      </c>
      <c r="E388" t="s">
        <v>2713</v>
      </c>
      <c r="F388" t="s">
        <v>2714</v>
      </c>
      <c r="G388" t="s">
        <v>2715</v>
      </c>
      <c r="H388" t="s">
        <v>2716</v>
      </c>
      <c r="I388" t="s">
        <v>2717</v>
      </c>
      <c r="J388" t="s">
        <v>2718</v>
      </c>
      <c r="K388">
        <v>4.3010299956639804</v>
      </c>
      <c r="L388">
        <v>73.775743274694605</v>
      </c>
      <c r="M388" cm="1">
        <f t="array" ref="M388">IF(E388={"2. Black"},1,0)</f>
        <v>0</v>
      </c>
      <c r="N388" cm="1">
        <f t="array" ref="N388">IF(E388={"1. White"},1,0)</f>
        <v>1</v>
      </c>
      <c r="O388" cm="1">
        <f t="array" ref="O388">IF(E388={"3. Asian"},1,0)</f>
        <v>0</v>
      </c>
      <c r="P388" cm="1">
        <f t="array" ref="P388">IF(E388={"4. Other"},1,0)</f>
        <v>0</v>
      </c>
      <c r="Q388" cm="1">
        <f t="array" ref="Q388">IF(F388={"1. &lt; HS Grad"},1,0)</f>
        <v>1</v>
      </c>
      <c r="R388" cm="1">
        <f t="array" ref="R388">IF(F388={"4. College Grad"},1,0)</f>
        <v>0</v>
      </c>
      <c r="S388" cm="1">
        <f t="array" ref="S388">IF(F388={"3. Some College"},1,0)</f>
        <v>0</v>
      </c>
      <c r="T388" cm="1">
        <f t="array" ref="T388">IF(F388={"5. Advanced Degree"},1,0)</f>
        <v>0</v>
      </c>
      <c r="U388" cm="1">
        <f t="array" ref="U388">IF(F388={"2. HS Grad"},1,0)</f>
        <v>0</v>
      </c>
    </row>
    <row r="389" spans="1:21">
      <c r="A389">
        <v>10787</v>
      </c>
      <c r="B389">
        <v>2005</v>
      </c>
      <c r="C389">
        <v>27</v>
      </c>
      <c r="D389" t="s">
        <v>2719</v>
      </c>
      <c r="E389" t="s">
        <v>2720</v>
      </c>
      <c r="F389" t="s">
        <v>2721</v>
      </c>
      <c r="G389" t="s">
        <v>2722</v>
      </c>
      <c r="H389" t="s">
        <v>2723</v>
      </c>
      <c r="I389" t="s">
        <v>2724</v>
      </c>
      <c r="J389" t="s">
        <v>2725</v>
      </c>
      <c r="K389">
        <v>4.8450980400142596</v>
      </c>
      <c r="L389">
        <v>127.11574381218399</v>
      </c>
      <c r="M389" cm="1">
        <f t="array" ref="M389">IF(E389={"2. Black"},1,0)</f>
        <v>0</v>
      </c>
      <c r="N389" cm="1">
        <f t="array" ref="N389">IF(E389={"1. White"},1,0)</f>
        <v>1</v>
      </c>
      <c r="O389" cm="1">
        <f t="array" ref="O389">IF(E389={"3. Asian"},1,0)</f>
        <v>0</v>
      </c>
      <c r="P389" cm="1">
        <f t="array" ref="P389">IF(E389={"4. Other"},1,0)</f>
        <v>0</v>
      </c>
      <c r="Q389" cm="1">
        <f t="array" ref="Q389">IF(F389={"1. &lt; HS Grad"},1,0)</f>
        <v>0</v>
      </c>
      <c r="R389" cm="1">
        <f t="array" ref="R389">IF(F389={"4. College Grad"},1,0)</f>
        <v>1</v>
      </c>
      <c r="S389" cm="1">
        <f t="array" ref="S389">IF(F389={"3. Some College"},1,0)</f>
        <v>0</v>
      </c>
      <c r="T389" cm="1">
        <f t="array" ref="T389">IF(F389={"5. Advanced Degree"},1,0)</f>
        <v>0</v>
      </c>
      <c r="U389" cm="1">
        <f t="array" ref="U389">IF(F389={"2. HS Grad"},1,0)</f>
        <v>0</v>
      </c>
    </row>
    <row r="390" spans="1:21">
      <c r="A390">
        <v>86679</v>
      </c>
      <c r="B390">
        <v>2004</v>
      </c>
      <c r="C390">
        <v>33</v>
      </c>
      <c r="D390" t="s">
        <v>2726</v>
      </c>
      <c r="E390" t="s">
        <v>2727</v>
      </c>
      <c r="F390" t="s">
        <v>2728</v>
      </c>
      <c r="G390" t="s">
        <v>2729</v>
      </c>
      <c r="H390" t="s">
        <v>2730</v>
      </c>
      <c r="I390" t="s">
        <v>2731</v>
      </c>
      <c r="J390" t="s">
        <v>2732</v>
      </c>
      <c r="K390">
        <v>3.04139268515822</v>
      </c>
      <c r="L390">
        <v>20.9343779401018</v>
      </c>
      <c r="M390" cm="1">
        <f t="array" ref="M390">IF(E390={"2. Black"},1,0)</f>
        <v>0</v>
      </c>
      <c r="N390" cm="1">
        <f t="array" ref="N390">IF(E390={"1. White"},1,0)</f>
        <v>1</v>
      </c>
      <c r="O390" cm="1">
        <f t="array" ref="O390">IF(E390={"3. Asian"},1,0)</f>
        <v>0</v>
      </c>
      <c r="P390" cm="1">
        <f t="array" ref="P390">IF(E390={"4. Other"},1,0)</f>
        <v>0</v>
      </c>
      <c r="Q390" cm="1">
        <f t="array" ref="Q390">IF(F390={"1. &lt; HS Grad"},1,0)</f>
        <v>1</v>
      </c>
      <c r="R390" cm="1">
        <f t="array" ref="R390">IF(F390={"4. College Grad"},1,0)</f>
        <v>0</v>
      </c>
      <c r="S390" cm="1">
        <f t="array" ref="S390">IF(F390={"3. Some College"},1,0)</f>
        <v>0</v>
      </c>
      <c r="T390" cm="1">
        <f t="array" ref="T390">IF(F390={"5. Advanced Degree"},1,0)</f>
        <v>0</v>
      </c>
      <c r="U390" cm="1">
        <f t="array" ref="U390">IF(F390={"2. HS Grad"},1,0)</f>
        <v>0</v>
      </c>
    </row>
    <row r="391" spans="1:21">
      <c r="A391">
        <v>379950</v>
      </c>
      <c r="B391">
        <v>2008</v>
      </c>
      <c r="C391">
        <v>49</v>
      </c>
      <c r="D391" t="s">
        <v>2733</v>
      </c>
      <c r="E391" t="s">
        <v>2734</v>
      </c>
      <c r="F391" t="s">
        <v>2735</v>
      </c>
      <c r="G391" t="s">
        <v>2736</v>
      </c>
      <c r="H391" t="s">
        <v>2737</v>
      </c>
      <c r="I391" t="s">
        <v>2738</v>
      </c>
      <c r="J391" t="s">
        <v>2739</v>
      </c>
      <c r="K391">
        <v>4.3802112417116099</v>
      </c>
      <c r="L391">
        <v>79.854900309346704</v>
      </c>
      <c r="M391" cm="1">
        <f t="array" ref="M391">IF(E391={"2. Black"},1,0)</f>
        <v>0</v>
      </c>
      <c r="N391" cm="1">
        <f t="array" ref="N391">IF(E391={"1. White"},1,0)</f>
        <v>1</v>
      </c>
      <c r="O391" cm="1">
        <f t="array" ref="O391">IF(E391={"3. Asian"},1,0)</f>
        <v>0</v>
      </c>
      <c r="P391" cm="1">
        <f t="array" ref="P391">IF(E391={"4. Other"},1,0)</f>
        <v>0</v>
      </c>
      <c r="Q391" cm="1">
        <f t="array" ref="Q391">IF(F391={"1. &lt; HS Grad"},1,0)</f>
        <v>0</v>
      </c>
      <c r="R391" cm="1">
        <f t="array" ref="R391">IF(F391={"4. College Grad"},1,0)</f>
        <v>0</v>
      </c>
      <c r="S391" cm="1">
        <f t="array" ref="S391">IF(F391={"3. Some College"},1,0)</f>
        <v>0</v>
      </c>
      <c r="T391" cm="1">
        <f t="array" ref="T391">IF(F391={"5. Advanced Degree"},1,0)</f>
        <v>0</v>
      </c>
      <c r="U391" cm="1">
        <f t="array" ref="U391">IF(F391={"2. HS Grad"},1,0)</f>
        <v>1</v>
      </c>
    </row>
    <row r="392" spans="1:21">
      <c r="A392">
        <v>380366</v>
      </c>
      <c r="B392">
        <v>2008</v>
      </c>
      <c r="C392">
        <v>27</v>
      </c>
      <c r="D392" t="s">
        <v>2740</v>
      </c>
      <c r="E392" t="s">
        <v>2741</v>
      </c>
      <c r="F392" t="s">
        <v>2742</v>
      </c>
      <c r="G392" t="s">
        <v>2743</v>
      </c>
      <c r="H392" t="s">
        <v>2744</v>
      </c>
      <c r="I392" t="s">
        <v>2745</v>
      </c>
      <c r="J392" t="s">
        <v>2746</v>
      </c>
      <c r="K392">
        <v>4.6334684555795898</v>
      </c>
      <c r="L392">
        <v>102.870246933215</v>
      </c>
      <c r="M392" cm="1">
        <f t="array" ref="M392">IF(E392={"2. Black"},1,0)</f>
        <v>0</v>
      </c>
      <c r="N392" cm="1">
        <f t="array" ref="N392">IF(E392={"1. White"},1,0)</f>
        <v>1</v>
      </c>
      <c r="O392" cm="1">
        <f t="array" ref="O392">IF(E392={"3. Asian"},1,0)</f>
        <v>0</v>
      </c>
      <c r="P392" cm="1">
        <f t="array" ref="P392">IF(E392={"4. Other"},1,0)</f>
        <v>0</v>
      </c>
      <c r="Q392" cm="1">
        <f t="array" ref="Q392">IF(F392={"1. &lt; HS Grad"},1,0)</f>
        <v>0</v>
      </c>
      <c r="R392" cm="1">
        <f t="array" ref="R392">IF(F392={"4. College Grad"},1,0)</f>
        <v>0</v>
      </c>
      <c r="S392" cm="1">
        <f t="array" ref="S392">IF(F392={"3. Some College"},1,0)</f>
        <v>1</v>
      </c>
      <c r="T392" cm="1">
        <f t="array" ref="T392">IF(F392={"5. Advanced Degree"},1,0)</f>
        <v>0</v>
      </c>
      <c r="U392" cm="1">
        <f t="array" ref="U392">IF(F392={"2. HS Grad"},1,0)</f>
        <v>0</v>
      </c>
    </row>
    <row r="393" spans="1:21">
      <c r="A393">
        <v>377229</v>
      </c>
      <c r="B393">
        <v>2008</v>
      </c>
      <c r="C393">
        <v>48</v>
      </c>
      <c r="D393" t="s">
        <v>2747</v>
      </c>
      <c r="E393" t="s">
        <v>2748</v>
      </c>
      <c r="F393" t="s">
        <v>2749</v>
      </c>
      <c r="G393" t="s">
        <v>2750</v>
      </c>
      <c r="H393" t="s">
        <v>2751</v>
      </c>
      <c r="I393" t="s">
        <v>2752</v>
      </c>
      <c r="J393" t="s">
        <v>2753</v>
      </c>
      <c r="K393">
        <v>4.7481880270061998</v>
      </c>
      <c r="L393">
        <v>115.375038556391</v>
      </c>
      <c r="M393" cm="1">
        <f t="array" ref="M393">IF(E393={"2. Black"},1,0)</f>
        <v>0</v>
      </c>
      <c r="N393" cm="1">
        <f t="array" ref="N393">IF(E393={"1. White"},1,0)</f>
        <v>1</v>
      </c>
      <c r="O393" cm="1">
        <f t="array" ref="O393">IF(E393={"3. Asian"},1,0)</f>
        <v>0</v>
      </c>
      <c r="P393" cm="1">
        <f t="array" ref="P393">IF(E393={"4. Other"},1,0)</f>
        <v>0</v>
      </c>
      <c r="Q393" cm="1">
        <f t="array" ref="Q393">IF(F393={"1. &lt; HS Grad"},1,0)</f>
        <v>0</v>
      </c>
      <c r="R393" cm="1">
        <f t="array" ref="R393">IF(F393={"4. College Grad"},1,0)</f>
        <v>0</v>
      </c>
      <c r="S393" cm="1">
        <f t="array" ref="S393">IF(F393={"3. Some College"},1,0)</f>
        <v>0</v>
      </c>
      <c r="T393" cm="1">
        <f t="array" ref="T393">IF(F393={"5. Advanced Degree"},1,0)</f>
        <v>0</v>
      </c>
      <c r="U393" cm="1">
        <f t="array" ref="U393">IF(F393={"2. HS Grad"},1,0)</f>
        <v>1</v>
      </c>
    </row>
    <row r="394" spans="1:21">
      <c r="A394">
        <v>14381</v>
      </c>
      <c r="B394">
        <v>2005</v>
      </c>
      <c r="C394">
        <v>38</v>
      </c>
      <c r="D394" t="s">
        <v>2754</v>
      </c>
      <c r="E394" t="s">
        <v>2755</v>
      </c>
      <c r="F394" t="s">
        <v>2756</v>
      </c>
      <c r="G394" t="s">
        <v>2757</v>
      </c>
      <c r="H394" t="s">
        <v>2758</v>
      </c>
      <c r="I394" t="s">
        <v>2759</v>
      </c>
      <c r="J394" t="s">
        <v>2760</v>
      </c>
      <c r="K394">
        <v>4.5797835966168101</v>
      </c>
      <c r="L394">
        <v>97.493294045393398</v>
      </c>
      <c r="M394" cm="1">
        <f t="array" ref="M394">IF(E394={"2. Black"},1,0)</f>
        <v>0</v>
      </c>
      <c r="N394" cm="1">
        <f t="array" ref="N394">IF(E394={"1. White"},1,0)</f>
        <v>1</v>
      </c>
      <c r="O394" cm="1">
        <f t="array" ref="O394">IF(E394={"3. Asian"},1,0)</f>
        <v>0</v>
      </c>
      <c r="P394" cm="1">
        <f t="array" ref="P394">IF(E394={"4. Other"},1,0)</f>
        <v>0</v>
      </c>
      <c r="Q394" cm="1">
        <f t="array" ref="Q394">IF(F394={"1. &lt; HS Grad"},1,0)</f>
        <v>0</v>
      </c>
      <c r="R394" cm="1">
        <f t="array" ref="R394">IF(F394={"4. College Grad"},1,0)</f>
        <v>0</v>
      </c>
      <c r="S394" cm="1">
        <f t="array" ref="S394">IF(F394={"3. Some College"},1,0)</f>
        <v>1</v>
      </c>
      <c r="T394" cm="1">
        <f t="array" ref="T394">IF(F394={"5. Advanced Degree"},1,0)</f>
        <v>0</v>
      </c>
      <c r="U394" cm="1">
        <f t="array" ref="U394">IF(F394={"2. HS Grad"},1,0)</f>
        <v>0</v>
      </c>
    </row>
    <row r="395" spans="1:21">
      <c r="A395">
        <v>380704</v>
      </c>
      <c r="B395">
        <v>2008</v>
      </c>
      <c r="C395">
        <v>58</v>
      </c>
      <c r="D395" t="s">
        <v>2761</v>
      </c>
      <c r="E395" t="s">
        <v>2762</v>
      </c>
      <c r="F395" t="s">
        <v>2763</v>
      </c>
      <c r="G395" t="s">
        <v>2764</v>
      </c>
      <c r="H395" t="s">
        <v>2765</v>
      </c>
      <c r="I395" t="s">
        <v>2766</v>
      </c>
      <c r="J395" t="s">
        <v>2767</v>
      </c>
      <c r="K395">
        <v>4.6532125137753404</v>
      </c>
      <c r="L395">
        <v>104.921506533664</v>
      </c>
      <c r="M395" cm="1">
        <f t="array" ref="M395">IF(E395={"2. Black"},1,0)</f>
        <v>0</v>
      </c>
      <c r="N395" cm="1">
        <f t="array" ref="N395">IF(E395={"1. White"},1,0)</f>
        <v>1</v>
      </c>
      <c r="O395" cm="1">
        <f t="array" ref="O395">IF(E395={"3. Asian"},1,0)</f>
        <v>0</v>
      </c>
      <c r="P395" cm="1">
        <f t="array" ref="P395">IF(E395={"4. Other"},1,0)</f>
        <v>0</v>
      </c>
      <c r="Q395" cm="1">
        <f t="array" ref="Q395">IF(F395={"1. &lt; HS Grad"},1,0)</f>
        <v>0</v>
      </c>
      <c r="R395" cm="1">
        <f t="array" ref="R395">IF(F395={"4. College Grad"},1,0)</f>
        <v>0</v>
      </c>
      <c r="S395" cm="1">
        <f t="array" ref="S395">IF(F395={"3. Some College"},1,0)</f>
        <v>1</v>
      </c>
      <c r="T395" cm="1">
        <f t="array" ref="T395">IF(F395={"5. Advanced Degree"},1,0)</f>
        <v>0</v>
      </c>
      <c r="U395" cm="1">
        <f t="array" ref="U395">IF(F395={"2. HS Grad"},1,0)</f>
        <v>0</v>
      </c>
    </row>
    <row r="396" spans="1:21">
      <c r="A396">
        <v>154336</v>
      </c>
      <c r="B396">
        <v>2003</v>
      </c>
      <c r="C396">
        <v>40</v>
      </c>
      <c r="D396" t="s">
        <v>2768</v>
      </c>
      <c r="E396" t="s">
        <v>2769</v>
      </c>
      <c r="F396" t="s">
        <v>2770</v>
      </c>
      <c r="G396" t="s">
        <v>2771</v>
      </c>
      <c r="H396" t="s">
        <v>2772</v>
      </c>
      <c r="I396" t="s">
        <v>2773</v>
      </c>
      <c r="J396" t="s">
        <v>2774</v>
      </c>
      <c r="K396">
        <v>4.7481880270061998</v>
      </c>
      <c r="L396">
        <v>115.375038556391</v>
      </c>
      <c r="M396" cm="1">
        <f t="array" ref="M396">IF(E396={"2. Black"},1,0)</f>
        <v>0</v>
      </c>
      <c r="N396" cm="1">
        <f t="array" ref="N396">IF(E396={"1. White"},1,0)</f>
        <v>0</v>
      </c>
      <c r="O396" cm="1">
        <f t="array" ref="O396">IF(E396={"3. Asian"},1,0)</f>
        <v>1</v>
      </c>
      <c r="P396" cm="1">
        <f t="array" ref="P396">IF(E396={"4. Other"},1,0)</f>
        <v>0</v>
      </c>
      <c r="Q396" cm="1">
        <f t="array" ref="Q396">IF(F396={"1. &lt; HS Grad"},1,0)</f>
        <v>0</v>
      </c>
      <c r="R396" cm="1">
        <f t="array" ref="R396">IF(F396={"4. College Grad"},1,0)</f>
        <v>0</v>
      </c>
      <c r="S396" cm="1">
        <f t="array" ref="S396">IF(F396={"3. Some College"},1,0)</f>
        <v>0</v>
      </c>
      <c r="T396" cm="1">
        <f t="array" ref="T396">IF(F396={"5. Advanced Degree"},1,0)</f>
        <v>1</v>
      </c>
      <c r="U396" cm="1">
        <f t="array" ref="U396">IF(F396={"2. HS Grad"},1,0)</f>
        <v>0</v>
      </c>
    </row>
    <row r="397" spans="1:21">
      <c r="A397">
        <v>303935</v>
      </c>
      <c r="B397">
        <v>2007</v>
      </c>
      <c r="C397">
        <v>46</v>
      </c>
      <c r="D397" t="s">
        <v>2775</v>
      </c>
      <c r="E397" t="s">
        <v>2776</v>
      </c>
      <c r="F397" t="s">
        <v>2777</v>
      </c>
      <c r="G397" t="s">
        <v>2778</v>
      </c>
      <c r="H397" t="s">
        <v>2779</v>
      </c>
      <c r="I397" t="s">
        <v>2780</v>
      </c>
      <c r="J397" t="s">
        <v>2781</v>
      </c>
      <c r="K397">
        <v>4.53781909507327</v>
      </c>
      <c r="L397">
        <v>93.486692042959703</v>
      </c>
      <c r="M397" cm="1">
        <f t="array" ref="M397">IF(E397={"2. Black"},1,0)</f>
        <v>0</v>
      </c>
      <c r="N397" cm="1">
        <f t="array" ref="N397">IF(E397={"1. White"},1,0)</f>
        <v>1</v>
      </c>
      <c r="O397" cm="1">
        <f t="array" ref="O397">IF(E397={"3. Asian"},1,0)</f>
        <v>0</v>
      </c>
      <c r="P397" cm="1">
        <f t="array" ref="P397">IF(E397={"4. Other"},1,0)</f>
        <v>0</v>
      </c>
      <c r="Q397" cm="1">
        <f t="array" ref="Q397">IF(F397={"1. &lt; HS Grad"},1,0)</f>
        <v>0</v>
      </c>
      <c r="R397" cm="1">
        <f t="array" ref="R397">IF(F397={"4. College Grad"},1,0)</f>
        <v>0</v>
      </c>
      <c r="S397" cm="1">
        <f t="array" ref="S397">IF(F397={"3. Some College"},1,0)</f>
        <v>0</v>
      </c>
      <c r="T397" cm="1">
        <f t="array" ref="T397">IF(F397={"5. Advanced Degree"},1,0)</f>
        <v>0</v>
      </c>
      <c r="U397" cm="1">
        <f t="array" ref="U397">IF(F397={"2. HS Grad"},1,0)</f>
        <v>1</v>
      </c>
    </row>
    <row r="398" spans="1:21">
      <c r="A398">
        <v>449322</v>
      </c>
      <c r="B398">
        <v>2009</v>
      </c>
      <c r="C398">
        <v>53</v>
      </c>
      <c r="D398" t="s">
        <v>2782</v>
      </c>
      <c r="E398" t="s">
        <v>2783</v>
      </c>
      <c r="F398" t="s">
        <v>2784</v>
      </c>
      <c r="G398" t="s">
        <v>2785</v>
      </c>
      <c r="H398" t="s">
        <v>2786</v>
      </c>
      <c r="I398" t="s">
        <v>2787</v>
      </c>
      <c r="J398" t="s">
        <v>2788</v>
      </c>
      <c r="K398">
        <v>4.8129133566428601</v>
      </c>
      <c r="L398">
        <v>123.089699847943</v>
      </c>
      <c r="M398" cm="1">
        <f t="array" ref="M398">IF(E398={"2. Black"},1,0)</f>
        <v>1</v>
      </c>
      <c r="N398" cm="1">
        <f t="array" ref="N398">IF(E398={"1. White"},1,0)</f>
        <v>0</v>
      </c>
      <c r="O398" cm="1">
        <f t="array" ref="O398">IF(E398={"3. Asian"},1,0)</f>
        <v>0</v>
      </c>
      <c r="P398" cm="1">
        <f t="array" ref="P398">IF(E398={"4. Other"},1,0)</f>
        <v>0</v>
      </c>
      <c r="Q398" cm="1">
        <f t="array" ref="Q398">IF(F398={"1. &lt; HS Grad"},1,0)</f>
        <v>0</v>
      </c>
      <c r="R398" cm="1">
        <f t="array" ref="R398">IF(F398={"4. College Grad"},1,0)</f>
        <v>0</v>
      </c>
      <c r="S398" cm="1">
        <f t="array" ref="S398">IF(F398={"3. Some College"},1,0)</f>
        <v>1</v>
      </c>
      <c r="T398" cm="1">
        <f t="array" ref="T398">IF(F398={"5. Advanced Degree"},1,0)</f>
        <v>0</v>
      </c>
      <c r="U398" cm="1">
        <f t="array" ref="U398">IF(F398={"2. HS Grad"},1,0)</f>
        <v>0</v>
      </c>
    </row>
    <row r="399" spans="1:21">
      <c r="A399">
        <v>447585</v>
      </c>
      <c r="B399">
        <v>2009</v>
      </c>
      <c r="C399">
        <v>25</v>
      </c>
      <c r="D399" t="s">
        <v>2789</v>
      </c>
      <c r="E399" t="s">
        <v>2790</v>
      </c>
      <c r="F399" t="s">
        <v>2791</v>
      </c>
      <c r="G399" t="s">
        <v>2792</v>
      </c>
      <c r="H399" t="s">
        <v>2793</v>
      </c>
      <c r="I399" t="s">
        <v>2794</v>
      </c>
      <c r="J399" t="s">
        <v>2795</v>
      </c>
      <c r="K399">
        <v>4.7781512503836403</v>
      </c>
      <c r="L399">
        <v>118.884359339886</v>
      </c>
      <c r="M399" cm="1">
        <f t="array" ref="M399">IF(E399={"2. Black"},1,0)</f>
        <v>1</v>
      </c>
      <c r="N399" cm="1">
        <f t="array" ref="N399">IF(E399={"1. White"},1,0)</f>
        <v>0</v>
      </c>
      <c r="O399" cm="1">
        <f t="array" ref="O399">IF(E399={"3. Asian"},1,0)</f>
        <v>0</v>
      </c>
      <c r="P399" cm="1">
        <f t="array" ref="P399">IF(E399={"4. Other"},1,0)</f>
        <v>0</v>
      </c>
      <c r="Q399" cm="1">
        <f t="array" ref="Q399">IF(F399={"1. &lt; HS Grad"},1,0)</f>
        <v>0</v>
      </c>
      <c r="R399" cm="1">
        <f t="array" ref="R399">IF(F399={"4. College Grad"},1,0)</f>
        <v>0</v>
      </c>
      <c r="S399" cm="1">
        <f t="array" ref="S399">IF(F399={"3. Some College"},1,0)</f>
        <v>0</v>
      </c>
      <c r="T399" cm="1">
        <f t="array" ref="T399">IF(F399={"5. Advanced Degree"},1,0)</f>
        <v>1</v>
      </c>
      <c r="U399" cm="1">
        <f t="array" ref="U399">IF(F399={"2. HS Grad"},1,0)</f>
        <v>0</v>
      </c>
    </row>
    <row r="400" spans="1:21">
      <c r="A400">
        <v>154099</v>
      </c>
      <c r="B400">
        <v>2003</v>
      </c>
      <c r="C400">
        <v>42</v>
      </c>
      <c r="D400" t="s">
        <v>2796</v>
      </c>
      <c r="E400" t="s">
        <v>2797</v>
      </c>
      <c r="F400" t="s">
        <v>2798</v>
      </c>
      <c r="G400" t="s">
        <v>2799</v>
      </c>
      <c r="H400" t="s">
        <v>2800</v>
      </c>
      <c r="I400" t="s">
        <v>2801</v>
      </c>
      <c r="J400" t="s">
        <v>2802</v>
      </c>
      <c r="K400">
        <v>4.5682017240669897</v>
      </c>
      <c r="L400">
        <v>96.370652832230803</v>
      </c>
      <c r="M400" cm="1">
        <f t="array" ref="M400">IF(E400={"2. Black"},1,0)</f>
        <v>0</v>
      </c>
      <c r="N400" cm="1">
        <f t="array" ref="N400">IF(E400={"1. White"},1,0)</f>
        <v>1</v>
      </c>
      <c r="O400" cm="1">
        <f t="array" ref="O400">IF(E400={"3. Asian"},1,0)</f>
        <v>0</v>
      </c>
      <c r="P400" cm="1">
        <f t="array" ref="P400">IF(E400={"4. Other"},1,0)</f>
        <v>0</v>
      </c>
      <c r="Q400" cm="1">
        <f t="array" ref="Q400">IF(F400={"1. &lt; HS Grad"},1,0)</f>
        <v>0</v>
      </c>
      <c r="R400" cm="1">
        <f t="array" ref="R400">IF(F400={"4. College Grad"},1,0)</f>
        <v>0</v>
      </c>
      <c r="S400" cm="1">
        <f t="array" ref="S400">IF(F400={"3. Some College"},1,0)</f>
        <v>1</v>
      </c>
      <c r="T400" cm="1">
        <f t="array" ref="T400">IF(F400={"5. Advanced Degree"},1,0)</f>
        <v>0</v>
      </c>
      <c r="U400" cm="1">
        <f t="array" ref="U400">IF(F400={"2. HS Grad"},1,0)</f>
        <v>0</v>
      </c>
    </row>
    <row r="401" spans="1:21">
      <c r="A401">
        <v>83458</v>
      </c>
      <c r="B401">
        <v>2004</v>
      </c>
      <c r="C401">
        <v>40</v>
      </c>
      <c r="D401" t="s">
        <v>2803</v>
      </c>
      <c r="E401" t="s">
        <v>2804</v>
      </c>
      <c r="F401" t="s">
        <v>2805</v>
      </c>
      <c r="G401" t="s">
        <v>2806</v>
      </c>
      <c r="H401" t="s">
        <v>2807</v>
      </c>
      <c r="I401" t="s">
        <v>2808</v>
      </c>
      <c r="J401" t="s">
        <v>2809</v>
      </c>
      <c r="K401">
        <v>4.4313637641589896</v>
      </c>
      <c r="L401">
        <v>84.045957653992403</v>
      </c>
      <c r="M401" cm="1">
        <f t="array" ref="M401">IF(E401={"2. Black"},1,0)</f>
        <v>0</v>
      </c>
      <c r="N401" cm="1">
        <f t="array" ref="N401">IF(E401={"1. White"},1,0)</f>
        <v>1</v>
      </c>
      <c r="O401" cm="1">
        <f t="array" ref="O401">IF(E401={"3. Asian"},1,0)</f>
        <v>0</v>
      </c>
      <c r="P401" cm="1">
        <f t="array" ref="P401">IF(E401={"4. Other"},1,0)</f>
        <v>0</v>
      </c>
      <c r="Q401" cm="1">
        <f t="array" ref="Q401">IF(F401={"1. &lt; HS Grad"},1,0)</f>
        <v>0</v>
      </c>
      <c r="R401" cm="1">
        <f t="array" ref="R401">IF(F401={"4. College Grad"},1,0)</f>
        <v>0</v>
      </c>
      <c r="S401" cm="1">
        <f t="array" ref="S401">IF(F401={"3. Some College"},1,0)</f>
        <v>0</v>
      </c>
      <c r="T401" cm="1">
        <f t="array" ref="T401">IF(F401={"5. Advanced Degree"},1,0)</f>
        <v>0</v>
      </c>
      <c r="U401" cm="1">
        <f t="array" ref="U401">IF(F401={"2. HS Grad"},1,0)</f>
        <v>1</v>
      </c>
    </row>
    <row r="402" spans="1:21">
      <c r="A402">
        <v>228692</v>
      </c>
      <c r="B402">
        <v>2006</v>
      </c>
      <c r="C402">
        <v>35</v>
      </c>
      <c r="D402" t="s">
        <v>2810</v>
      </c>
      <c r="E402" t="s">
        <v>2811</v>
      </c>
      <c r="F402" t="s">
        <v>2812</v>
      </c>
      <c r="G402" t="s">
        <v>2813</v>
      </c>
      <c r="H402" t="s">
        <v>2814</v>
      </c>
      <c r="I402" t="s">
        <v>2815</v>
      </c>
      <c r="J402" t="s">
        <v>2816</v>
      </c>
      <c r="K402">
        <v>4.8450980400142596</v>
      </c>
      <c r="L402">
        <v>127.11574381218399</v>
      </c>
      <c r="M402" cm="1">
        <f t="array" ref="M402">IF(E402={"2. Black"},1,0)</f>
        <v>0</v>
      </c>
      <c r="N402" cm="1">
        <f t="array" ref="N402">IF(E402={"1. White"},1,0)</f>
        <v>1</v>
      </c>
      <c r="O402" cm="1">
        <f t="array" ref="O402">IF(E402={"3. Asian"},1,0)</f>
        <v>0</v>
      </c>
      <c r="P402" cm="1">
        <f t="array" ref="P402">IF(E402={"4. Other"},1,0)</f>
        <v>0</v>
      </c>
      <c r="Q402" cm="1">
        <f t="array" ref="Q402">IF(F402={"1. &lt; HS Grad"},1,0)</f>
        <v>0</v>
      </c>
      <c r="R402" cm="1">
        <f t="array" ref="R402">IF(F402={"4. College Grad"},1,0)</f>
        <v>0</v>
      </c>
      <c r="S402" cm="1">
        <f t="array" ref="S402">IF(F402={"3. Some College"},1,0)</f>
        <v>0</v>
      </c>
      <c r="T402" cm="1">
        <f t="array" ref="T402">IF(F402={"5. Advanced Degree"},1,0)</f>
        <v>0</v>
      </c>
      <c r="U402" cm="1">
        <f t="array" ref="U402">IF(F402={"2. HS Grad"},1,0)</f>
        <v>1</v>
      </c>
    </row>
    <row r="403" spans="1:21">
      <c r="A403">
        <v>10081</v>
      </c>
      <c r="B403">
        <v>2005</v>
      </c>
      <c r="C403">
        <v>50</v>
      </c>
      <c r="D403" t="s">
        <v>2817</v>
      </c>
      <c r="E403" t="s">
        <v>2818</v>
      </c>
      <c r="F403" t="s">
        <v>2819</v>
      </c>
      <c r="G403" t="s">
        <v>2820</v>
      </c>
      <c r="H403" t="s">
        <v>2821</v>
      </c>
      <c r="I403" t="s">
        <v>2822</v>
      </c>
      <c r="J403" t="s">
        <v>2823</v>
      </c>
      <c r="K403">
        <v>4.5563025007672904</v>
      </c>
      <c r="L403">
        <v>95.230712566981893</v>
      </c>
      <c r="M403" cm="1">
        <f t="array" ref="M403">IF(E403={"2. Black"},1,0)</f>
        <v>0</v>
      </c>
      <c r="N403" cm="1">
        <f t="array" ref="N403">IF(E403={"1. White"},1,0)</f>
        <v>1</v>
      </c>
      <c r="O403" cm="1">
        <f t="array" ref="O403">IF(E403={"3. Asian"},1,0)</f>
        <v>0</v>
      </c>
      <c r="P403" cm="1">
        <f t="array" ref="P403">IF(E403={"4. Other"},1,0)</f>
        <v>0</v>
      </c>
      <c r="Q403" cm="1">
        <f t="array" ref="Q403">IF(F403={"1. &lt; HS Grad"},1,0)</f>
        <v>0</v>
      </c>
      <c r="R403" cm="1">
        <f t="array" ref="R403">IF(F403={"4. College Grad"},1,0)</f>
        <v>0</v>
      </c>
      <c r="S403" cm="1">
        <f t="array" ref="S403">IF(F403={"3. Some College"},1,0)</f>
        <v>0</v>
      </c>
      <c r="T403" cm="1">
        <f t="array" ref="T403">IF(F403={"5. Advanced Degree"},1,0)</f>
        <v>0</v>
      </c>
      <c r="U403" cm="1">
        <f t="array" ref="U403">IF(F403={"2. HS Grad"},1,0)</f>
        <v>1</v>
      </c>
    </row>
    <row r="404" spans="1:21">
      <c r="A404">
        <v>86122</v>
      </c>
      <c r="B404">
        <v>2004</v>
      </c>
      <c r="C404">
        <v>34</v>
      </c>
      <c r="D404" t="s">
        <v>2824</v>
      </c>
      <c r="E404" t="s">
        <v>2825</v>
      </c>
      <c r="F404" t="s">
        <v>2826</v>
      </c>
      <c r="G404" t="s">
        <v>2827</v>
      </c>
      <c r="H404" t="s">
        <v>2828</v>
      </c>
      <c r="I404" t="s">
        <v>2829</v>
      </c>
      <c r="J404" t="s">
        <v>2830</v>
      </c>
      <c r="K404">
        <v>4.3979400086720402</v>
      </c>
      <c r="L404">
        <v>81.283253284252694</v>
      </c>
      <c r="M404" cm="1">
        <f t="array" ref="M404">IF(E404={"2. Black"},1,0)</f>
        <v>0</v>
      </c>
      <c r="N404" cm="1">
        <f t="array" ref="N404">IF(E404={"1. White"},1,0)</f>
        <v>1</v>
      </c>
      <c r="O404" cm="1">
        <f t="array" ref="O404">IF(E404={"3. Asian"},1,0)</f>
        <v>0</v>
      </c>
      <c r="P404" cm="1">
        <f t="array" ref="P404">IF(E404={"4. Other"},1,0)</f>
        <v>0</v>
      </c>
      <c r="Q404" cm="1">
        <f t="array" ref="Q404">IF(F404={"1. &lt; HS Grad"},1,0)</f>
        <v>0</v>
      </c>
      <c r="R404" cm="1">
        <f t="array" ref="R404">IF(F404={"4. College Grad"},1,0)</f>
        <v>0</v>
      </c>
      <c r="S404" cm="1">
        <f t="array" ref="S404">IF(F404={"3. Some College"},1,0)</f>
        <v>1</v>
      </c>
      <c r="T404" cm="1">
        <f t="array" ref="T404">IF(F404={"5. Advanced Degree"},1,0)</f>
        <v>0</v>
      </c>
      <c r="U404" cm="1">
        <f t="array" ref="U404">IF(F404={"2. HS Grad"},1,0)</f>
        <v>0</v>
      </c>
    </row>
    <row r="405" spans="1:21">
      <c r="A405">
        <v>452287</v>
      </c>
      <c r="B405">
        <v>2009</v>
      </c>
      <c r="C405">
        <v>48</v>
      </c>
      <c r="D405" t="s">
        <v>2831</v>
      </c>
      <c r="E405" t="s">
        <v>2832</v>
      </c>
      <c r="F405" t="s">
        <v>2833</v>
      </c>
      <c r="G405" t="s">
        <v>2834</v>
      </c>
      <c r="H405" t="s">
        <v>2835</v>
      </c>
      <c r="I405" t="s">
        <v>2836</v>
      </c>
      <c r="J405" t="s">
        <v>2837</v>
      </c>
      <c r="K405">
        <v>4.6334684555795898</v>
      </c>
      <c r="L405">
        <v>102.870246933215</v>
      </c>
      <c r="M405" cm="1">
        <f t="array" ref="M405">IF(E405={"2. Black"},1,0)</f>
        <v>0</v>
      </c>
      <c r="N405" cm="1">
        <f t="array" ref="N405">IF(E405={"1. White"},1,0)</f>
        <v>1</v>
      </c>
      <c r="O405" cm="1">
        <f t="array" ref="O405">IF(E405={"3. Asian"},1,0)</f>
        <v>0</v>
      </c>
      <c r="P405" cm="1">
        <f t="array" ref="P405">IF(E405={"4. Other"},1,0)</f>
        <v>0</v>
      </c>
      <c r="Q405" cm="1">
        <f t="array" ref="Q405">IF(F405={"1. &lt; HS Grad"},1,0)</f>
        <v>0</v>
      </c>
      <c r="R405" cm="1">
        <f t="array" ref="R405">IF(F405={"4. College Grad"},1,0)</f>
        <v>0</v>
      </c>
      <c r="S405" cm="1">
        <f t="array" ref="S405">IF(F405={"3. Some College"},1,0)</f>
        <v>0</v>
      </c>
      <c r="T405" cm="1">
        <f t="array" ref="T405">IF(F405={"5. Advanced Degree"},1,0)</f>
        <v>0</v>
      </c>
      <c r="U405" cm="1">
        <f t="array" ref="U405">IF(F405={"2. HS Grad"},1,0)</f>
        <v>1</v>
      </c>
    </row>
    <row r="406" spans="1:21">
      <c r="A406">
        <v>82373</v>
      </c>
      <c r="B406">
        <v>2004</v>
      </c>
      <c r="C406">
        <v>49</v>
      </c>
      <c r="D406" t="s">
        <v>2838</v>
      </c>
      <c r="E406" t="s">
        <v>2839</v>
      </c>
      <c r="F406" t="s">
        <v>2840</v>
      </c>
      <c r="G406" t="s">
        <v>2841</v>
      </c>
      <c r="H406" t="s">
        <v>2842</v>
      </c>
      <c r="I406" t="s">
        <v>2843</v>
      </c>
      <c r="J406" t="s">
        <v>2844</v>
      </c>
      <c r="K406">
        <v>4.7160033436348003</v>
      </c>
      <c r="L406">
        <v>111.72084936098901</v>
      </c>
      <c r="M406" cm="1">
        <f t="array" ref="M406">IF(E406={"2. Black"},1,0)</f>
        <v>0</v>
      </c>
      <c r="N406" cm="1">
        <f t="array" ref="N406">IF(E406={"1. White"},1,0)</f>
        <v>1</v>
      </c>
      <c r="O406" cm="1">
        <f t="array" ref="O406">IF(E406={"3. Asian"},1,0)</f>
        <v>0</v>
      </c>
      <c r="P406" cm="1">
        <f t="array" ref="P406">IF(E406={"4. Other"},1,0)</f>
        <v>0</v>
      </c>
      <c r="Q406" cm="1">
        <f t="array" ref="Q406">IF(F406={"1. &lt; HS Grad"},1,0)</f>
        <v>0</v>
      </c>
      <c r="R406" cm="1">
        <f t="array" ref="R406">IF(F406={"4. College Grad"},1,0)</f>
        <v>0</v>
      </c>
      <c r="S406" cm="1">
        <f t="array" ref="S406">IF(F406={"3. Some College"},1,0)</f>
        <v>0</v>
      </c>
      <c r="T406" cm="1">
        <f t="array" ref="T406">IF(F406={"5. Advanced Degree"},1,0)</f>
        <v>1</v>
      </c>
      <c r="U406" cm="1">
        <f t="array" ref="U406">IF(F406={"2. HS Grad"},1,0)</f>
        <v>0</v>
      </c>
    </row>
    <row r="407" spans="1:21">
      <c r="A407">
        <v>448894</v>
      </c>
      <c r="B407">
        <v>2009</v>
      </c>
      <c r="C407">
        <v>41</v>
      </c>
      <c r="D407" t="s">
        <v>2845</v>
      </c>
      <c r="E407" t="s">
        <v>2846</v>
      </c>
      <c r="F407" t="s">
        <v>2847</v>
      </c>
      <c r="G407" t="s">
        <v>2848</v>
      </c>
      <c r="H407" t="s">
        <v>2849</v>
      </c>
      <c r="I407" t="s">
        <v>2850</v>
      </c>
      <c r="J407" t="s">
        <v>2851</v>
      </c>
      <c r="K407">
        <v>4.5440680443502801</v>
      </c>
      <c r="L407">
        <v>94.072714745700495</v>
      </c>
      <c r="M407" cm="1">
        <f t="array" ref="M407">IF(E407={"2. Black"},1,0)</f>
        <v>0</v>
      </c>
      <c r="N407" cm="1">
        <f t="array" ref="N407">IF(E407={"1. White"},1,0)</f>
        <v>0</v>
      </c>
      <c r="O407" cm="1">
        <f t="array" ref="O407">IF(E407={"3. Asian"},1,0)</f>
        <v>1</v>
      </c>
      <c r="P407" cm="1">
        <f t="array" ref="P407">IF(E407={"4. Other"},1,0)</f>
        <v>0</v>
      </c>
      <c r="Q407" cm="1">
        <f t="array" ref="Q407">IF(F407={"1. &lt; HS Grad"},1,0)</f>
        <v>0</v>
      </c>
      <c r="R407" cm="1">
        <f t="array" ref="R407">IF(F407={"4. College Grad"},1,0)</f>
        <v>1</v>
      </c>
      <c r="S407" cm="1">
        <f t="array" ref="S407">IF(F407={"3. Some College"},1,0)</f>
        <v>0</v>
      </c>
      <c r="T407" cm="1">
        <f t="array" ref="T407">IF(F407={"5. Advanced Degree"},1,0)</f>
        <v>0</v>
      </c>
      <c r="U407" cm="1">
        <f t="array" ref="U407">IF(F407={"2. HS Grad"},1,0)</f>
        <v>0</v>
      </c>
    </row>
    <row r="408" spans="1:21">
      <c r="A408">
        <v>81495</v>
      </c>
      <c r="B408">
        <v>2004</v>
      </c>
      <c r="C408">
        <v>37</v>
      </c>
      <c r="D408" t="s">
        <v>2852</v>
      </c>
      <c r="E408" t="s">
        <v>2853</v>
      </c>
      <c r="F408" t="s">
        <v>2854</v>
      </c>
      <c r="G408" t="s">
        <v>2855</v>
      </c>
      <c r="H408" t="s">
        <v>2856</v>
      </c>
      <c r="I408" t="s">
        <v>2857</v>
      </c>
      <c r="J408" t="s">
        <v>2858</v>
      </c>
      <c r="K408">
        <v>4.8450980400142596</v>
      </c>
      <c r="L408">
        <v>127.11574381218399</v>
      </c>
      <c r="M408" cm="1">
        <f t="array" ref="M408">IF(E408={"2. Black"},1,0)</f>
        <v>0</v>
      </c>
      <c r="N408" cm="1">
        <f t="array" ref="N408">IF(E408={"1. White"},1,0)</f>
        <v>0</v>
      </c>
      <c r="O408" cm="1">
        <f t="array" ref="O408">IF(E408={"3. Asian"},1,0)</f>
        <v>1</v>
      </c>
      <c r="P408" cm="1">
        <f t="array" ref="P408">IF(E408={"4. Other"},1,0)</f>
        <v>0</v>
      </c>
      <c r="Q408" cm="1">
        <f t="array" ref="Q408">IF(F408={"1. &lt; HS Grad"},1,0)</f>
        <v>0</v>
      </c>
      <c r="R408" cm="1">
        <f t="array" ref="R408">IF(F408={"4. College Grad"},1,0)</f>
        <v>1</v>
      </c>
      <c r="S408" cm="1">
        <f t="array" ref="S408">IF(F408={"3. Some College"},1,0)</f>
        <v>0</v>
      </c>
      <c r="T408" cm="1">
        <f t="array" ref="T408">IF(F408={"5. Advanced Degree"},1,0)</f>
        <v>0</v>
      </c>
      <c r="U408" cm="1">
        <f t="array" ref="U408">IF(F408={"2. HS Grad"},1,0)</f>
        <v>0</v>
      </c>
    </row>
    <row r="409" spans="1:21">
      <c r="A409">
        <v>155436</v>
      </c>
      <c r="B409">
        <v>2003</v>
      </c>
      <c r="C409">
        <v>58</v>
      </c>
      <c r="D409" t="s">
        <v>2859</v>
      </c>
      <c r="E409" t="s">
        <v>2860</v>
      </c>
      <c r="F409" t="s">
        <v>2861</v>
      </c>
      <c r="G409" t="s">
        <v>2862</v>
      </c>
      <c r="H409" t="s">
        <v>2863</v>
      </c>
      <c r="I409" t="s">
        <v>2864</v>
      </c>
      <c r="J409" t="s">
        <v>2865</v>
      </c>
      <c r="K409">
        <v>4.6532125137753404</v>
      </c>
      <c r="L409">
        <v>104.921506533664</v>
      </c>
      <c r="M409" cm="1">
        <f t="array" ref="M409">IF(E409={"2. Black"},1,0)</f>
        <v>0</v>
      </c>
      <c r="N409" cm="1">
        <f t="array" ref="N409">IF(E409={"1. White"},1,0)</f>
        <v>1</v>
      </c>
      <c r="O409" cm="1">
        <f t="array" ref="O409">IF(E409={"3. Asian"},1,0)</f>
        <v>0</v>
      </c>
      <c r="P409" cm="1">
        <f t="array" ref="P409">IF(E409={"4. Other"},1,0)</f>
        <v>0</v>
      </c>
      <c r="Q409" cm="1">
        <f t="array" ref="Q409">IF(F409={"1. &lt; HS Grad"},1,0)</f>
        <v>0</v>
      </c>
      <c r="R409" cm="1">
        <f t="array" ref="R409">IF(F409={"4. College Grad"},1,0)</f>
        <v>0</v>
      </c>
      <c r="S409" cm="1">
        <f t="array" ref="S409">IF(F409={"3. Some College"},1,0)</f>
        <v>1</v>
      </c>
      <c r="T409" cm="1">
        <f t="array" ref="T409">IF(F409={"5. Advanced Degree"},1,0)</f>
        <v>0</v>
      </c>
      <c r="U409" cm="1">
        <f t="array" ref="U409">IF(F409={"2. HS Grad"},1,0)</f>
        <v>0</v>
      </c>
    </row>
    <row r="410" spans="1:21">
      <c r="A410">
        <v>231274</v>
      </c>
      <c r="B410">
        <v>2006</v>
      </c>
      <c r="C410">
        <v>28</v>
      </c>
      <c r="D410" t="s">
        <v>2866</v>
      </c>
      <c r="E410" t="s">
        <v>2867</v>
      </c>
      <c r="F410" t="s">
        <v>2868</v>
      </c>
      <c r="G410" t="s">
        <v>2869</v>
      </c>
      <c r="H410" t="s">
        <v>2870</v>
      </c>
      <c r="I410" t="s">
        <v>2871</v>
      </c>
      <c r="J410" t="s">
        <v>2872</v>
      </c>
      <c r="K410">
        <v>4.2211533219547004</v>
      </c>
      <c r="L410">
        <v>68.111994065326996</v>
      </c>
      <c r="M410" cm="1">
        <f t="array" ref="M410">IF(E410={"2. Black"},1,0)</f>
        <v>1</v>
      </c>
      <c r="N410" cm="1">
        <f t="array" ref="N410">IF(E410={"1. White"},1,0)</f>
        <v>0</v>
      </c>
      <c r="O410" cm="1">
        <f t="array" ref="O410">IF(E410={"3. Asian"},1,0)</f>
        <v>0</v>
      </c>
      <c r="P410" cm="1">
        <f t="array" ref="P410">IF(E410={"4. Other"},1,0)</f>
        <v>0</v>
      </c>
      <c r="Q410" cm="1">
        <f t="array" ref="Q410">IF(F410={"1. &lt; HS Grad"},1,0)</f>
        <v>0</v>
      </c>
      <c r="R410" cm="1">
        <f t="array" ref="R410">IF(F410={"4. College Grad"},1,0)</f>
        <v>0</v>
      </c>
      <c r="S410" cm="1">
        <f t="array" ref="S410">IF(F410={"3. Some College"},1,0)</f>
        <v>0</v>
      </c>
      <c r="T410" cm="1">
        <f t="array" ref="T410">IF(F410={"5. Advanced Degree"},1,0)</f>
        <v>0</v>
      </c>
      <c r="U410" cm="1">
        <f t="array" ref="U410">IF(F410={"2. HS Grad"},1,0)</f>
        <v>1</v>
      </c>
    </row>
    <row r="411" spans="1:21">
      <c r="A411">
        <v>158044</v>
      </c>
      <c r="B411">
        <v>2003</v>
      </c>
      <c r="C411">
        <v>33</v>
      </c>
      <c r="D411" t="s">
        <v>2873</v>
      </c>
      <c r="E411" t="s">
        <v>2874</v>
      </c>
      <c r="F411" t="s">
        <v>2875</v>
      </c>
      <c r="G411" t="s">
        <v>2876</v>
      </c>
      <c r="H411" t="s">
        <v>2877</v>
      </c>
      <c r="I411" t="s">
        <v>2878</v>
      </c>
      <c r="J411" t="s">
        <v>2879</v>
      </c>
      <c r="K411">
        <v>4.8573324964312699</v>
      </c>
      <c r="L411">
        <v>128.680488220624</v>
      </c>
      <c r="M411" cm="1">
        <f t="array" ref="M411">IF(E411={"2. Black"},1,0)</f>
        <v>0</v>
      </c>
      <c r="N411" cm="1">
        <f t="array" ref="N411">IF(E411={"1. White"},1,0)</f>
        <v>1</v>
      </c>
      <c r="O411" cm="1">
        <f t="array" ref="O411">IF(E411={"3. Asian"},1,0)</f>
        <v>0</v>
      </c>
      <c r="P411" cm="1">
        <f t="array" ref="P411">IF(E411={"4. Other"},1,0)</f>
        <v>0</v>
      </c>
      <c r="Q411" cm="1">
        <f t="array" ref="Q411">IF(F411={"1. &lt; HS Grad"},1,0)</f>
        <v>0</v>
      </c>
      <c r="R411" cm="1">
        <f t="array" ref="R411">IF(F411={"4. College Grad"},1,0)</f>
        <v>0</v>
      </c>
      <c r="S411" cm="1">
        <f t="array" ref="S411">IF(F411={"3. Some College"},1,0)</f>
        <v>0</v>
      </c>
      <c r="T411" cm="1">
        <f t="array" ref="T411">IF(F411={"5. Advanced Degree"},1,0)</f>
        <v>0</v>
      </c>
      <c r="U411" cm="1">
        <f t="array" ref="U411">IF(F411={"2. HS Grad"},1,0)</f>
        <v>1</v>
      </c>
    </row>
    <row r="412" spans="1:21">
      <c r="A412">
        <v>153953</v>
      </c>
      <c r="B412">
        <v>2003</v>
      </c>
      <c r="C412">
        <v>50</v>
      </c>
      <c r="D412" t="s">
        <v>2880</v>
      </c>
      <c r="E412" t="s">
        <v>2881</v>
      </c>
      <c r="F412" t="s">
        <v>2882</v>
      </c>
      <c r="G412" t="s">
        <v>2883</v>
      </c>
      <c r="H412" t="s">
        <v>2884</v>
      </c>
      <c r="I412" t="s">
        <v>2885</v>
      </c>
      <c r="J412" t="s">
        <v>2886</v>
      </c>
      <c r="K412">
        <v>4.96930872345047</v>
      </c>
      <c r="L412">
        <v>143.92735936583</v>
      </c>
      <c r="M412" cm="1">
        <f t="array" ref="M412">IF(E412={"2. Black"},1,0)</f>
        <v>0</v>
      </c>
      <c r="N412" cm="1">
        <f t="array" ref="N412">IF(E412={"1. White"},1,0)</f>
        <v>1</v>
      </c>
      <c r="O412" cm="1">
        <f t="array" ref="O412">IF(E412={"3. Asian"},1,0)</f>
        <v>0</v>
      </c>
      <c r="P412" cm="1">
        <f t="array" ref="P412">IF(E412={"4. Other"},1,0)</f>
        <v>0</v>
      </c>
      <c r="Q412" cm="1">
        <f t="array" ref="Q412">IF(F412={"1. &lt; HS Grad"},1,0)</f>
        <v>0</v>
      </c>
      <c r="R412" cm="1">
        <f t="array" ref="R412">IF(F412={"4. College Grad"},1,0)</f>
        <v>0</v>
      </c>
      <c r="S412" cm="1">
        <f t="array" ref="S412">IF(F412={"3. Some College"},1,0)</f>
        <v>1</v>
      </c>
      <c r="T412" cm="1">
        <f t="array" ref="T412">IF(F412={"5. Advanced Degree"},1,0)</f>
        <v>0</v>
      </c>
      <c r="U412" cm="1">
        <f t="array" ref="U412">IF(F412={"2. HS Grad"},1,0)</f>
        <v>0</v>
      </c>
    </row>
    <row r="413" spans="1:21">
      <c r="A413">
        <v>450724</v>
      </c>
      <c r="B413">
        <v>2009</v>
      </c>
      <c r="C413">
        <v>38</v>
      </c>
      <c r="D413" t="s">
        <v>2887</v>
      </c>
      <c r="E413" t="s">
        <v>2888</v>
      </c>
      <c r="F413" t="s">
        <v>2889</v>
      </c>
      <c r="G413" t="s">
        <v>2890</v>
      </c>
      <c r="H413" t="s">
        <v>2891</v>
      </c>
      <c r="I413" t="s">
        <v>2892</v>
      </c>
      <c r="J413" t="s">
        <v>2893</v>
      </c>
      <c r="K413">
        <v>4.6434526764861896</v>
      </c>
      <c r="L413">
        <v>103.90247060316</v>
      </c>
      <c r="M413" cm="1">
        <f t="array" ref="M413">IF(E413={"2. Black"},1,0)</f>
        <v>0</v>
      </c>
      <c r="N413" cm="1">
        <f t="array" ref="N413">IF(E413={"1. White"},1,0)</f>
        <v>1</v>
      </c>
      <c r="O413" cm="1">
        <f t="array" ref="O413">IF(E413={"3. Asian"},1,0)</f>
        <v>0</v>
      </c>
      <c r="P413" cm="1">
        <f t="array" ref="P413">IF(E413={"4. Other"},1,0)</f>
        <v>0</v>
      </c>
      <c r="Q413" cm="1">
        <f t="array" ref="Q413">IF(F413={"1. &lt; HS Grad"},1,0)</f>
        <v>0</v>
      </c>
      <c r="R413" cm="1">
        <f t="array" ref="R413">IF(F413={"4. College Grad"},1,0)</f>
        <v>0</v>
      </c>
      <c r="S413" cm="1">
        <f t="array" ref="S413">IF(F413={"3. Some College"},1,0)</f>
        <v>0</v>
      </c>
      <c r="T413" cm="1">
        <f t="array" ref="T413">IF(F413={"5. Advanced Degree"},1,0)</f>
        <v>0</v>
      </c>
      <c r="U413" cm="1">
        <f t="array" ref="U413">IF(F413={"2. HS Grad"},1,0)</f>
        <v>1</v>
      </c>
    </row>
    <row r="414" spans="1:21">
      <c r="A414">
        <v>160958</v>
      </c>
      <c r="B414">
        <v>2003</v>
      </c>
      <c r="C414">
        <v>48</v>
      </c>
      <c r="D414" t="s">
        <v>2894</v>
      </c>
      <c r="E414" t="s">
        <v>2895</v>
      </c>
      <c r="F414" t="s">
        <v>2896</v>
      </c>
      <c r="G414" t="s">
        <v>2897</v>
      </c>
      <c r="H414" t="s">
        <v>2898</v>
      </c>
      <c r="I414" t="s">
        <v>2899</v>
      </c>
      <c r="J414" t="s">
        <v>2900</v>
      </c>
      <c r="K414">
        <v>4.5185139398778897</v>
      </c>
      <c r="L414">
        <v>91.699226111704206</v>
      </c>
      <c r="M414" cm="1">
        <f t="array" ref="M414">IF(E414={"2. Black"},1,0)</f>
        <v>0</v>
      </c>
      <c r="N414" cm="1">
        <f t="array" ref="N414">IF(E414={"1. White"},1,0)</f>
        <v>1</v>
      </c>
      <c r="O414" cm="1">
        <f t="array" ref="O414">IF(E414={"3. Asian"},1,0)</f>
        <v>0</v>
      </c>
      <c r="P414" cm="1">
        <f t="array" ref="P414">IF(E414={"4. Other"},1,0)</f>
        <v>0</v>
      </c>
      <c r="Q414" cm="1">
        <f t="array" ref="Q414">IF(F414={"1. &lt; HS Grad"},1,0)</f>
        <v>0</v>
      </c>
      <c r="R414" cm="1">
        <f t="array" ref="R414">IF(F414={"4. College Grad"},1,0)</f>
        <v>0</v>
      </c>
      <c r="S414" cm="1">
        <f t="array" ref="S414">IF(F414={"3. Some College"},1,0)</f>
        <v>0</v>
      </c>
      <c r="T414" cm="1">
        <f t="array" ref="T414">IF(F414={"5. Advanced Degree"},1,0)</f>
        <v>0</v>
      </c>
      <c r="U414" cm="1">
        <f t="array" ref="U414">IF(F414={"2. HS Grad"},1,0)</f>
        <v>1</v>
      </c>
    </row>
    <row r="415" spans="1:21">
      <c r="A415">
        <v>376843</v>
      </c>
      <c r="B415">
        <v>2008</v>
      </c>
      <c r="C415">
        <v>30</v>
      </c>
      <c r="D415" t="s">
        <v>2901</v>
      </c>
      <c r="E415" t="s">
        <v>2902</v>
      </c>
      <c r="F415" t="s">
        <v>2903</v>
      </c>
      <c r="G415" t="s">
        <v>2904</v>
      </c>
      <c r="H415" t="s">
        <v>2905</v>
      </c>
      <c r="I415" t="s">
        <v>2906</v>
      </c>
      <c r="J415" t="s">
        <v>2907</v>
      </c>
      <c r="K415">
        <v>4.5563025007672904</v>
      </c>
      <c r="L415">
        <v>95.230712566981893</v>
      </c>
      <c r="M415" cm="1">
        <f t="array" ref="M415">IF(E415={"2. Black"},1,0)</f>
        <v>0</v>
      </c>
      <c r="N415" cm="1">
        <f t="array" ref="N415">IF(E415={"1. White"},1,0)</f>
        <v>1</v>
      </c>
      <c r="O415" cm="1">
        <f t="array" ref="O415">IF(E415={"3. Asian"},1,0)</f>
        <v>0</v>
      </c>
      <c r="P415" cm="1">
        <f t="array" ref="P415">IF(E415={"4. Other"},1,0)</f>
        <v>0</v>
      </c>
      <c r="Q415" cm="1">
        <f t="array" ref="Q415">IF(F415={"1. &lt; HS Grad"},1,0)</f>
        <v>0</v>
      </c>
      <c r="R415" cm="1">
        <f t="array" ref="R415">IF(F415={"4. College Grad"},1,0)</f>
        <v>0</v>
      </c>
      <c r="S415" cm="1">
        <f t="array" ref="S415">IF(F415={"3. Some College"},1,0)</f>
        <v>1</v>
      </c>
      <c r="T415" cm="1">
        <f t="array" ref="T415">IF(F415={"5. Advanced Degree"},1,0)</f>
        <v>0</v>
      </c>
      <c r="U415" cm="1">
        <f t="array" ref="U415">IF(F415={"2. HS Grad"},1,0)</f>
        <v>0</v>
      </c>
    </row>
    <row r="416" spans="1:21">
      <c r="A416">
        <v>229069</v>
      </c>
      <c r="B416">
        <v>2006</v>
      </c>
      <c r="C416">
        <v>49</v>
      </c>
      <c r="D416" t="s">
        <v>2908</v>
      </c>
      <c r="E416" t="s">
        <v>2909</v>
      </c>
      <c r="F416" t="s">
        <v>2910</v>
      </c>
      <c r="G416" t="s">
        <v>2911</v>
      </c>
      <c r="H416" t="s">
        <v>2912</v>
      </c>
      <c r="I416" t="s">
        <v>2913</v>
      </c>
      <c r="J416" t="s">
        <v>2914</v>
      </c>
      <c r="K416">
        <v>4.9294189257142902</v>
      </c>
      <c r="L416">
        <v>138.299126920883</v>
      </c>
      <c r="M416" cm="1">
        <f t="array" ref="M416">IF(E416={"2. Black"},1,0)</f>
        <v>0</v>
      </c>
      <c r="N416" cm="1">
        <f t="array" ref="N416">IF(E416={"1. White"},1,0)</f>
        <v>1</v>
      </c>
      <c r="O416" cm="1">
        <f t="array" ref="O416">IF(E416={"3. Asian"},1,0)</f>
        <v>0</v>
      </c>
      <c r="P416" cm="1">
        <f t="array" ref="P416">IF(E416={"4. Other"},1,0)</f>
        <v>0</v>
      </c>
      <c r="Q416" cm="1">
        <f t="array" ref="Q416">IF(F416={"1. &lt; HS Grad"},1,0)</f>
        <v>0</v>
      </c>
      <c r="R416" cm="1">
        <f t="array" ref="R416">IF(F416={"4. College Grad"},1,0)</f>
        <v>0</v>
      </c>
      <c r="S416" cm="1">
        <f t="array" ref="S416">IF(F416={"3. Some College"},1,0)</f>
        <v>0</v>
      </c>
      <c r="T416" cm="1">
        <f t="array" ref="T416">IF(F416={"5. Advanced Degree"},1,0)</f>
        <v>1</v>
      </c>
      <c r="U416" cm="1">
        <f t="array" ref="U416">IF(F416={"2. HS Grad"},1,0)</f>
        <v>0</v>
      </c>
    </row>
    <row r="417" spans="1:21">
      <c r="A417">
        <v>9667</v>
      </c>
      <c r="B417">
        <v>2005</v>
      </c>
      <c r="C417">
        <v>44</v>
      </c>
      <c r="D417" t="s">
        <v>2915</v>
      </c>
      <c r="E417" t="s">
        <v>2916</v>
      </c>
      <c r="F417" t="s">
        <v>2917</v>
      </c>
      <c r="G417" t="s">
        <v>2918</v>
      </c>
      <c r="H417" t="s">
        <v>2919</v>
      </c>
      <c r="I417" t="s">
        <v>2920</v>
      </c>
      <c r="J417" t="s">
        <v>2921</v>
      </c>
      <c r="K417">
        <v>4.7753919716966102</v>
      </c>
      <c r="L417">
        <v>118.55677641507</v>
      </c>
      <c r="M417" cm="1">
        <f t="array" ref="M417">IF(E417={"2. Black"},1,0)</f>
        <v>0</v>
      </c>
      <c r="N417" cm="1">
        <f t="array" ref="N417">IF(E417={"1. White"},1,0)</f>
        <v>1</v>
      </c>
      <c r="O417" cm="1">
        <f t="array" ref="O417">IF(E417={"3. Asian"},1,0)</f>
        <v>0</v>
      </c>
      <c r="P417" cm="1">
        <f t="array" ref="P417">IF(E417={"4. Other"},1,0)</f>
        <v>0</v>
      </c>
      <c r="Q417" cm="1">
        <f t="array" ref="Q417">IF(F417={"1. &lt; HS Grad"},1,0)</f>
        <v>0</v>
      </c>
      <c r="R417" cm="1">
        <f t="array" ref="R417">IF(F417={"4. College Grad"},1,0)</f>
        <v>1</v>
      </c>
      <c r="S417" cm="1">
        <f t="array" ref="S417">IF(F417={"3. Some College"},1,0)</f>
        <v>0</v>
      </c>
      <c r="T417" cm="1">
        <f t="array" ref="T417">IF(F417={"5. Advanced Degree"},1,0)</f>
        <v>0</v>
      </c>
      <c r="U417" cm="1">
        <f t="array" ref="U417">IF(F417={"2. HS Grad"},1,0)</f>
        <v>0</v>
      </c>
    </row>
    <row r="418" spans="1:21">
      <c r="A418">
        <v>450052</v>
      </c>
      <c r="B418">
        <v>2009</v>
      </c>
      <c r="C418">
        <v>50</v>
      </c>
      <c r="D418" t="s">
        <v>2922</v>
      </c>
      <c r="E418" t="s">
        <v>2923</v>
      </c>
      <c r="F418" t="s">
        <v>2924</v>
      </c>
      <c r="G418" t="s">
        <v>2925</v>
      </c>
      <c r="H418" t="s">
        <v>2926</v>
      </c>
      <c r="I418" t="s">
        <v>2927</v>
      </c>
      <c r="J418" t="s">
        <v>2928</v>
      </c>
      <c r="K418">
        <v>4.5440680443502801</v>
      </c>
      <c r="L418">
        <v>94.072714745700495</v>
      </c>
      <c r="M418" cm="1">
        <f t="array" ref="M418">IF(E418={"2. Black"},1,0)</f>
        <v>0</v>
      </c>
      <c r="N418" cm="1">
        <f t="array" ref="N418">IF(E418={"1. White"},1,0)</f>
        <v>1</v>
      </c>
      <c r="O418" cm="1">
        <f t="array" ref="O418">IF(E418={"3. Asian"},1,0)</f>
        <v>0</v>
      </c>
      <c r="P418" cm="1">
        <f t="array" ref="P418">IF(E418={"4. Other"},1,0)</f>
        <v>0</v>
      </c>
      <c r="Q418" cm="1">
        <f t="array" ref="Q418">IF(F418={"1. &lt; HS Grad"},1,0)</f>
        <v>0</v>
      </c>
      <c r="R418" cm="1">
        <f t="array" ref="R418">IF(F418={"4. College Grad"},1,0)</f>
        <v>0</v>
      </c>
      <c r="S418" cm="1">
        <f t="array" ref="S418">IF(F418={"3. Some College"},1,0)</f>
        <v>0</v>
      </c>
      <c r="T418" cm="1">
        <f t="array" ref="T418">IF(F418={"5. Advanced Degree"},1,0)</f>
        <v>0</v>
      </c>
      <c r="U418" cm="1">
        <f t="array" ref="U418">IF(F418={"2. HS Grad"},1,0)</f>
        <v>1</v>
      </c>
    </row>
    <row r="419" spans="1:21">
      <c r="A419">
        <v>448988</v>
      </c>
      <c r="B419">
        <v>2009</v>
      </c>
      <c r="C419">
        <v>58</v>
      </c>
      <c r="D419" t="s">
        <v>2929</v>
      </c>
      <c r="E419" t="s">
        <v>2930</v>
      </c>
      <c r="F419" t="s">
        <v>2931</v>
      </c>
      <c r="G419" t="s">
        <v>2932</v>
      </c>
      <c r="H419" t="s">
        <v>2933</v>
      </c>
      <c r="I419" t="s">
        <v>2934</v>
      </c>
      <c r="J419" t="s">
        <v>2935</v>
      </c>
      <c r="K419">
        <v>4.7403626894942397</v>
      </c>
      <c r="L419">
        <v>114.475713290347</v>
      </c>
      <c r="M419" cm="1">
        <f t="array" ref="M419">IF(E419={"2. Black"},1,0)</f>
        <v>0</v>
      </c>
      <c r="N419" cm="1">
        <f t="array" ref="N419">IF(E419={"1. White"},1,0)</f>
        <v>0</v>
      </c>
      <c r="O419" cm="1">
        <f t="array" ref="O419">IF(E419={"3. Asian"},1,0)</f>
        <v>1</v>
      </c>
      <c r="P419" cm="1">
        <f t="array" ref="P419">IF(E419={"4. Other"},1,0)</f>
        <v>0</v>
      </c>
      <c r="Q419" cm="1">
        <f t="array" ref="Q419">IF(F419={"1. &lt; HS Grad"},1,0)</f>
        <v>0</v>
      </c>
      <c r="R419" cm="1">
        <f t="array" ref="R419">IF(F419={"4. College Grad"},1,0)</f>
        <v>1</v>
      </c>
      <c r="S419" cm="1">
        <f t="array" ref="S419">IF(F419={"3. Some College"},1,0)</f>
        <v>0</v>
      </c>
      <c r="T419" cm="1">
        <f t="array" ref="T419">IF(F419={"5. Advanced Degree"},1,0)</f>
        <v>0</v>
      </c>
      <c r="U419" cm="1">
        <f t="array" ref="U419">IF(F419={"2. HS Grad"},1,0)</f>
        <v>0</v>
      </c>
    </row>
    <row r="420" spans="1:21">
      <c r="A420">
        <v>82603</v>
      </c>
      <c r="B420">
        <v>2004</v>
      </c>
      <c r="C420">
        <v>45</v>
      </c>
      <c r="D420" t="s">
        <v>2936</v>
      </c>
      <c r="E420" t="s">
        <v>2937</v>
      </c>
      <c r="F420" t="s">
        <v>2938</v>
      </c>
      <c r="G420" t="s">
        <v>2939</v>
      </c>
      <c r="H420" t="s">
        <v>2940</v>
      </c>
      <c r="I420" t="s">
        <v>2941</v>
      </c>
      <c r="J420" t="s">
        <v>2942</v>
      </c>
      <c r="K420">
        <v>5.0107238653917703</v>
      </c>
      <c r="L420">
        <v>150.01328628271</v>
      </c>
      <c r="M420" cm="1">
        <f t="array" ref="M420">IF(E420={"2. Black"},1,0)</f>
        <v>0</v>
      </c>
      <c r="N420" cm="1">
        <f t="array" ref="N420">IF(E420={"1. White"},1,0)</f>
        <v>1</v>
      </c>
      <c r="O420" cm="1">
        <f t="array" ref="O420">IF(E420={"3. Asian"},1,0)</f>
        <v>0</v>
      </c>
      <c r="P420" cm="1">
        <f t="array" ref="P420">IF(E420={"4. Other"},1,0)</f>
        <v>0</v>
      </c>
      <c r="Q420" cm="1">
        <f t="array" ref="Q420">IF(F420={"1. &lt; HS Grad"},1,0)</f>
        <v>0</v>
      </c>
      <c r="R420" cm="1">
        <f t="array" ref="R420">IF(F420={"4. College Grad"},1,0)</f>
        <v>1</v>
      </c>
      <c r="S420" cm="1">
        <f t="array" ref="S420">IF(F420={"3. Some College"},1,0)</f>
        <v>0</v>
      </c>
      <c r="T420" cm="1">
        <f t="array" ref="T420">IF(F420={"5. Advanced Degree"},1,0)</f>
        <v>0</v>
      </c>
      <c r="U420" cm="1">
        <f t="array" ref="U420">IF(F420={"2. HS Grad"},1,0)</f>
        <v>0</v>
      </c>
    </row>
    <row r="421" spans="1:21">
      <c r="A421">
        <v>7878</v>
      </c>
      <c r="B421">
        <v>2005</v>
      </c>
      <c r="C421">
        <v>44</v>
      </c>
      <c r="D421" t="s">
        <v>2943</v>
      </c>
      <c r="E421" t="s">
        <v>2944</v>
      </c>
      <c r="F421" t="s">
        <v>2945</v>
      </c>
      <c r="G421" t="s">
        <v>2946</v>
      </c>
      <c r="H421" t="s">
        <v>2947</v>
      </c>
      <c r="I421" t="s">
        <v>2948</v>
      </c>
      <c r="J421" t="s">
        <v>2949</v>
      </c>
      <c r="K421">
        <v>4.5797835966168101</v>
      </c>
      <c r="L421">
        <v>97.493294045393398</v>
      </c>
      <c r="M421" cm="1">
        <f t="array" ref="M421">IF(E421={"2. Black"},1,0)</f>
        <v>0</v>
      </c>
      <c r="N421" cm="1">
        <f t="array" ref="N421">IF(E421={"1. White"},1,0)</f>
        <v>1</v>
      </c>
      <c r="O421" cm="1">
        <f t="array" ref="O421">IF(E421={"3. Asian"},1,0)</f>
        <v>0</v>
      </c>
      <c r="P421" cm="1">
        <f t="array" ref="P421">IF(E421={"4. Other"},1,0)</f>
        <v>0</v>
      </c>
      <c r="Q421" cm="1">
        <f t="array" ref="Q421">IF(F421={"1. &lt; HS Grad"},1,0)</f>
        <v>0</v>
      </c>
      <c r="R421" cm="1">
        <f t="array" ref="R421">IF(F421={"4. College Grad"},1,0)</f>
        <v>0</v>
      </c>
      <c r="S421" cm="1">
        <f t="array" ref="S421">IF(F421={"3. Some College"},1,0)</f>
        <v>1</v>
      </c>
      <c r="T421" cm="1">
        <f t="array" ref="T421">IF(F421={"5. Advanced Degree"},1,0)</f>
        <v>0</v>
      </c>
      <c r="U421" cm="1">
        <f t="array" ref="U421">IF(F421={"2. HS Grad"},1,0)</f>
        <v>0</v>
      </c>
    </row>
    <row r="422" spans="1:21">
      <c r="A422">
        <v>14321</v>
      </c>
      <c r="B422">
        <v>2005</v>
      </c>
      <c r="C422">
        <v>35</v>
      </c>
      <c r="D422" t="s">
        <v>2950</v>
      </c>
      <c r="E422" t="s">
        <v>2951</v>
      </c>
      <c r="F422" t="s">
        <v>2952</v>
      </c>
      <c r="G422" t="s">
        <v>2953</v>
      </c>
      <c r="H422" t="s">
        <v>2954</v>
      </c>
      <c r="I422" t="s">
        <v>2955</v>
      </c>
      <c r="J422" t="s">
        <v>2956</v>
      </c>
      <c r="K422">
        <v>4.5051499783199098</v>
      </c>
      <c r="L422">
        <v>90.481913356640106</v>
      </c>
      <c r="M422" cm="1">
        <f t="array" ref="M422">IF(E422={"2. Black"},1,0)</f>
        <v>0</v>
      </c>
      <c r="N422" cm="1">
        <f t="array" ref="N422">IF(E422={"1. White"},1,0)</f>
        <v>1</v>
      </c>
      <c r="O422" cm="1">
        <f t="array" ref="O422">IF(E422={"3. Asian"},1,0)</f>
        <v>0</v>
      </c>
      <c r="P422" cm="1">
        <f t="array" ref="P422">IF(E422={"4. Other"},1,0)</f>
        <v>0</v>
      </c>
      <c r="Q422" cm="1">
        <f t="array" ref="Q422">IF(F422={"1. &lt; HS Grad"},1,0)</f>
        <v>0</v>
      </c>
      <c r="R422" cm="1">
        <f t="array" ref="R422">IF(F422={"4. College Grad"},1,0)</f>
        <v>1</v>
      </c>
      <c r="S422" cm="1">
        <f t="array" ref="S422">IF(F422={"3. Some College"},1,0)</f>
        <v>0</v>
      </c>
      <c r="T422" cm="1">
        <f t="array" ref="T422">IF(F422={"5. Advanced Degree"},1,0)</f>
        <v>0</v>
      </c>
      <c r="U422" cm="1">
        <f t="array" ref="U422">IF(F422={"2. HS Grad"},1,0)</f>
        <v>0</v>
      </c>
    </row>
    <row r="423" spans="1:21">
      <c r="A423">
        <v>8396</v>
      </c>
      <c r="B423">
        <v>2005</v>
      </c>
      <c r="C423">
        <v>59</v>
      </c>
      <c r="D423" t="s">
        <v>2957</v>
      </c>
      <c r="E423" t="s">
        <v>2958</v>
      </c>
      <c r="F423" t="s">
        <v>2959</v>
      </c>
      <c r="G423" t="s">
        <v>2960</v>
      </c>
      <c r="H423" t="s">
        <v>2961</v>
      </c>
      <c r="I423" t="s">
        <v>2962</v>
      </c>
      <c r="J423" t="s">
        <v>2963</v>
      </c>
      <c r="K423">
        <v>4.3979400086720402</v>
      </c>
      <c r="L423">
        <v>81.283253284252694</v>
      </c>
      <c r="M423" cm="1">
        <f t="array" ref="M423">IF(E423={"2. Black"},1,0)</f>
        <v>0</v>
      </c>
      <c r="N423" cm="1">
        <f t="array" ref="N423">IF(E423={"1. White"},1,0)</f>
        <v>1</v>
      </c>
      <c r="O423" cm="1">
        <f t="array" ref="O423">IF(E423={"3. Asian"},1,0)</f>
        <v>0</v>
      </c>
      <c r="P423" cm="1">
        <f t="array" ref="P423">IF(E423={"4. Other"},1,0)</f>
        <v>0</v>
      </c>
      <c r="Q423" cm="1">
        <f t="array" ref="Q423">IF(F423={"1. &lt; HS Grad"},1,0)</f>
        <v>0</v>
      </c>
      <c r="R423" cm="1">
        <f t="array" ref="R423">IF(F423={"4. College Grad"},1,0)</f>
        <v>0</v>
      </c>
      <c r="S423" cm="1">
        <f t="array" ref="S423">IF(F423={"3. Some College"},1,0)</f>
        <v>0</v>
      </c>
      <c r="T423" cm="1">
        <f t="array" ref="T423">IF(F423={"5. Advanced Degree"},1,0)</f>
        <v>0</v>
      </c>
      <c r="U423" cm="1">
        <f t="array" ref="U423">IF(F423={"2. HS Grad"},1,0)</f>
        <v>1</v>
      </c>
    </row>
    <row r="424" spans="1:21">
      <c r="A424">
        <v>447417</v>
      </c>
      <c r="B424">
        <v>2009</v>
      </c>
      <c r="C424">
        <v>45</v>
      </c>
      <c r="D424" t="s">
        <v>2964</v>
      </c>
      <c r="E424" t="s">
        <v>2965</v>
      </c>
      <c r="F424" t="s">
        <v>2966</v>
      </c>
      <c r="G424" t="s">
        <v>2967</v>
      </c>
      <c r="H424" t="s">
        <v>2968</v>
      </c>
      <c r="I424" t="s">
        <v>2969</v>
      </c>
      <c r="J424" t="s">
        <v>2970</v>
      </c>
      <c r="K424">
        <v>4.8750612633917001</v>
      </c>
      <c r="L424">
        <v>130.982177377461</v>
      </c>
      <c r="M424" cm="1">
        <f t="array" ref="M424">IF(E424={"2. Black"},1,0)</f>
        <v>0</v>
      </c>
      <c r="N424" cm="1">
        <f t="array" ref="N424">IF(E424={"1. White"},1,0)</f>
        <v>1</v>
      </c>
      <c r="O424" cm="1">
        <f t="array" ref="O424">IF(E424={"3. Asian"},1,0)</f>
        <v>0</v>
      </c>
      <c r="P424" cm="1">
        <f t="array" ref="P424">IF(E424={"4. Other"},1,0)</f>
        <v>0</v>
      </c>
      <c r="Q424" cm="1">
        <f t="array" ref="Q424">IF(F424={"1. &lt; HS Grad"},1,0)</f>
        <v>0</v>
      </c>
      <c r="R424" cm="1">
        <f t="array" ref="R424">IF(F424={"4. College Grad"},1,0)</f>
        <v>0</v>
      </c>
      <c r="S424" cm="1">
        <f t="array" ref="S424">IF(F424={"3. Some College"},1,0)</f>
        <v>0</v>
      </c>
      <c r="T424" cm="1">
        <f t="array" ref="T424">IF(F424={"5. Advanced Degree"},1,0)</f>
        <v>0</v>
      </c>
      <c r="U424" cm="1">
        <f t="array" ref="U424">IF(F424={"2. HS Grad"},1,0)</f>
        <v>1</v>
      </c>
    </row>
    <row r="425" spans="1:21">
      <c r="A425">
        <v>87860</v>
      </c>
      <c r="B425">
        <v>2004</v>
      </c>
      <c r="C425">
        <v>51</v>
      </c>
      <c r="D425" t="s">
        <v>2971</v>
      </c>
      <c r="E425" t="s">
        <v>2972</v>
      </c>
      <c r="F425" t="s">
        <v>2973</v>
      </c>
      <c r="G425" t="s">
        <v>2974</v>
      </c>
      <c r="H425" t="s">
        <v>2975</v>
      </c>
      <c r="I425" t="s">
        <v>2976</v>
      </c>
      <c r="J425" t="s">
        <v>2977</v>
      </c>
      <c r="K425">
        <v>5.0170333392987798</v>
      </c>
      <c r="L425">
        <v>150.96278346214299</v>
      </c>
      <c r="M425" cm="1">
        <f t="array" ref="M425">IF(E425={"2. Black"},1,0)</f>
        <v>0</v>
      </c>
      <c r="N425" cm="1">
        <f t="array" ref="N425">IF(E425={"1. White"},1,0)</f>
        <v>1</v>
      </c>
      <c r="O425" cm="1">
        <f t="array" ref="O425">IF(E425={"3. Asian"},1,0)</f>
        <v>0</v>
      </c>
      <c r="P425" cm="1">
        <f t="array" ref="P425">IF(E425={"4. Other"},1,0)</f>
        <v>0</v>
      </c>
      <c r="Q425" cm="1">
        <f t="array" ref="Q425">IF(F425={"1. &lt; HS Grad"},1,0)</f>
        <v>0</v>
      </c>
      <c r="R425" cm="1">
        <f t="array" ref="R425">IF(F425={"4. College Grad"},1,0)</f>
        <v>1</v>
      </c>
      <c r="S425" cm="1">
        <f t="array" ref="S425">IF(F425={"3. Some College"},1,0)</f>
        <v>0</v>
      </c>
      <c r="T425" cm="1">
        <f t="array" ref="T425">IF(F425={"5. Advanced Degree"},1,0)</f>
        <v>0</v>
      </c>
      <c r="U425" cm="1">
        <f t="array" ref="U425">IF(F425={"2. HS Grad"},1,0)</f>
        <v>0</v>
      </c>
    </row>
    <row r="426" spans="1:21">
      <c r="A426">
        <v>232031</v>
      </c>
      <c r="B426">
        <v>2006</v>
      </c>
      <c r="C426">
        <v>61</v>
      </c>
      <c r="D426" t="s">
        <v>2978</v>
      </c>
      <c r="E426" t="s">
        <v>2979</v>
      </c>
      <c r="F426" t="s">
        <v>2980</v>
      </c>
      <c r="G426" t="s">
        <v>2981</v>
      </c>
      <c r="H426" t="s">
        <v>2982</v>
      </c>
      <c r="I426" t="s">
        <v>2983</v>
      </c>
      <c r="J426" t="s">
        <v>2984</v>
      </c>
      <c r="K426">
        <v>4.8750612633917001</v>
      </c>
      <c r="L426">
        <v>130.982177377461</v>
      </c>
      <c r="M426" cm="1">
        <f t="array" ref="M426">IF(E426={"2. Black"},1,0)</f>
        <v>0</v>
      </c>
      <c r="N426" cm="1">
        <f t="array" ref="N426">IF(E426={"1. White"},1,0)</f>
        <v>1</v>
      </c>
      <c r="O426" cm="1">
        <f t="array" ref="O426">IF(E426={"3. Asian"},1,0)</f>
        <v>0</v>
      </c>
      <c r="P426" cm="1">
        <f t="array" ref="P426">IF(E426={"4. Other"},1,0)</f>
        <v>0</v>
      </c>
      <c r="Q426" cm="1">
        <f t="array" ref="Q426">IF(F426={"1. &lt; HS Grad"},1,0)</f>
        <v>0</v>
      </c>
      <c r="R426" cm="1">
        <f t="array" ref="R426">IF(F426={"4. College Grad"},1,0)</f>
        <v>0</v>
      </c>
      <c r="S426" cm="1">
        <f t="array" ref="S426">IF(F426={"3. Some College"},1,0)</f>
        <v>1</v>
      </c>
      <c r="T426" cm="1">
        <f t="array" ref="T426">IF(F426={"5. Advanced Degree"},1,0)</f>
        <v>0</v>
      </c>
      <c r="U426" cm="1">
        <f t="array" ref="U426">IF(F426={"2. HS Grad"},1,0)</f>
        <v>0</v>
      </c>
    </row>
    <row r="427" spans="1:21">
      <c r="A427">
        <v>378256</v>
      </c>
      <c r="B427">
        <v>2008</v>
      </c>
      <c r="C427">
        <v>45</v>
      </c>
      <c r="D427" t="s">
        <v>2985</v>
      </c>
      <c r="E427" t="s">
        <v>2986</v>
      </c>
      <c r="F427" t="s">
        <v>2987</v>
      </c>
      <c r="G427" t="s">
        <v>2988</v>
      </c>
      <c r="H427" t="s">
        <v>2989</v>
      </c>
      <c r="I427" t="s">
        <v>2990</v>
      </c>
      <c r="J427" t="s">
        <v>2991</v>
      </c>
      <c r="K427">
        <v>4.9777236052888503</v>
      </c>
      <c r="L427">
        <v>145.14360117691101</v>
      </c>
      <c r="M427" cm="1">
        <f t="array" ref="M427">IF(E427={"2. Black"},1,0)</f>
        <v>0</v>
      </c>
      <c r="N427" cm="1">
        <f t="array" ref="N427">IF(E427={"1. White"},1,0)</f>
        <v>1</v>
      </c>
      <c r="O427" cm="1">
        <f t="array" ref="O427">IF(E427={"3. Asian"},1,0)</f>
        <v>0</v>
      </c>
      <c r="P427" cm="1">
        <f t="array" ref="P427">IF(E427={"4. Other"},1,0)</f>
        <v>0</v>
      </c>
      <c r="Q427" cm="1">
        <f t="array" ref="Q427">IF(F427={"1. &lt; HS Grad"},1,0)</f>
        <v>0</v>
      </c>
      <c r="R427" cm="1">
        <f t="array" ref="R427">IF(F427={"4. College Grad"},1,0)</f>
        <v>0</v>
      </c>
      <c r="S427" cm="1">
        <f t="array" ref="S427">IF(F427={"3. Some College"},1,0)</f>
        <v>0</v>
      </c>
      <c r="T427" cm="1">
        <f t="array" ref="T427">IF(F427={"5. Advanced Degree"},1,0)</f>
        <v>0</v>
      </c>
      <c r="U427" cm="1">
        <f t="array" ref="U427">IF(F427={"2. HS Grad"},1,0)</f>
        <v>1</v>
      </c>
    </row>
    <row r="428" spans="1:21">
      <c r="A428">
        <v>155519</v>
      </c>
      <c r="B428">
        <v>2003</v>
      </c>
      <c r="C428">
        <v>34</v>
      </c>
      <c r="D428" t="s">
        <v>2992</v>
      </c>
      <c r="E428" t="s">
        <v>2993</v>
      </c>
      <c r="F428" t="s">
        <v>2994</v>
      </c>
      <c r="G428" t="s">
        <v>2995</v>
      </c>
      <c r="H428" t="s">
        <v>2996</v>
      </c>
      <c r="I428" t="s">
        <v>2997</v>
      </c>
      <c r="J428" t="s">
        <v>2998</v>
      </c>
      <c r="K428">
        <v>4.5051499783199098</v>
      </c>
      <c r="L428">
        <v>90.481913356640106</v>
      </c>
      <c r="M428" cm="1">
        <f t="array" ref="M428">IF(E428={"2. Black"},1,0)</f>
        <v>0</v>
      </c>
      <c r="N428" cm="1">
        <f t="array" ref="N428">IF(E428={"1. White"},1,0)</f>
        <v>1</v>
      </c>
      <c r="O428" cm="1">
        <f t="array" ref="O428">IF(E428={"3. Asian"},1,0)</f>
        <v>0</v>
      </c>
      <c r="P428" cm="1">
        <f t="array" ref="P428">IF(E428={"4. Other"},1,0)</f>
        <v>0</v>
      </c>
      <c r="Q428" cm="1">
        <f t="array" ref="Q428">IF(F428={"1. &lt; HS Grad"},1,0)</f>
        <v>0</v>
      </c>
      <c r="R428" cm="1">
        <f t="array" ref="R428">IF(F428={"4. College Grad"},1,0)</f>
        <v>1</v>
      </c>
      <c r="S428" cm="1">
        <f t="array" ref="S428">IF(F428={"3. Some College"},1,0)</f>
        <v>0</v>
      </c>
      <c r="T428" cm="1">
        <f t="array" ref="T428">IF(F428={"5. Advanced Degree"},1,0)</f>
        <v>0</v>
      </c>
      <c r="U428" cm="1">
        <f t="array" ref="U428">IF(F428={"2. HS Grad"},1,0)</f>
        <v>0</v>
      </c>
    </row>
    <row r="429" spans="1:21">
      <c r="A429">
        <v>304018</v>
      </c>
      <c r="B429">
        <v>2007</v>
      </c>
      <c r="C429">
        <v>33</v>
      </c>
      <c r="D429" t="s">
        <v>2999</v>
      </c>
      <c r="E429" t="s">
        <v>3000</v>
      </c>
      <c r="F429" t="s">
        <v>3001</v>
      </c>
      <c r="G429" t="s">
        <v>3002</v>
      </c>
      <c r="H429" t="s">
        <v>3003</v>
      </c>
      <c r="I429" t="s">
        <v>3004</v>
      </c>
      <c r="J429" t="s">
        <v>3005</v>
      </c>
      <c r="K429">
        <v>4.7323937598229699</v>
      </c>
      <c r="L429">
        <v>113.567089569751</v>
      </c>
      <c r="M429" cm="1">
        <f t="array" ref="M429">IF(E429={"2. Black"},1,0)</f>
        <v>0</v>
      </c>
      <c r="N429" cm="1">
        <f t="array" ref="N429">IF(E429={"1. White"},1,0)</f>
        <v>1</v>
      </c>
      <c r="O429" cm="1">
        <f t="array" ref="O429">IF(E429={"3. Asian"},1,0)</f>
        <v>0</v>
      </c>
      <c r="P429" cm="1">
        <f t="array" ref="P429">IF(E429={"4. Other"},1,0)</f>
        <v>0</v>
      </c>
      <c r="Q429" cm="1">
        <f t="array" ref="Q429">IF(F429={"1. &lt; HS Grad"},1,0)</f>
        <v>0</v>
      </c>
      <c r="R429" cm="1">
        <f t="array" ref="R429">IF(F429={"4. College Grad"},1,0)</f>
        <v>1</v>
      </c>
      <c r="S429" cm="1">
        <f t="array" ref="S429">IF(F429={"3. Some College"},1,0)</f>
        <v>0</v>
      </c>
      <c r="T429" cm="1">
        <f t="array" ref="T429">IF(F429={"5. Advanced Degree"},1,0)</f>
        <v>0</v>
      </c>
      <c r="U429" cm="1">
        <f t="array" ref="U429">IF(F429={"2. HS Grad"},1,0)</f>
        <v>0</v>
      </c>
    </row>
    <row r="430" spans="1:21">
      <c r="A430">
        <v>9841</v>
      </c>
      <c r="B430">
        <v>2005</v>
      </c>
      <c r="C430">
        <v>45</v>
      </c>
      <c r="D430" t="s">
        <v>3006</v>
      </c>
      <c r="E430" t="s">
        <v>3007</v>
      </c>
      <c r="F430" t="s">
        <v>3008</v>
      </c>
      <c r="G430" t="s">
        <v>3009</v>
      </c>
      <c r="H430" t="s">
        <v>3010</v>
      </c>
      <c r="I430" t="s">
        <v>3011</v>
      </c>
      <c r="J430" t="s">
        <v>3012</v>
      </c>
      <c r="K430">
        <v>4.4771212547196599</v>
      </c>
      <c r="L430">
        <v>87.981032785605393</v>
      </c>
      <c r="M430" cm="1">
        <f t="array" ref="M430">IF(E430={"2. Black"},1,0)</f>
        <v>0</v>
      </c>
      <c r="N430" cm="1">
        <f t="array" ref="N430">IF(E430={"1. White"},1,0)</f>
        <v>1</v>
      </c>
      <c r="O430" cm="1">
        <f t="array" ref="O430">IF(E430={"3. Asian"},1,0)</f>
        <v>0</v>
      </c>
      <c r="P430" cm="1">
        <f t="array" ref="P430">IF(E430={"4. Other"},1,0)</f>
        <v>0</v>
      </c>
      <c r="Q430" cm="1">
        <f t="array" ref="Q430">IF(F430={"1. &lt; HS Grad"},1,0)</f>
        <v>0</v>
      </c>
      <c r="R430" cm="1">
        <f t="array" ref="R430">IF(F430={"4. College Grad"},1,0)</f>
        <v>0</v>
      </c>
      <c r="S430" cm="1">
        <f t="array" ref="S430">IF(F430={"3. Some College"},1,0)</f>
        <v>0</v>
      </c>
      <c r="T430" cm="1">
        <f t="array" ref="T430">IF(F430={"5. Advanced Degree"},1,0)</f>
        <v>0</v>
      </c>
      <c r="U430" cm="1">
        <f t="array" ref="U430">IF(F430={"2. HS Grad"},1,0)</f>
        <v>1</v>
      </c>
    </row>
    <row r="431" spans="1:21">
      <c r="A431">
        <v>448723</v>
      </c>
      <c r="B431">
        <v>2009</v>
      </c>
      <c r="C431">
        <v>50</v>
      </c>
      <c r="D431" t="s">
        <v>3013</v>
      </c>
      <c r="E431" t="s">
        <v>3014</v>
      </c>
      <c r="F431" t="s">
        <v>3015</v>
      </c>
      <c r="G431" t="s">
        <v>3016</v>
      </c>
      <c r="H431" t="s">
        <v>3017</v>
      </c>
      <c r="I431" t="s">
        <v>3018</v>
      </c>
      <c r="J431" t="s">
        <v>3019</v>
      </c>
      <c r="K431">
        <v>5.06069784035361</v>
      </c>
      <c r="L431">
        <v>157.700527725737</v>
      </c>
      <c r="M431" cm="1">
        <f t="array" ref="M431">IF(E431={"2. Black"},1,0)</f>
        <v>0</v>
      </c>
      <c r="N431" cm="1">
        <f t="array" ref="N431">IF(E431={"1. White"},1,0)</f>
        <v>1</v>
      </c>
      <c r="O431" cm="1">
        <f t="array" ref="O431">IF(E431={"3. Asian"},1,0)</f>
        <v>0</v>
      </c>
      <c r="P431" cm="1">
        <f t="array" ref="P431">IF(E431={"4. Other"},1,0)</f>
        <v>0</v>
      </c>
      <c r="Q431" cm="1">
        <f t="array" ref="Q431">IF(F431={"1. &lt; HS Grad"},1,0)</f>
        <v>0</v>
      </c>
      <c r="R431" cm="1">
        <f t="array" ref="R431">IF(F431={"4. College Grad"},1,0)</f>
        <v>0</v>
      </c>
      <c r="S431" cm="1">
        <f t="array" ref="S431">IF(F431={"3. Some College"},1,0)</f>
        <v>0</v>
      </c>
      <c r="T431" cm="1">
        <f t="array" ref="T431">IF(F431={"5. Advanced Degree"},1,0)</f>
        <v>1</v>
      </c>
      <c r="U431" cm="1">
        <f t="array" ref="U431">IF(F431={"2. HS Grad"},1,0)</f>
        <v>0</v>
      </c>
    </row>
    <row r="432" spans="1:21">
      <c r="A432">
        <v>233955</v>
      </c>
      <c r="B432">
        <v>2006</v>
      </c>
      <c r="C432">
        <v>50</v>
      </c>
      <c r="D432" t="s">
        <v>3020</v>
      </c>
      <c r="E432" t="s">
        <v>3021</v>
      </c>
      <c r="F432" t="s">
        <v>3022</v>
      </c>
      <c r="G432" t="s">
        <v>3023</v>
      </c>
      <c r="H432" t="s">
        <v>3024</v>
      </c>
      <c r="I432" t="s">
        <v>3025</v>
      </c>
      <c r="J432" t="s">
        <v>3026</v>
      </c>
      <c r="K432">
        <v>4.6989700043360196</v>
      </c>
      <c r="L432">
        <v>109.833985642199</v>
      </c>
      <c r="M432" cm="1">
        <f t="array" ref="M432">IF(E432={"2. Black"},1,0)</f>
        <v>0</v>
      </c>
      <c r="N432" cm="1">
        <f t="array" ref="N432">IF(E432={"1. White"},1,0)</f>
        <v>1</v>
      </c>
      <c r="O432" cm="1">
        <f t="array" ref="O432">IF(E432={"3. Asian"},1,0)</f>
        <v>0</v>
      </c>
      <c r="P432" cm="1">
        <f t="array" ref="P432">IF(E432={"4. Other"},1,0)</f>
        <v>0</v>
      </c>
      <c r="Q432" cm="1">
        <f t="array" ref="Q432">IF(F432={"1. &lt; HS Grad"},1,0)</f>
        <v>0</v>
      </c>
      <c r="R432" cm="1">
        <f t="array" ref="R432">IF(F432={"4. College Grad"},1,0)</f>
        <v>0</v>
      </c>
      <c r="S432" cm="1">
        <f t="array" ref="S432">IF(F432={"3. Some College"},1,0)</f>
        <v>0</v>
      </c>
      <c r="T432" cm="1">
        <f t="array" ref="T432">IF(F432={"5. Advanced Degree"},1,0)</f>
        <v>0</v>
      </c>
      <c r="U432" cm="1">
        <f t="array" ref="U432">IF(F432={"2. HS Grad"},1,0)</f>
        <v>1</v>
      </c>
    </row>
    <row r="433" spans="1:21">
      <c r="A433">
        <v>8039</v>
      </c>
      <c r="B433">
        <v>2005</v>
      </c>
      <c r="C433">
        <v>39</v>
      </c>
      <c r="D433" t="s">
        <v>3027</v>
      </c>
      <c r="E433" t="s">
        <v>3028</v>
      </c>
      <c r="F433" t="s">
        <v>3029</v>
      </c>
      <c r="G433" t="s">
        <v>3030</v>
      </c>
      <c r="H433" t="s">
        <v>3031</v>
      </c>
      <c r="I433" t="s">
        <v>3032</v>
      </c>
      <c r="J433" t="s">
        <v>3033</v>
      </c>
      <c r="K433">
        <v>4.4313637641589896</v>
      </c>
      <c r="L433">
        <v>84.045957653992403</v>
      </c>
      <c r="M433" cm="1">
        <f t="array" ref="M433">IF(E433={"2. Black"},1,0)</f>
        <v>0</v>
      </c>
      <c r="N433" cm="1">
        <f t="array" ref="N433">IF(E433={"1. White"},1,0)</f>
        <v>1</v>
      </c>
      <c r="O433" cm="1">
        <f t="array" ref="O433">IF(E433={"3. Asian"},1,0)</f>
        <v>0</v>
      </c>
      <c r="P433" cm="1">
        <f t="array" ref="P433">IF(E433={"4. Other"},1,0)</f>
        <v>0</v>
      </c>
      <c r="Q433" cm="1">
        <f t="array" ref="Q433">IF(F433={"1. &lt; HS Grad"},1,0)</f>
        <v>0</v>
      </c>
      <c r="R433" cm="1">
        <f t="array" ref="R433">IF(F433={"4. College Grad"},1,0)</f>
        <v>0</v>
      </c>
      <c r="S433" cm="1">
        <f t="array" ref="S433">IF(F433={"3. Some College"},1,0)</f>
        <v>1</v>
      </c>
      <c r="T433" cm="1">
        <f t="array" ref="T433">IF(F433={"5. Advanced Degree"},1,0)</f>
        <v>0</v>
      </c>
      <c r="U433" cm="1">
        <f t="array" ref="U433">IF(F433={"2. HS Grad"},1,0)</f>
        <v>0</v>
      </c>
    </row>
    <row r="434" spans="1:21">
      <c r="A434">
        <v>448678</v>
      </c>
      <c r="B434">
        <v>2009</v>
      </c>
      <c r="C434">
        <v>26</v>
      </c>
      <c r="D434" t="s">
        <v>3034</v>
      </c>
      <c r="E434" t="s">
        <v>3035</v>
      </c>
      <c r="F434" t="s">
        <v>3036</v>
      </c>
      <c r="G434" t="s">
        <v>3037</v>
      </c>
      <c r="H434" t="s">
        <v>3038</v>
      </c>
      <c r="I434" t="s">
        <v>3039</v>
      </c>
      <c r="J434" t="s">
        <v>3040</v>
      </c>
      <c r="K434">
        <v>5.0791884842286699</v>
      </c>
      <c r="L434">
        <v>160.643638171791</v>
      </c>
      <c r="M434" cm="1">
        <f t="array" ref="M434">IF(E434={"2. Black"},1,0)</f>
        <v>0</v>
      </c>
      <c r="N434" cm="1">
        <f t="array" ref="N434">IF(E434={"1. White"},1,0)</f>
        <v>1</v>
      </c>
      <c r="O434" cm="1">
        <f t="array" ref="O434">IF(E434={"3. Asian"},1,0)</f>
        <v>0</v>
      </c>
      <c r="P434" cm="1">
        <f t="array" ref="P434">IF(E434={"4. Other"},1,0)</f>
        <v>0</v>
      </c>
      <c r="Q434" cm="1">
        <f t="array" ref="Q434">IF(F434={"1. &lt; HS Grad"},1,0)</f>
        <v>0</v>
      </c>
      <c r="R434" cm="1">
        <f t="array" ref="R434">IF(F434={"4. College Grad"},1,0)</f>
        <v>1</v>
      </c>
      <c r="S434" cm="1">
        <f t="array" ref="S434">IF(F434={"3. Some College"},1,0)</f>
        <v>0</v>
      </c>
      <c r="T434" cm="1">
        <f t="array" ref="T434">IF(F434={"5. Advanced Degree"},1,0)</f>
        <v>0</v>
      </c>
      <c r="U434" cm="1">
        <f t="array" ref="U434">IF(F434={"2. HS Grad"},1,0)</f>
        <v>0</v>
      </c>
    </row>
    <row r="435" spans="1:21">
      <c r="A435">
        <v>306092</v>
      </c>
      <c r="B435">
        <v>2007</v>
      </c>
      <c r="C435">
        <v>49</v>
      </c>
      <c r="D435" t="s">
        <v>3041</v>
      </c>
      <c r="E435" t="s">
        <v>3042</v>
      </c>
      <c r="F435" t="s">
        <v>3043</v>
      </c>
      <c r="G435" t="s">
        <v>3044</v>
      </c>
      <c r="H435" t="s">
        <v>3045</v>
      </c>
      <c r="I435" t="s">
        <v>3046</v>
      </c>
      <c r="J435" t="s">
        <v>3047</v>
      </c>
      <c r="K435">
        <v>3.8692317197309798</v>
      </c>
      <c r="L435">
        <v>47.905567037027097</v>
      </c>
      <c r="M435" cm="1">
        <f t="array" ref="M435">IF(E435={"2. Black"},1,0)</f>
        <v>0</v>
      </c>
      <c r="N435" cm="1">
        <f t="array" ref="N435">IF(E435={"1. White"},1,0)</f>
        <v>1</v>
      </c>
      <c r="O435" cm="1">
        <f t="array" ref="O435">IF(E435={"3. Asian"},1,0)</f>
        <v>0</v>
      </c>
      <c r="P435" cm="1">
        <f t="array" ref="P435">IF(E435={"4. Other"},1,0)</f>
        <v>0</v>
      </c>
      <c r="Q435" cm="1">
        <f t="array" ref="Q435">IF(F435={"1. &lt; HS Grad"},1,0)</f>
        <v>0</v>
      </c>
      <c r="R435" cm="1">
        <f t="array" ref="R435">IF(F435={"4. College Grad"},1,0)</f>
        <v>0</v>
      </c>
      <c r="S435" cm="1">
        <f t="array" ref="S435">IF(F435={"3. Some College"},1,0)</f>
        <v>0</v>
      </c>
      <c r="T435" cm="1">
        <f t="array" ref="T435">IF(F435={"5. Advanced Degree"},1,0)</f>
        <v>0</v>
      </c>
      <c r="U435" cm="1">
        <f t="array" ref="U435">IF(F435={"2. HS Grad"},1,0)</f>
        <v>1</v>
      </c>
    </row>
    <row r="436" spans="1:21">
      <c r="A436">
        <v>153618</v>
      </c>
      <c r="B436">
        <v>2003</v>
      </c>
      <c r="C436">
        <v>20</v>
      </c>
      <c r="D436" t="s">
        <v>3048</v>
      </c>
      <c r="E436" t="s">
        <v>3049</v>
      </c>
      <c r="F436" t="s">
        <v>3050</v>
      </c>
      <c r="G436" t="s">
        <v>3051</v>
      </c>
      <c r="H436" t="s">
        <v>3052</v>
      </c>
      <c r="I436" t="s">
        <v>3053</v>
      </c>
      <c r="J436" t="s">
        <v>3054</v>
      </c>
      <c r="K436">
        <v>4.0791812460476304</v>
      </c>
      <c r="L436">
        <v>59.097064081589103</v>
      </c>
      <c r="M436" cm="1">
        <f t="array" ref="M436">IF(E436={"2. Black"},1,0)</f>
        <v>0</v>
      </c>
      <c r="N436" cm="1">
        <f t="array" ref="N436">IF(E436={"1. White"},1,0)</f>
        <v>1</v>
      </c>
      <c r="O436" cm="1">
        <f t="array" ref="O436">IF(E436={"3. Asian"},1,0)</f>
        <v>0</v>
      </c>
      <c r="P436" cm="1">
        <f t="array" ref="P436">IF(E436={"4. Other"},1,0)</f>
        <v>0</v>
      </c>
      <c r="Q436" cm="1">
        <f t="array" ref="Q436">IF(F436={"1. &lt; HS Grad"},1,0)</f>
        <v>0</v>
      </c>
      <c r="R436" cm="1">
        <f t="array" ref="R436">IF(F436={"4. College Grad"},1,0)</f>
        <v>0</v>
      </c>
      <c r="S436" cm="1">
        <f t="array" ref="S436">IF(F436={"3. Some College"},1,0)</f>
        <v>0</v>
      </c>
      <c r="T436" cm="1">
        <f t="array" ref="T436">IF(F436={"5. Advanced Degree"},1,0)</f>
        <v>0</v>
      </c>
      <c r="U436" cm="1">
        <f t="array" ref="U436">IF(F436={"2. HS Grad"},1,0)</f>
        <v>1</v>
      </c>
    </row>
    <row r="437" spans="1:21">
      <c r="A437">
        <v>157194</v>
      </c>
      <c r="B437">
        <v>2003</v>
      </c>
      <c r="C437">
        <v>31</v>
      </c>
      <c r="D437" t="s">
        <v>3055</v>
      </c>
      <c r="E437" t="s">
        <v>3056</v>
      </c>
      <c r="F437" t="s">
        <v>3057</v>
      </c>
      <c r="G437" t="s">
        <v>3058</v>
      </c>
      <c r="H437" t="s">
        <v>3059</v>
      </c>
      <c r="I437" t="s">
        <v>3060</v>
      </c>
      <c r="J437" t="s">
        <v>3061</v>
      </c>
      <c r="K437">
        <v>4.3979400086720402</v>
      </c>
      <c r="L437">
        <v>81.283253284252694</v>
      </c>
      <c r="M437" cm="1">
        <f t="array" ref="M437">IF(E437={"2. Black"},1,0)</f>
        <v>0</v>
      </c>
      <c r="N437" cm="1">
        <f t="array" ref="N437">IF(E437={"1. White"},1,0)</f>
        <v>1</v>
      </c>
      <c r="O437" cm="1">
        <f t="array" ref="O437">IF(E437={"3. Asian"},1,0)</f>
        <v>0</v>
      </c>
      <c r="P437" cm="1">
        <f t="array" ref="P437">IF(E437={"4. Other"},1,0)</f>
        <v>0</v>
      </c>
      <c r="Q437" cm="1">
        <f t="array" ref="Q437">IF(F437={"1. &lt; HS Grad"},1,0)</f>
        <v>0</v>
      </c>
      <c r="R437" cm="1">
        <f t="array" ref="R437">IF(F437={"4. College Grad"},1,0)</f>
        <v>1</v>
      </c>
      <c r="S437" cm="1">
        <f t="array" ref="S437">IF(F437={"3. Some College"},1,0)</f>
        <v>0</v>
      </c>
      <c r="T437" cm="1">
        <f t="array" ref="T437">IF(F437={"5. Advanced Degree"},1,0)</f>
        <v>0</v>
      </c>
      <c r="U437" cm="1">
        <f t="array" ref="U437">IF(F437={"2. HS Grad"},1,0)</f>
        <v>0</v>
      </c>
    </row>
    <row r="438" spans="1:21">
      <c r="A438">
        <v>306995</v>
      </c>
      <c r="B438">
        <v>2007</v>
      </c>
      <c r="C438">
        <v>49</v>
      </c>
      <c r="D438" t="s">
        <v>3062</v>
      </c>
      <c r="E438" t="s">
        <v>3063</v>
      </c>
      <c r="F438" t="s">
        <v>3064</v>
      </c>
      <c r="G438" t="s">
        <v>3065</v>
      </c>
      <c r="H438" t="s">
        <v>3066</v>
      </c>
      <c r="I438" t="s">
        <v>3067</v>
      </c>
      <c r="J438" t="s">
        <v>3068</v>
      </c>
      <c r="K438">
        <v>4.4771212547196599</v>
      </c>
      <c r="L438">
        <v>87.981032785605393</v>
      </c>
      <c r="M438" cm="1">
        <f t="array" ref="M438">IF(E438={"2. Black"},1,0)</f>
        <v>0</v>
      </c>
      <c r="N438" cm="1">
        <f t="array" ref="N438">IF(E438={"1. White"},1,0)</f>
        <v>1</v>
      </c>
      <c r="O438" cm="1">
        <f t="array" ref="O438">IF(E438={"3. Asian"},1,0)</f>
        <v>0</v>
      </c>
      <c r="P438" cm="1">
        <f t="array" ref="P438">IF(E438={"4. Other"},1,0)</f>
        <v>0</v>
      </c>
      <c r="Q438" cm="1">
        <f t="array" ref="Q438">IF(F438={"1. &lt; HS Grad"},1,0)</f>
        <v>0</v>
      </c>
      <c r="R438" cm="1">
        <f t="array" ref="R438">IF(F438={"4. College Grad"},1,0)</f>
        <v>0</v>
      </c>
      <c r="S438" cm="1">
        <f t="array" ref="S438">IF(F438={"3. Some College"},1,0)</f>
        <v>0</v>
      </c>
      <c r="T438" cm="1">
        <f t="array" ref="T438">IF(F438={"5. Advanced Degree"},1,0)</f>
        <v>0</v>
      </c>
      <c r="U438" cm="1">
        <f t="array" ref="U438">IF(F438={"2. HS Grad"},1,0)</f>
        <v>1</v>
      </c>
    </row>
    <row r="439" spans="1:21">
      <c r="A439">
        <v>304167</v>
      </c>
      <c r="B439">
        <v>2007</v>
      </c>
      <c r="C439">
        <v>56</v>
      </c>
      <c r="D439" t="s">
        <v>3069</v>
      </c>
      <c r="E439" t="s">
        <v>3070</v>
      </c>
      <c r="F439" t="s">
        <v>3071</v>
      </c>
      <c r="G439" t="s">
        <v>3072</v>
      </c>
      <c r="H439" t="s">
        <v>3073</v>
      </c>
      <c r="I439" t="s">
        <v>3074</v>
      </c>
      <c r="J439" t="s">
        <v>3075</v>
      </c>
      <c r="K439">
        <v>4.4771212547196599</v>
      </c>
      <c r="L439">
        <v>87.981032785605393</v>
      </c>
      <c r="M439" cm="1">
        <f t="array" ref="M439">IF(E439={"2. Black"},1,0)</f>
        <v>1</v>
      </c>
      <c r="N439" cm="1">
        <f t="array" ref="N439">IF(E439={"1. White"},1,0)</f>
        <v>0</v>
      </c>
      <c r="O439" cm="1">
        <f t="array" ref="O439">IF(E439={"3. Asian"},1,0)</f>
        <v>0</v>
      </c>
      <c r="P439" cm="1">
        <f t="array" ref="P439">IF(E439={"4. Other"},1,0)</f>
        <v>0</v>
      </c>
      <c r="Q439" cm="1">
        <f t="array" ref="Q439">IF(F439={"1. &lt; HS Grad"},1,0)</f>
        <v>0</v>
      </c>
      <c r="R439" cm="1">
        <f t="array" ref="R439">IF(F439={"4. College Grad"},1,0)</f>
        <v>0</v>
      </c>
      <c r="S439" cm="1">
        <f t="array" ref="S439">IF(F439={"3. Some College"},1,0)</f>
        <v>0</v>
      </c>
      <c r="T439" cm="1">
        <f t="array" ref="T439">IF(F439={"5. Advanced Degree"},1,0)</f>
        <v>0</v>
      </c>
      <c r="U439" cm="1">
        <f t="array" ref="U439">IF(F439={"2. HS Grad"},1,0)</f>
        <v>1</v>
      </c>
    </row>
    <row r="440" spans="1:21">
      <c r="A440">
        <v>12086</v>
      </c>
      <c r="B440">
        <v>2005</v>
      </c>
      <c r="C440">
        <v>61</v>
      </c>
      <c r="D440" t="s">
        <v>3076</v>
      </c>
      <c r="E440" t="s">
        <v>3077</v>
      </c>
      <c r="F440" t="s">
        <v>3078</v>
      </c>
      <c r="G440" t="s">
        <v>3079</v>
      </c>
      <c r="H440" t="s">
        <v>3080</v>
      </c>
      <c r="I440" t="s">
        <v>3081</v>
      </c>
      <c r="J440" t="s">
        <v>3082</v>
      </c>
      <c r="K440">
        <v>4.9684829485539304</v>
      </c>
      <c r="L440">
        <v>143.80855682436899</v>
      </c>
      <c r="M440" cm="1">
        <f t="array" ref="M440">IF(E440={"2. Black"},1,0)</f>
        <v>0</v>
      </c>
      <c r="N440" cm="1">
        <f t="array" ref="N440">IF(E440={"1. White"},1,0)</f>
        <v>1</v>
      </c>
      <c r="O440" cm="1">
        <f t="array" ref="O440">IF(E440={"3. Asian"},1,0)</f>
        <v>0</v>
      </c>
      <c r="P440" cm="1">
        <f t="array" ref="P440">IF(E440={"4. Other"},1,0)</f>
        <v>0</v>
      </c>
      <c r="Q440" cm="1">
        <f t="array" ref="Q440">IF(F440={"1. &lt; HS Grad"},1,0)</f>
        <v>0</v>
      </c>
      <c r="R440" cm="1">
        <f t="array" ref="R440">IF(F440={"4. College Grad"},1,0)</f>
        <v>1</v>
      </c>
      <c r="S440" cm="1">
        <f t="array" ref="S440">IF(F440={"3. Some College"},1,0)</f>
        <v>0</v>
      </c>
      <c r="T440" cm="1">
        <f t="array" ref="T440">IF(F440={"5. Advanced Degree"},1,0)</f>
        <v>0</v>
      </c>
      <c r="U440" cm="1">
        <f t="array" ref="U440">IF(F440={"2. HS Grad"},1,0)</f>
        <v>0</v>
      </c>
    </row>
    <row r="441" spans="1:21">
      <c r="A441">
        <v>12979</v>
      </c>
      <c r="B441">
        <v>2005</v>
      </c>
      <c r="C441">
        <v>56</v>
      </c>
      <c r="D441" t="s">
        <v>3083</v>
      </c>
      <c r="E441" t="s">
        <v>3084</v>
      </c>
      <c r="F441" t="s">
        <v>3085</v>
      </c>
      <c r="G441" t="s">
        <v>3086</v>
      </c>
      <c r="H441" t="s">
        <v>3087</v>
      </c>
      <c r="I441" t="s">
        <v>3088</v>
      </c>
      <c r="J441" t="s">
        <v>3089</v>
      </c>
      <c r="K441">
        <v>4.7075701760979403</v>
      </c>
      <c r="L441">
        <v>110.782650276254</v>
      </c>
      <c r="M441" cm="1">
        <f t="array" ref="M441">IF(E441={"2. Black"},1,0)</f>
        <v>0</v>
      </c>
      <c r="N441" cm="1">
        <f t="array" ref="N441">IF(E441={"1. White"},1,0)</f>
        <v>1</v>
      </c>
      <c r="O441" cm="1">
        <f t="array" ref="O441">IF(E441={"3. Asian"},1,0)</f>
        <v>0</v>
      </c>
      <c r="P441" cm="1">
        <f t="array" ref="P441">IF(E441={"4. Other"},1,0)</f>
        <v>0</v>
      </c>
      <c r="Q441" cm="1">
        <f t="array" ref="Q441">IF(F441={"1. &lt; HS Grad"},1,0)</f>
        <v>0</v>
      </c>
      <c r="R441" cm="1">
        <f t="array" ref="R441">IF(F441={"4. College Grad"},1,0)</f>
        <v>0</v>
      </c>
      <c r="S441" cm="1">
        <f t="array" ref="S441">IF(F441={"3. Some College"},1,0)</f>
        <v>0</v>
      </c>
      <c r="T441" cm="1">
        <f t="array" ref="T441">IF(F441={"5. Advanced Degree"},1,0)</f>
        <v>0</v>
      </c>
      <c r="U441" cm="1">
        <f t="array" ref="U441">IF(F441={"2. HS Grad"},1,0)</f>
        <v>1</v>
      </c>
    </row>
    <row r="442" spans="1:21">
      <c r="A442">
        <v>451080</v>
      </c>
      <c r="B442">
        <v>2009</v>
      </c>
      <c r="C442">
        <v>51</v>
      </c>
      <c r="D442" t="s">
        <v>3090</v>
      </c>
      <c r="E442" t="s">
        <v>3091</v>
      </c>
      <c r="F442" t="s">
        <v>3092</v>
      </c>
      <c r="G442" t="s">
        <v>3093</v>
      </c>
      <c r="H442" t="s">
        <v>3094</v>
      </c>
      <c r="I442" t="s">
        <v>3095</v>
      </c>
      <c r="J442" t="s">
        <v>3096</v>
      </c>
      <c r="K442">
        <v>4.7781512503836403</v>
      </c>
      <c r="L442">
        <v>118.884359339886</v>
      </c>
      <c r="M442" cm="1">
        <f t="array" ref="M442">IF(E442={"2. Black"},1,0)</f>
        <v>0</v>
      </c>
      <c r="N442" cm="1">
        <f t="array" ref="N442">IF(E442={"1. White"},1,0)</f>
        <v>1</v>
      </c>
      <c r="O442" cm="1">
        <f t="array" ref="O442">IF(E442={"3. Asian"},1,0)</f>
        <v>0</v>
      </c>
      <c r="P442" cm="1">
        <f t="array" ref="P442">IF(E442={"4. Other"},1,0)</f>
        <v>0</v>
      </c>
      <c r="Q442" cm="1">
        <f t="array" ref="Q442">IF(F442={"1. &lt; HS Grad"},1,0)</f>
        <v>0</v>
      </c>
      <c r="R442" cm="1">
        <f t="array" ref="R442">IF(F442={"4. College Grad"},1,0)</f>
        <v>1</v>
      </c>
      <c r="S442" cm="1">
        <f t="array" ref="S442">IF(F442={"3. Some College"},1,0)</f>
        <v>0</v>
      </c>
      <c r="T442" cm="1">
        <f t="array" ref="T442">IF(F442={"5. Advanced Degree"},1,0)</f>
        <v>0</v>
      </c>
      <c r="U442" cm="1">
        <f t="array" ref="U442">IF(F442={"2. HS Grad"},1,0)</f>
        <v>0</v>
      </c>
    </row>
    <row r="443" spans="1:21">
      <c r="A443">
        <v>85699</v>
      </c>
      <c r="B443">
        <v>2004</v>
      </c>
      <c r="C443">
        <v>42</v>
      </c>
      <c r="D443" t="s">
        <v>3097</v>
      </c>
      <c r="E443" t="s">
        <v>3098</v>
      </c>
      <c r="F443" t="s">
        <v>3099</v>
      </c>
      <c r="G443" t="s">
        <v>3100</v>
      </c>
      <c r="H443" t="s">
        <v>3101</v>
      </c>
      <c r="I443" t="s">
        <v>3102</v>
      </c>
      <c r="J443" t="s">
        <v>3103</v>
      </c>
      <c r="K443">
        <v>4.7923916894982499</v>
      </c>
      <c r="L443">
        <v>120.589436530402</v>
      </c>
      <c r="M443" cm="1">
        <f t="array" ref="M443">IF(E443={"2. Black"},1,0)</f>
        <v>0</v>
      </c>
      <c r="N443" cm="1">
        <f t="array" ref="N443">IF(E443={"1. White"},1,0)</f>
        <v>1</v>
      </c>
      <c r="O443" cm="1">
        <f t="array" ref="O443">IF(E443={"3. Asian"},1,0)</f>
        <v>0</v>
      </c>
      <c r="P443" cm="1">
        <f t="array" ref="P443">IF(E443={"4. Other"},1,0)</f>
        <v>0</v>
      </c>
      <c r="Q443" cm="1">
        <f t="array" ref="Q443">IF(F443={"1. &lt; HS Grad"},1,0)</f>
        <v>1</v>
      </c>
      <c r="R443" cm="1">
        <f t="array" ref="R443">IF(F443={"4. College Grad"},1,0)</f>
        <v>0</v>
      </c>
      <c r="S443" cm="1">
        <f t="array" ref="S443">IF(F443={"3. Some College"},1,0)</f>
        <v>0</v>
      </c>
      <c r="T443" cm="1">
        <f t="array" ref="T443">IF(F443={"5. Advanced Degree"},1,0)</f>
        <v>0</v>
      </c>
      <c r="U443" cm="1">
        <f t="array" ref="U443">IF(F443={"2. HS Grad"},1,0)</f>
        <v>0</v>
      </c>
    </row>
    <row r="444" spans="1:21">
      <c r="A444">
        <v>81085</v>
      </c>
      <c r="B444">
        <v>2004</v>
      </c>
      <c r="C444">
        <v>45</v>
      </c>
      <c r="D444" t="s">
        <v>3104</v>
      </c>
      <c r="E444" t="s">
        <v>3105</v>
      </c>
      <c r="F444" t="s">
        <v>3106</v>
      </c>
      <c r="G444" t="s">
        <v>3107</v>
      </c>
      <c r="H444" t="s">
        <v>3108</v>
      </c>
      <c r="I444" t="s">
        <v>3109</v>
      </c>
      <c r="J444" t="s">
        <v>3110</v>
      </c>
      <c r="K444">
        <v>5.6068852412885697</v>
      </c>
      <c r="L444">
        <v>272.29478322006401</v>
      </c>
      <c r="M444" cm="1">
        <f t="array" ref="M444">IF(E444={"2. Black"},1,0)</f>
        <v>0</v>
      </c>
      <c r="N444" cm="1">
        <f t="array" ref="N444">IF(E444={"1. White"},1,0)</f>
        <v>1</v>
      </c>
      <c r="O444" cm="1">
        <f t="array" ref="O444">IF(E444={"3. Asian"},1,0)</f>
        <v>0</v>
      </c>
      <c r="P444" cm="1">
        <f t="array" ref="P444">IF(E444={"4. Other"},1,0)</f>
        <v>0</v>
      </c>
      <c r="Q444" cm="1">
        <f t="array" ref="Q444">IF(F444={"1. &lt; HS Grad"},1,0)</f>
        <v>0</v>
      </c>
      <c r="R444" cm="1">
        <f t="array" ref="R444">IF(F444={"4. College Grad"},1,0)</f>
        <v>1</v>
      </c>
      <c r="S444" cm="1">
        <f t="array" ref="S444">IF(F444={"3. Some College"},1,0)</f>
        <v>0</v>
      </c>
      <c r="T444" cm="1">
        <f t="array" ref="T444">IF(F444={"5. Advanced Degree"},1,0)</f>
        <v>0</v>
      </c>
      <c r="U444" cm="1">
        <f t="array" ref="U444">IF(F444={"2. HS Grad"},1,0)</f>
        <v>0</v>
      </c>
    </row>
    <row r="445" spans="1:21">
      <c r="A445">
        <v>228178</v>
      </c>
      <c r="B445">
        <v>2006</v>
      </c>
      <c r="C445">
        <v>30</v>
      </c>
      <c r="D445" t="s">
        <v>3111</v>
      </c>
      <c r="E445" t="s">
        <v>3112</v>
      </c>
      <c r="F445" t="s">
        <v>3113</v>
      </c>
      <c r="G445" t="s">
        <v>3114</v>
      </c>
      <c r="H445" t="s">
        <v>3115</v>
      </c>
      <c r="I445" t="s">
        <v>3116</v>
      </c>
      <c r="J445" t="s">
        <v>3117</v>
      </c>
      <c r="K445">
        <v>4.6575338875579897</v>
      </c>
      <c r="L445">
        <v>105.37589266027101</v>
      </c>
      <c r="M445" cm="1">
        <f t="array" ref="M445">IF(E445={"2. Black"},1,0)</f>
        <v>0</v>
      </c>
      <c r="N445" cm="1">
        <f t="array" ref="N445">IF(E445={"1. White"},1,0)</f>
        <v>1</v>
      </c>
      <c r="O445" cm="1">
        <f t="array" ref="O445">IF(E445={"3. Asian"},1,0)</f>
        <v>0</v>
      </c>
      <c r="P445" cm="1">
        <f t="array" ref="P445">IF(E445={"4. Other"},1,0)</f>
        <v>0</v>
      </c>
      <c r="Q445" cm="1">
        <f t="array" ref="Q445">IF(F445={"1. &lt; HS Grad"},1,0)</f>
        <v>0</v>
      </c>
      <c r="R445" cm="1">
        <f t="array" ref="R445">IF(F445={"4. College Grad"},1,0)</f>
        <v>0</v>
      </c>
      <c r="S445" cm="1">
        <f t="array" ref="S445">IF(F445={"3. Some College"},1,0)</f>
        <v>0</v>
      </c>
      <c r="T445" cm="1">
        <f t="array" ref="T445">IF(F445={"5. Advanced Degree"},1,0)</f>
        <v>1</v>
      </c>
      <c r="U445" cm="1">
        <f t="array" ref="U445">IF(F445={"2. HS Grad"},1,0)</f>
        <v>0</v>
      </c>
    </row>
    <row r="446" spans="1:21">
      <c r="A446">
        <v>12945</v>
      </c>
      <c r="B446">
        <v>2005</v>
      </c>
      <c r="C446">
        <v>48</v>
      </c>
      <c r="D446" t="s">
        <v>3118</v>
      </c>
      <c r="E446" t="s">
        <v>3119</v>
      </c>
      <c r="F446" t="s">
        <v>3120</v>
      </c>
      <c r="G446" t="s">
        <v>3121</v>
      </c>
      <c r="H446" t="s">
        <v>3122</v>
      </c>
      <c r="I446" t="s">
        <v>3123</v>
      </c>
      <c r="J446" t="s">
        <v>3124</v>
      </c>
      <c r="K446">
        <v>4.2342641243787904</v>
      </c>
      <c r="L446">
        <v>69.010876622088503</v>
      </c>
      <c r="M446" cm="1">
        <f t="array" ref="M446">IF(E446={"2. Black"},1,0)</f>
        <v>0</v>
      </c>
      <c r="N446" cm="1">
        <f t="array" ref="N446">IF(E446={"1. White"},1,0)</f>
        <v>1</v>
      </c>
      <c r="O446" cm="1">
        <f t="array" ref="O446">IF(E446={"3. Asian"},1,0)</f>
        <v>0</v>
      </c>
      <c r="P446" cm="1">
        <f t="array" ref="P446">IF(E446={"4. Other"},1,0)</f>
        <v>0</v>
      </c>
      <c r="Q446" cm="1">
        <f t="array" ref="Q446">IF(F446={"1. &lt; HS Grad"},1,0)</f>
        <v>0</v>
      </c>
      <c r="R446" cm="1">
        <f t="array" ref="R446">IF(F446={"4. College Grad"},1,0)</f>
        <v>1</v>
      </c>
      <c r="S446" cm="1">
        <f t="array" ref="S446">IF(F446={"3. Some College"},1,0)</f>
        <v>0</v>
      </c>
      <c r="T446" cm="1">
        <f t="array" ref="T446">IF(F446={"5. Advanced Degree"},1,0)</f>
        <v>0</v>
      </c>
      <c r="U446" cm="1">
        <f t="array" ref="U446">IF(F446={"2. HS Grad"},1,0)</f>
        <v>0</v>
      </c>
    </row>
    <row r="447" spans="1:21">
      <c r="A447">
        <v>450263</v>
      </c>
      <c r="B447">
        <v>2009</v>
      </c>
      <c r="C447">
        <v>33</v>
      </c>
      <c r="D447" t="s">
        <v>3125</v>
      </c>
      <c r="E447" t="s">
        <v>3126</v>
      </c>
      <c r="F447" t="s">
        <v>3127</v>
      </c>
      <c r="G447" t="s">
        <v>3128</v>
      </c>
      <c r="H447" t="s">
        <v>3129</v>
      </c>
      <c r="I447" t="s">
        <v>3130</v>
      </c>
      <c r="J447" t="s">
        <v>3131</v>
      </c>
      <c r="K447">
        <v>4.4771212547196599</v>
      </c>
      <c r="L447">
        <v>87.981032785605393</v>
      </c>
      <c r="M447" cm="1">
        <f t="array" ref="M447">IF(E447={"2. Black"},1,0)</f>
        <v>0</v>
      </c>
      <c r="N447" cm="1">
        <f t="array" ref="N447">IF(E447={"1. White"},1,0)</f>
        <v>1</v>
      </c>
      <c r="O447" cm="1">
        <f t="array" ref="O447">IF(E447={"3. Asian"},1,0)</f>
        <v>0</v>
      </c>
      <c r="P447" cm="1">
        <f t="array" ref="P447">IF(E447={"4. Other"},1,0)</f>
        <v>0</v>
      </c>
      <c r="Q447" cm="1">
        <f t="array" ref="Q447">IF(F447={"1. &lt; HS Grad"},1,0)</f>
        <v>0</v>
      </c>
      <c r="R447" cm="1">
        <f t="array" ref="R447">IF(F447={"4. College Grad"},1,0)</f>
        <v>0</v>
      </c>
      <c r="S447" cm="1">
        <f t="array" ref="S447">IF(F447={"3. Some College"},1,0)</f>
        <v>0</v>
      </c>
      <c r="T447" cm="1">
        <f t="array" ref="T447">IF(F447={"5. Advanced Degree"},1,0)</f>
        <v>1</v>
      </c>
      <c r="U447" cm="1">
        <f t="array" ref="U447">IF(F447={"2. HS Grad"},1,0)</f>
        <v>0</v>
      </c>
    </row>
    <row r="448" spans="1:21">
      <c r="A448">
        <v>301266</v>
      </c>
      <c r="B448">
        <v>2007</v>
      </c>
      <c r="C448">
        <v>50</v>
      </c>
      <c r="D448" t="s">
        <v>3132</v>
      </c>
      <c r="E448" t="s">
        <v>3133</v>
      </c>
      <c r="F448" t="s">
        <v>3134</v>
      </c>
      <c r="G448" t="s">
        <v>3135</v>
      </c>
      <c r="H448" t="s">
        <v>3136</v>
      </c>
      <c r="I448" t="s">
        <v>3137</v>
      </c>
      <c r="J448" t="s">
        <v>3138</v>
      </c>
      <c r="K448">
        <v>4.4913616938342704</v>
      </c>
      <c r="L448">
        <v>89.242884664471404</v>
      </c>
      <c r="M448" cm="1">
        <f t="array" ref="M448">IF(E448={"2. Black"},1,0)</f>
        <v>0</v>
      </c>
      <c r="N448" cm="1">
        <f t="array" ref="N448">IF(E448={"1. White"},1,0)</f>
        <v>1</v>
      </c>
      <c r="O448" cm="1">
        <f t="array" ref="O448">IF(E448={"3. Asian"},1,0)</f>
        <v>0</v>
      </c>
      <c r="P448" cm="1">
        <f t="array" ref="P448">IF(E448={"4. Other"},1,0)</f>
        <v>0</v>
      </c>
      <c r="Q448" cm="1">
        <f t="array" ref="Q448">IF(F448={"1. &lt; HS Grad"},1,0)</f>
        <v>0</v>
      </c>
      <c r="R448" cm="1">
        <f t="array" ref="R448">IF(F448={"4. College Grad"},1,0)</f>
        <v>0</v>
      </c>
      <c r="S448" cm="1">
        <f t="array" ref="S448">IF(F448={"3. Some College"},1,0)</f>
        <v>1</v>
      </c>
      <c r="T448" cm="1">
        <f t="array" ref="T448">IF(F448={"5. Advanced Degree"},1,0)</f>
        <v>0</v>
      </c>
      <c r="U448" cm="1">
        <f t="array" ref="U448">IF(F448={"2. HS Grad"},1,0)</f>
        <v>0</v>
      </c>
    </row>
    <row r="449" spans="1:21">
      <c r="A449">
        <v>157405</v>
      </c>
      <c r="B449">
        <v>2003</v>
      </c>
      <c r="C449">
        <v>31</v>
      </c>
      <c r="D449" t="s">
        <v>3139</v>
      </c>
      <c r="E449" t="s">
        <v>3140</v>
      </c>
      <c r="F449" t="s">
        <v>3141</v>
      </c>
      <c r="G449" t="s">
        <v>3142</v>
      </c>
      <c r="H449" t="s">
        <v>3143</v>
      </c>
      <c r="I449" t="s">
        <v>3144</v>
      </c>
      <c r="J449" t="s">
        <v>3145</v>
      </c>
      <c r="K449">
        <v>5.14612803567824</v>
      </c>
      <c r="L449">
        <v>171.765132627508</v>
      </c>
      <c r="M449" cm="1">
        <f t="array" ref="M449">IF(E449={"2. Black"},1,0)</f>
        <v>0</v>
      </c>
      <c r="N449" cm="1">
        <f t="array" ref="N449">IF(E449={"1. White"},1,0)</f>
        <v>0</v>
      </c>
      <c r="O449" cm="1">
        <f t="array" ref="O449">IF(E449={"3. Asian"},1,0)</f>
        <v>1</v>
      </c>
      <c r="P449" cm="1">
        <f t="array" ref="P449">IF(E449={"4. Other"},1,0)</f>
        <v>0</v>
      </c>
      <c r="Q449" cm="1">
        <f t="array" ref="Q449">IF(F449={"1. &lt; HS Grad"},1,0)</f>
        <v>0</v>
      </c>
      <c r="R449" cm="1">
        <f t="array" ref="R449">IF(F449={"4. College Grad"},1,0)</f>
        <v>0</v>
      </c>
      <c r="S449" cm="1">
        <f t="array" ref="S449">IF(F449={"3. Some College"},1,0)</f>
        <v>0</v>
      </c>
      <c r="T449" cm="1">
        <f t="array" ref="T449">IF(F449={"5. Advanced Degree"},1,0)</f>
        <v>1</v>
      </c>
      <c r="U449" cm="1">
        <f t="array" ref="U449">IF(F449={"2. HS Grad"},1,0)</f>
        <v>0</v>
      </c>
    </row>
    <row r="450" spans="1:21">
      <c r="A450">
        <v>161083</v>
      </c>
      <c r="B450">
        <v>2003</v>
      </c>
      <c r="C450">
        <v>48</v>
      </c>
      <c r="D450" t="s">
        <v>3146</v>
      </c>
      <c r="E450" t="s">
        <v>3147</v>
      </c>
      <c r="F450" t="s">
        <v>3148</v>
      </c>
      <c r="G450" t="s">
        <v>3149</v>
      </c>
      <c r="H450" t="s">
        <v>3150</v>
      </c>
      <c r="I450" t="s">
        <v>3151</v>
      </c>
      <c r="J450" t="s">
        <v>3152</v>
      </c>
      <c r="K450">
        <v>4.8920946026904799</v>
      </c>
      <c r="L450">
        <v>133.232350826567</v>
      </c>
      <c r="M450" cm="1">
        <f t="array" ref="M450">IF(E450={"2. Black"},1,0)</f>
        <v>0</v>
      </c>
      <c r="N450" cm="1">
        <f t="array" ref="N450">IF(E450={"1. White"},1,0)</f>
        <v>1</v>
      </c>
      <c r="O450" cm="1">
        <f t="array" ref="O450">IF(E450={"3. Asian"},1,0)</f>
        <v>0</v>
      </c>
      <c r="P450" cm="1">
        <f t="array" ref="P450">IF(E450={"4. Other"},1,0)</f>
        <v>0</v>
      </c>
      <c r="Q450" cm="1">
        <f t="array" ref="Q450">IF(F450={"1. &lt; HS Grad"},1,0)</f>
        <v>0</v>
      </c>
      <c r="R450" cm="1">
        <f t="array" ref="R450">IF(F450={"4. College Grad"},1,0)</f>
        <v>1</v>
      </c>
      <c r="S450" cm="1">
        <f t="array" ref="S450">IF(F450={"3. Some College"},1,0)</f>
        <v>0</v>
      </c>
      <c r="T450" cm="1">
        <f t="array" ref="T450">IF(F450={"5. Advanced Degree"},1,0)</f>
        <v>0</v>
      </c>
      <c r="U450" cm="1">
        <f t="array" ref="U450">IF(F450={"2. HS Grad"},1,0)</f>
        <v>0</v>
      </c>
    </row>
    <row r="451" spans="1:21">
      <c r="A451">
        <v>8459</v>
      </c>
      <c r="B451">
        <v>2005</v>
      </c>
      <c r="C451">
        <v>35</v>
      </c>
      <c r="D451" t="s">
        <v>3153</v>
      </c>
      <c r="E451" t="s">
        <v>3154</v>
      </c>
      <c r="F451" t="s">
        <v>3155</v>
      </c>
      <c r="G451" t="s">
        <v>3156</v>
      </c>
      <c r="H451" t="s">
        <v>3157</v>
      </c>
      <c r="I451" t="s">
        <v>3158</v>
      </c>
      <c r="J451" t="s">
        <v>3159</v>
      </c>
      <c r="K451">
        <v>5.3010299956639804</v>
      </c>
      <c r="L451">
        <v>200.54326232466201</v>
      </c>
      <c r="M451" cm="1">
        <f t="array" ref="M451">IF(E451={"2. Black"},1,0)</f>
        <v>0</v>
      </c>
      <c r="N451" cm="1">
        <f t="array" ref="N451">IF(E451={"1. White"},1,0)</f>
        <v>1</v>
      </c>
      <c r="O451" cm="1">
        <f t="array" ref="O451">IF(E451={"3. Asian"},1,0)</f>
        <v>0</v>
      </c>
      <c r="P451" cm="1">
        <f t="array" ref="P451">IF(E451={"4. Other"},1,0)</f>
        <v>0</v>
      </c>
      <c r="Q451" cm="1">
        <f t="array" ref="Q451">IF(F451={"1. &lt; HS Grad"},1,0)</f>
        <v>0</v>
      </c>
      <c r="R451" cm="1">
        <f t="array" ref="R451">IF(F451={"4. College Grad"},1,0)</f>
        <v>0</v>
      </c>
      <c r="S451" cm="1">
        <f t="array" ref="S451">IF(F451={"3. Some College"},1,0)</f>
        <v>0</v>
      </c>
      <c r="T451" cm="1">
        <f t="array" ref="T451">IF(F451={"5. Advanced Degree"},1,0)</f>
        <v>1</v>
      </c>
      <c r="U451" cm="1">
        <f t="array" ref="U451">IF(F451={"2. HS Grad"},1,0)</f>
        <v>0</v>
      </c>
    </row>
    <row r="452" spans="1:21">
      <c r="A452">
        <v>451331</v>
      </c>
      <c r="B452">
        <v>2009</v>
      </c>
      <c r="C452">
        <v>47</v>
      </c>
      <c r="D452" t="s">
        <v>3160</v>
      </c>
      <c r="E452" t="s">
        <v>3161</v>
      </c>
      <c r="F452" t="s">
        <v>3162</v>
      </c>
      <c r="G452" t="s">
        <v>3163</v>
      </c>
      <c r="H452" t="s">
        <v>3164</v>
      </c>
      <c r="I452" t="s">
        <v>3165</v>
      </c>
      <c r="J452" t="s">
        <v>3166</v>
      </c>
      <c r="K452">
        <v>4.5314789170422598</v>
      </c>
      <c r="L452">
        <v>92.895844789496607</v>
      </c>
      <c r="M452" cm="1">
        <f t="array" ref="M452">IF(E452={"2. Black"},1,0)</f>
        <v>1</v>
      </c>
      <c r="N452" cm="1">
        <f t="array" ref="N452">IF(E452={"1. White"},1,0)</f>
        <v>0</v>
      </c>
      <c r="O452" cm="1">
        <f t="array" ref="O452">IF(E452={"3. Asian"},1,0)</f>
        <v>0</v>
      </c>
      <c r="P452" cm="1">
        <f t="array" ref="P452">IF(E452={"4. Other"},1,0)</f>
        <v>0</v>
      </c>
      <c r="Q452" cm="1">
        <f t="array" ref="Q452">IF(F452={"1. &lt; HS Grad"},1,0)</f>
        <v>0</v>
      </c>
      <c r="R452" cm="1">
        <f t="array" ref="R452">IF(F452={"4. College Grad"},1,0)</f>
        <v>0</v>
      </c>
      <c r="S452" cm="1">
        <f t="array" ref="S452">IF(F452={"3. Some College"},1,0)</f>
        <v>1</v>
      </c>
      <c r="T452" cm="1">
        <f t="array" ref="T452">IF(F452={"5. Advanced Degree"},1,0)</f>
        <v>0</v>
      </c>
      <c r="U452" cm="1">
        <f t="array" ref="U452">IF(F452={"2. HS Grad"},1,0)</f>
        <v>0</v>
      </c>
    </row>
    <row r="453" spans="1:21">
      <c r="A453">
        <v>305396</v>
      </c>
      <c r="B453">
        <v>2007</v>
      </c>
      <c r="C453">
        <v>45</v>
      </c>
      <c r="D453" t="s">
        <v>3167</v>
      </c>
      <c r="E453" t="s">
        <v>3168</v>
      </c>
      <c r="F453" t="s">
        <v>3169</v>
      </c>
      <c r="G453" t="s">
        <v>3170</v>
      </c>
      <c r="H453" t="s">
        <v>3171</v>
      </c>
      <c r="I453" t="s">
        <v>3172</v>
      </c>
      <c r="J453" t="s">
        <v>3173</v>
      </c>
      <c r="K453">
        <v>5</v>
      </c>
      <c r="L453">
        <v>148.413159102577</v>
      </c>
      <c r="M453" cm="1">
        <f t="array" ref="M453">IF(E453={"2. Black"},1,0)</f>
        <v>0</v>
      </c>
      <c r="N453" cm="1">
        <f t="array" ref="N453">IF(E453={"1. White"},1,0)</f>
        <v>1</v>
      </c>
      <c r="O453" cm="1">
        <f t="array" ref="O453">IF(E453={"3. Asian"},1,0)</f>
        <v>0</v>
      </c>
      <c r="P453" cm="1">
        <f t="array" ref="P453">IF(E453={"4. Other"},1,0)</f>
        <v>0</v>
      </c>
      <c r="Q453" cm="1">
        <f t="array" ref="Q453">IF(F453={"1. &lt; HS Grad"},1,0)</f>
        <v>0</v>
      </c>
      <c r="R453" cm="1">
        <f t="array" ref="R453">IF(F453={"4. College Grad"},1,0)</f>
        <v>1</v>
      </c>
      <c r="S453" cm="1">
        <f t="array" ref="S453">IF(F453={"3. Some College"},1,0)</f>
        <v>0</v>
      </c>
      <c r="T453" cm="1">
        <f t="array" ref="T453">IF(F453={"5. Advanced Degree"},1,0)</f>
        <v>0</v>
      </c>
      <c r="U453" cm="1">
        <f t="array" ref="U453">IF(F453={"2. HS Grad"},1,0)</f>
        <v>0</v>
      </c>
    </row>
    <row r="454" spans="1:21">
      <c r="A454">
        <v>451170</v>
      </c>
      <c r="B454">
        <v>2009</v>
      </c>
      <c r="C454">
        <v>52</v>
      </c>
      <c r="D454" t="s">
        <v>3174</v>
      </c>
      <c r="E454" t="s">
        <v>3175</v>
      </c>
      <c r="F454" t="s">
        <v>3176</v>
      </c>
      <c r="G454" t="s">
        <v>3177</v>
      </c>
      <c r="H454" t="s">
        <v>3178</v>
      </c>
      <c r="I454" t="s">
        <v>3179</v>
      </c>
      <c r="J454" t="s">
        <v>3180</v>
      </c>
      <c r="K454">
        <v>4.7853440739406796</v>
      </c>
      <c r="L454">
        <v>119.74255628990799</v>
      </c>
      <c r="M454" cm="1">
        <f t="array" ref="M454">IF(E454={"2. Black"},1,0)</f>
        <v>0</v>
      </c>
      <c r="N454" cm="1">
        <f t="array" ref="N454">IF(E454={"1. White"},1,0)</f>
        <v>1</v>
      </c>
      <c r="O454" cm="1">
        <f t="array" ref="O454">IF(E454={"3. Asian"},1,0)</f>
        <v>0</v>
      </c>
      <c r="P454" cm="1">
        <f t="array" ref="P454">IF(E454={"4. Other"},1,0)</f>
        <v>0</v>
      </c>
      <c r="Q454" cm="1">
        <f t="array" ref="Q454">IF(F454={"1. &lt; HS Grad"},1,0)</f>
        <v>0</v>
      </c>
      <c r="R454" cm="1">
        <f t="array" ref="R454">IF(F454={"4. College Grad"},1,0)</f>
        <v>0</v>
      </c>
      <c r="S454" cm="1">
        <f t="array" ref="S454">IF(F454={"3. Some College"},1,0)</f>
        <v>0</v>
      </c>
      <c r="T454" cm="1">
        <f t="array" ref="T454">IF(F454={"5. Advanced Degree"},1,0)</f>
        <v>0</v>
      </c>
      <c r="U454" cm="1">
        <f t="array" ref="U454">IF(F454={"2. HS Grad"},1,0)</f>
        <v>1</v>
      </c>
    </row>
    <row r="455" spans="1:21">
      <c r="A455">
        <v>306067</v>
      </c>
      <c r="B455">
        <v>2007</v>
      </c>
      <c r="C455">
        <v>46</v>
      </c>
      <c r="D455" t="s">
        <v>3181</v>
      </c>
      <c r="E455" t="s">
        <v>3182</v>
      </c>
      <c r="F455" t="s">
        <v>3183</v>
      </c>
      <c r="G455" t="s">
        <v>3184</v>
      </c>
      <c r="H455" t="s">
        <v>3185</v>
      </c>
      <c r="I455" t="s">
        <v>3186</v>
      </c>
      <c r="J455" t="s">
        <v>3187</v>
      </c>
      <c r="K455">
        <v>4.41497334797082</v>
      </c>
      <c r="L455">
        <v>82.679637296637196</v>
      </c>
      <c r="M455" cm="1">
        <f t="array" ref="M455">IF(E455={"2. Black"},1,0)</f>
        <v>0</v>
      </c>
      <c r="N455" cm="1">
        <f t="array" ref="N455">IF(E455={"1. White"},1,0)</f>
        <v>1</v>
      </c>
      <c r="O455" cm="1">
        <f t="array" ref="O455">IF(E455={"3. Asian"},1,0)</f>
        <v>0</v>
      </c>
      <c r="P455" cm="1">
        <f t="array" ref="P455">IF(E455={"4. Other"},1,0)</f>
        <v>0</v>
      </c>
      <c r="Q455" cm="1">
        <f t="array" ref="Q455">IF(F455={"1. &lt; HS Grad"},1,0)</f>
        <v>0</v>
      </c>
      <c r="R455" cm="1">
        <f t="array" ref="R455">IF(F455={"4. College Grad"},1,0)</f>
        <v>0</v>
      </c>
      <c r="S455" cm="1">
        <f t="array" ref="S455">IF(F455={"3. Some College"},1,0)</f>
        <v>0</v>
      </c>
      <c r="T455" cm="1">
        <f t="array" ref="T455">IF(F455={"5. Advanced Degree"},1,0)</f>
        <v>0</v>
      </c>
      <c r="U455" cm="1">
        <f t="array" ref="U455">IF(F455={"2. HS Grad"},1,0)</f>
        <v>1</v>
      </c>
    </row>
    <row r="456" spans="1:21">
      <c r="A456">
        <v>303214</v>
      </c>
      <c r="B456">
        <v>2007</v>
      </c>
      <c r="C456">
        <v>47</v>
      </c>
      <c r="D456" t="s">
        <v>3188</v>
      </c>
      <c r="E456" t="s">
        <v>3189</v>
      </c>
      <c r="F456" t="s">
        <v>3190</v>
      </c>
      <c r="G456" t="s">
        <v>3191</v>
      </c>
      <c r="H456" t="s">
        <v>3192</v>
      </c>
      <c r="I456" t="s">
        <v>3193</v>
      </c>
      <c r="J456" t="s">
        <v>3194</v>
      </c>
      <c r="K456">
        <v>4.6627578316815699</v>
      </c>
      <c r="L456">
        <v>105.92781077506299</v>
      </c>
      <c r="M456" cm="1">
        <f t="array" ref="M456">IF(E456={"2. Black"},1,0)</f>
        <v>0</v>
      </c>
      <c r="N456" cm="1">
        <f t="array" ref="N456">IF(E456={"1. White"},1,0)</f>
        <v>0</v>
      </c>
      <c r="O456" cm="1">
        <f t="array" ref="O456">IF(E456={"3. Asian"},1,0)</f>
        <v>1</v>
      </c>
      <c r="P456" cm="1">
        <f t="array" ref="P456">IF(E456={"4. Other"},1,0)</f>
        <v>0</v>
      </c>
      <c r="Q456" cm="1">
        <f t="array" ref="Q456">IF(F456={"1. &lt; HS Grad"},1,0)</f>
        <v>0</v>
      </c>
      <c r="R456" cm="1">
        <f t="array" ref="R456">IF(F456={"4. College Grad"},1,0)</f>
        <v>1</v>
      </c>
      <c r="S456" cm="1">
        <f t="array" ref="S456">IF(F456={"3. Some College"},1,0)</f>
        <v>0</v>
      </c>
      <c r="T456" cm="1">
        <f t="array" ref="T456">IF(F456={"5. Advanced Degree"},1,0)</f>
        <v>0</v>
      </c>
      <c r="U456" cm="1">
        <f t="array" ref="U456">IF(F456={"2. HS Grad"},1,0)</f>
        <v>0</v>
      </c>
    </row>
    <row r="457" spans="1:21">
      <c r="A457">
        <v>452388</v>
      </c>
      <c r="B457">
        <v>2009</v>
      </c>
      <c r="C457">
        <v>49</v>
      </c>
      <c r="D457" t="s">
        <v>3195</v>
      </c>
      <c r="E457" t="s">
        <v>3196</v>
      </c>
      <c r="F457" t="s">
        <v>3197</v>
      </c>
      <c r="G457" t="s">
        <v>3198</v>
      </c>
      <c r="H457" t="s">
        <v>3199</v>
      </c>
      <c r="I457" t="s">
        <v>3200</v>
      </c>
      <c r="J457" t="s">
        <v>3201</v>
      </c>
      <c r="K457">
        <v>5.5906178334862497</v>
      </c>
      <c r="L457">
        <v>267.90108685527503</v>
      </c>
      <c r="M457" cm="1">
        <f t="array" ref="M457">IF(E457={"2. Black"},1,0)</f>
        <v>0</v>
      </c>
      <c r="N457" cm="1">
        <f t="array" ref="N457">IF(E457={"1. White"},1,0)</f>
        <v>1</v>
      </c>
      <c r="O457" cm="1">
        <f t="array" ref="O457">IF(E457={"3. Asian"},1,0)</f>
        <v>0</v>
      </c>
      <c r="P457" cm="1">
        <f t="array" ref="P457">IF(E457={"4. Other"},1,0)</f>
        <v>0</v>
      </c>
      <c r="Q457" cm="1">
        <f t="array" ref="Q457">IF(F457={"1. &lt; HS Grad"},1,0)</f>
        <v>0</v>
      </c>
      <c r="R457" cm="1">
        <f t="array" ref="R457">IF(F457={"4. College Grad"},1,0)</f>
        <v>0</v>
      </c>
      <c r="S457" cm="1">
        <f t="array" ref="S457">IF(F457={"3. Some College"},1,0)</f>
        <v>0</v>
      </c>
      <c r="T457" cm="1">
        <f t="array" ref="T457">IF(F457={"5. Advanced Degree"},1,0)</f>
        <v>0</v>
      </c>
      <c r="U457" cm="1">
        <f t="array" ref="U457">IF(F457={"2. HS Grad"},1,0)</f>
        <v>1</v>
      </c>
    </row>
    <row r="458" spans="1:21">
      <c r="A458">
        <v>302942</v>
      </c>
      <c r="B458">
        <v>2007</v>
      </c>
      <c r="C458">
        <v>36</v>
      </c>
      <c r="D458" t="s">
        <v>3202</v>
      </c>
      <c r="E458" t="s">
        <v>3203</v>
      </c>
      <c r="F458" t="s">
        <v>3204</v>
      </c>
      <c r="G458" t="s">
        <v>3205</v>
      </c>
      <c r="H458" t="s">
        <v>3206</v>
      </c>
      <c r="I458" t="s">
        <v>3207</v>
      </c>
      <c r="J458" t="s">
        <v>3208</v>
      </c>
      <c r="K458">
        <v>4.6532125137753404</v>
      </c>
      <c r="L458">
        <v>104.921506533664</v>
      </c>
      <c r="M458" cm="1">
        <f t="array" ref="M458">IF(E458={"2. Black"},1,0)</f>
        <v>0</v>
      </c>
      <c r="N458" cm="1">
        <f t="array" ref="N458">IF(E458={"1. White"},1,0)</f>
        <v>1</v>
      </c>
      <c r="O458" cm="1">
        <f t="array" ref="O458">IF(E458={"3. Asian"},1,0)</f>
        <v>0</v>
      </c>
      <c r="P458" cm="1">
        <f t="array" ref="P458">IF(E458={"4. Other"},1,0)</f>
        <v>0</v>
      </c>
      <c r="Q458" cm="1">
        <f t="array" ref="Q458">IF(F458={"1. &lt; HS Grad"},1,0)</f>
        <v>1</v>
      </c>
      <c r="R458" cm="1">
        <f t="array" ref="R458">IF(F458={"4. College Grad"},1,0)</f>
        <v>0</v>
      </c>
      <c r="S458" cm="1">
        <f t="array" ref="S458">IF(F458={"3. Some College"},1,0)</f>
        <v>0</v>
      </c>
      <c r="T458" cm="1">
        <f t="array" ref="T458">IF(F458={"5. Advanced Degree"},1,0)</f>
        <v>0</v>
      </c>
      <c r="U458" cm="1">
        <f t="array" ref="U458">IF(F458={"2. HS Grad"},1,0)</f>
        <v>0</v>
      </c>
    </row>
    <row r="459" spans="1:21">
      <c r="A459">
        <v>11666</v>
      </c>
      <c r="B459">
        <v>2005</v>
      </c>
      <c r="C459">
        <v>51</v>
      </c>
      <c r="D459" t="s">
        <v>3209</v>
      </c>
      <c r="E459" t="s">
        <v>3210</v>
      </c>
      <c r="F459" t="s">
        <v>3211</v>
      </c>
      <c r="G459" t="s">
        <v>3212</v>
      </c>
      <c r="H459" t="s">
        <v>3213</v>
      </c>
      <c r="I459" t="s">
        <v>3214</v>
      </c>
      <c r="J459" t="s">
        <v>3215</v>
      </c>
      <c r="K459">
        <v>4.8450980400142596</v>
      </c>
      <c r="L459">
        <v>127.11574381218399</v>
      </c>
      <c r="M459" cm="1">
        <f t="array" ref="M459">IF(E459={"2. Black"},1,0)</f>
        <v>0</v>
      </c>
      <c r="N459" cm="1">
        <f t="array" ref="N459">IF(E459={"1. White"},1,0)</f>
        <v>1</v>
      </c>
      <c r="O459" cm="1">
        <f t="array" ref="O459">IF(E459={"3. Asian"},1,0)</f>
        <v>0</v>
      </c>
      <c r="P459" cm="1">
        <f t="array" ref="P459">IF(E459={"4. Other"},1,0)</f>
        <v>0</v>
      </c>
      <c r="Q459" cm="1">
        <f t="array" ref="Q459">IF(F459={"1. &lt; HS Grad"},1,0)</f>
        <v>0</v>
      </c>
      <c r="R459" cm="1">
        <f t="array" ref="R459">IF(F459={"4. College Grad"},1,0)</f>
        <v>1</v>
      </c>
      <c r="S459" cm="1">
        <f t="array" ref="S459">IF(F459={"3. Some College"},1,0)</f>
        <v>0</v>
      </c>
      <c r="T459" cm="1">
        <f t="array" ref="T459">IF(F459={"5. Advanced Degree"},1,0)</f>
        <v>0</v>
      </c>
      <c r="U459" cm="1">
        <f t="array" ref="U459">IF(F459={"2. HS Grad"},1,0)</f>
        <v>0</v>
      </c>
    </row>
    <row r="460" spans="1:21">
      <c r="A460">
        <v>378911</v>
      </c>
      <c r="B460">
        <v>2008</v>
      </c>
      <c r="C460">
        <v>46</v>
      </c>
      <c r="D460" t="s">
        <v>3216</v>
      </c>
      <c r="E460" t="s">
        <v>3217</v>
      </c>
      <c r="F460" t="s">
        <v>3218</v>
      </c>
      <c r="G460" t="s">
        <v>3219</v>
      </c>
      <c r="H460" t="s">
        <v>3220</v>
      </c>
      <c r="I460" t="s">
        <v>3221</v>
      </c>
      <c r="J460" t="s">
        <v>3222</v>
      </c>
      <c r="K460">
        <v>5.06069784035361</v>
      </c>
      <c r="L460">
        <v>157.700527725737</v>
      </c>
      <c r="M460" cm="1">
        <f t="array" ref="M460">IF(E460={"2. Black"},1,0)</f>
        <v>0</v>
      </c>
      <c r="N460" cm="1">
        <f t="array" ref="N460">IF(E460={"1. White"},1,0)</f>
        <v>1</v>
      </c>
      <c r="O460" cm="1">
        <f t="array" ref="O460">IF(E460={"3. Asian"},1,0)</f>
        <v>0</v>
      </c>
      <c r="P460" cm="1">
        <f t="array" ref="P460">IF(E460={"4. Other"},1,0)</f>
        <v>0</v>
      </c>
      <c r="Q460" cm="1">
        <f t="array" ref="Q460">IF(F460={"1. &lt; HS Grad"},1,0)</f>
        <v>0</v>
      </c>
      <c r="R460" cm="1">
        <f t="array" ref="R460">IF(F460={"4. College Grad"},1,0)</f>
        <v>0</v>
      </c>
      <c r="S460" cm="1">
        <f t="array" ref="S460">IF(F460={"3. Some College"},1,0)</f>
        <v>0</v>
      </c>
      <c r="T460" cm="1">
        <f t="array" ref="T460">IF(F460={"5. Advanced Degree"},1,0)</f>
        <v>0</v>
      </c>
      <c r="U460" cm="1">
        <f t="array" ref="U460">IF(F460={"2. HS Grad"},1,0)</f>
        <v>1</v>
      </c>
    </row>
    <row r="461" spans="1:21">
      <c r="A461">
        <v>82114</v>
      </c>
      <c r="B461">
        <v>2004</v>
      </c>
      <c r="C461">
        <v>37</v>
      </c>
      <c r="D461" t="s">
        <v>3223</v>
      </c>
      <c r="E461" t="s">
        <v>3224</v>
      </c>
      <c r="F461" t="s">
        <v>3225</v>
      </c>
      <c r="G461" t="s">
        <v>3226</v>
      </c>
      <c r="H461" t="s">
        <v>3227</v>
      </c>
      <c r="I461" t="s">
        <v>3228</v>
      </c>
      <c r="J461" t="s">
        <v>3229</v>
      </c>
      <c r="K461">
        <v>5</v>
      </c>
      <c r="L461">
        <v>148.413159102577</v>
      </c>
      <c r="M461" cm="1">
        <f t="array" ref="M461">IF(E461={"2. Black"},1,0)</f>
        <v>0</v>
      </c>
      <c r="N461" cm="1">
        <f t="array" ref="N461">IF(E461={"1. White"},1,0)</f>
        <v>0</v>
      </c>
      <c r="O461" cm="1">
        <f t="array" ref="O461">IF(E461={"3. Asian"},1,0)</f>
        <v>1</v>
      </c>
      <c r="P461" cm="1">
        <f t="array" ref="P461">IF(E461={"4. Other"},1,0)</f>
        <v>0</v>
      </c>
      <c r="Q461" cm="1">
        <f t="array" ref="Q461">IF(F461={"1. &lt; HS Grad"},1,0)</f>
        <v>0</v>
      </c>
      <c r="R461" cm="1">
        <f t="array" ref="R461">IF(F461={"4. College Grad"},1,0)</f>
        <v>1</v>
      </c>
      <c r="S461" cm="1">
        <f t="array" ref="S461">IF(F461={"3. Some College"},1,0)</f>
        <v>0</v>
      </c>
      <c r="T461" cm="1">
        <f t="array" ref="T461">IF(F461={"5. Advanced Degree"},1,0)</f>
        <v>0</v>
      </c>
      <c r="U461" cm="1">
        <f t="array" ref="U461">IF(F461={"2. HS Grad"},1,0)</f>
        <v>0</v>
      </c>
    </row>
    <row r="462" spans="1:21">
      <c r="A462">
        <v>7969</v>
      </c>
      <c r="B462">
        <v>2005</v>
      </c>
      <c r="C462">
        <v>23</v>
      </c>
      <c r="D462" t="s">
        <v>3230</v>
      </c>
      <c r="E462" t="s">
        <v>3231</v>
      </c>
      <c r="F462" t="s">
        <v>3232</v>
      </c>
      <c r="G462" t="s">
        <v>3233</v>
      </c>
      <c r="H462" t="s">
        <v>3234</v>
      </c>
      <c r="I462" t="s">
        <v>3235</v>
      </c>
      <c r="J462" t="s">
        <v>3236</v>
      </c>
      <c r="K462">
        <v>4.1760912590556796</v>
      </c>
      <c r="L462">
        <v>65.110853715344703</v>
      </c>
      <c r="M462" cm="1">
        <f t="array" ref="M462">IF(E462={"2. Black"},1,0)</f>
        <v>0</v>
      </c>
      <c r="N462" cm="1">
        <f t="array" ref="N462">IF(E462={"1. White"},1,0)</f>
        <v>1</v>
      </c>
      <c r="O462" cm="1">
        <f t="array" ref="O462">IF(E462={"3. Asian"},1,0)</f>
        <v>0</v>
      </c>
      <c r="P462" cm="1">
        <f t="array" ref="P462">IF(E462={"4. Other"},1,0)</f>
        <v>0</v>
      </c>
      <c r="Q462" cm="1">
        <f t="array" ref="Q462">IF(F462={"1. &lt; HS Grad"},1,0)</f>
        <v>0</v>
      </c>
      <c r="R462" cm="1">
        <f t="array" ref="R462">IF(F462={"4. College Grad"},1,0)</f>
        <v>0</v>
      </c>
      <c r="S462" cm="1">
        <f t="array" ref="S462">IF(F462={"3. Some College"},1,0)</f>
        <v>1</v>
      </c>
      <c r="T462" cm="1">
        <f t="array" ref="T462">IF(F462={"5. Advanced Degree"},1,0)</f>
        <v>0</v>
      </c>
      <c r="U462" cm="1">
        <f t="array" ref="U462">IF(F462={"2. HS Grad"},1,0)</f>
        <v>0</v>
      </c>
    </row>
    <row r="463" spans="1:21">
      <c r="A463">
        <v>379907</v>
      </c>
      <c r="B463">
        <v>2008</v>
      </c>
      <c r="C463">
        <v>43</v>
      </c>
      <c r="D463" t="s">
        <v>3237</v>
      </c>
      <c r="E463" t="s">
        <v>3238</v>
      </c>
      <c r="F463" t="s">
        <v>3239</v>
      </c>
      <c r="G463" t="s">
        <v>3240</v>
      </c>
      <c r="H463" t="s">
        <v>3241</v>
      </c>
      <c r="I463" t="s">
        <v>3242</v>
      </c>
      <c r="J463" t="s">
        <v>3243</v>
      </c>
      <c r="K463">
        <v>4.6532125137753404</v>
      </c>
      <c r="L463">
        <v>104.921506533664</v>
      </c>
      <c r="M463" cm="1">
        <f t="array" ref="M463">IF(E463={"2. Black"},1,0)</f>
        <v>0</v>
      </c>
      <c r="N463" cm="1">
        <f t="array" ref="N463">IF(E463={"1. White"},1,0)</f>
        <v>1</v>
      </c>
      <c r="O463" cm="1">
        <f t="array" ref="O463">IF(E463={"3. Asian"},1,0)</f>
        <v>0</v>
      </c>
      <c r="P463" cm="1">
        <f t="array" ref="P463">IF(E463={"4. Other"},1,0)</f>
        <v>0</v>
      </c>
      <c r="Q463" cm="1">
        <f t="array" ref="Q463">IF(F463={"1. &lt; HS Grad"},1,0)</f>
        <v>0</v>
      </c>
      <c r="R463" cm="1">
        <f t="array" ref="R463">IF(F463={"4. College Grad"},1,0)</f>
        <v>1</v>
      </c>
      <c r="S463" cm="1">
        <f t="array" ref="S463">IF(F463={"3. Some College"},1,0)</f>
        <v>0</v>
      </c>
      <c r="T463" cm="1">
        <f t="array" ref="T463">IF(F463={"5. Advanced Degree"},1,0)</f>
        <v>0</v>
      </c>
      <c r="U463" cm="1">
        <f t="array" ref="U463">IF(F463={"2. HS Grad"},1,0)</f>
        <v>0</v>
      </c>
    </row>
    <row r="464" spans="1:21">
      <c r="A464">
        <v>232187</v>
      </c>
      <c r="B464">
        <v>2006</v>
      </c>
      <c r="C464">
        <v>34</v>
      </c>
      <c r="D464" t="s">
        <v>3244</v>
      </c>
      <c r="E464" t="s">
        <v>3245</v>
      </c>
      <c r="F464" t="s">
        <v>3246</v>
      </c>
      <c r="G464" t="s">
        <v>3247</v>
      </c>
      <c r="H464" t="s">
        <v>3248</v>
      </c>
      <c r="I464" t="s">
        <v>3249</v>
      </c>
      <c r="J464" t="s">
        <v>3250</v>
      </c>
      <c r="K464">
        <v>4.3617278360175904</v>
      </c>
      <c r="L464">
        <v>78.392466800983698</v>
      </c>
      <c r="M464" cm="1">
        <f t="array" ref="M464">IF(E464={"2. Black"},1,0)</f>
        <v>0</v>
      </c>
      <c r="N464" cm="1">
        <f t="array" ref="N464">IF(E464={"1. White"},1,0)</f>
        <v>0</v>
      </c>
      <c r="O464" cm="1">
        <f t="array" ref="O464">IF(E464={"3. Asian"},1,0)</f>
        <v>1</v>
      </c>
      <c r="P464" cm="1">
        <f t="array" ref="P464">IF(E464={"4. Other"},1,0)</f>
        <v>0</v>
      </c>
      <c r="Q464" cm="1">
        <f t="array" ref="Q464">IF(F464={"1. &lt; HS Grad"},1,0)</f>
        <v>0</v>
      </c>
      <c r="R464" cm="1">
        <f t="array" ref="R464">IF(F464={"4. College Grad"},1,0)</f>
        <v>1</v>
      </c>
      <c r="S464" cm="1">
        <f t="array" ref="S464">IF(F464={"3. Some College"},1,0)</f>
        <v>0</v>
      </c>
      <c r="T464" cm="1">
        <f t="array" ref="T464">IF(F464={"5. Advanced Degree"},1,0)</f>
        <v>0</v>
      </c>
      <c r="U464" cm="1">
        <f t="array" ref="U464">IF(F464={"2. HS Grad"},1,0)</f>
        <v>0</v>
      </c>
    </row>
    <row r="465" spans="1:21">
      <c r="A465">
        <v>379987</v>
      </c>
      <c r="B465">
        <v>2008</v>
      </c>
      <c r="C465">
        <v>58</v>
      </c>
      <c r="D465" t="s">
        <v>3251</v>
      </c>
      <c r="E465" t="s">
        <v>3252</v>
      </c>
      <c r="F465" t="s">
        <v>3253</v>
      </c>
      <c r="G465" t="s">
        <v>3254</v>
      </c>
      <c r="H465" t="s">
        <v>3255</v>
      </c>
      <c r="I465" t="s">
        <v>3256</v>
      </c>
      <c r="J465" t="s">
        <v>3257</v>
      </c>
      <c r="K465">
        <v>4.9360107957152097</v>
      </c>
      <c r="L465">
        <v>139.213788138664</v>
      </c>
      <c r="M465" cm="1">
        <f t="array" ref="M465">IF(E465={"2. Black"},1,0)</f>
        <v>0</v>
      </c>
      <c r="N465" cm="1">
        <f t="array" ref="N465">IF(E465={"1. White"},1,0)</f>
        <v>1</v>
      </c>
      <c r="O465" cm="1">
        <f t="array" ref="O465">IF(E465={"3. Asian"},1,0)</f>
        <v>0</v>
      </c>
      <c r="P465" cm="1">
        <f t="array" ref="P465">IF(E465={"4. Other"},1,0)</f>
        <v>0</v>
      </c>
      <c r="Q465" cm="1">
        <f t="array" ref="Q465">IF(F465={"1. &lt; HS Grad"},1,0)</f>
        <v>0</v>
      </c>
      <c r="R465" cm="1">
        <f t="array" ref="R465">IF(F465={"4. College Grad"},1,0)</f>
        <v>0</v>
      </c>
      <c r="S465" cm="1">
        <f t="array" ref="S465">IF(F465={"3. Some College"},1,0)</f>
        <v>0</v>
      </c>
      <c r="T465" cm="1">
        <f t="array" ref="T465">IF(F465={"5. Advanced Degree"},1,0)</f>
        <v>0</v>
      </c>
      <c r="U465" cm="1">
        <f t="array" ref="U465">IF(F465={"2. HS Grad"},1,0)</f>
        <v>1</v>
      </c>
    </row>
    <row r="466" spans="1:21">
      <c r="A466">
        <v>448271</v>
      </c>
      <c r="B466">
        <v>2009</v>
      </c>
      <c r="C466">
        <v>44</v>
      </c>
      <c r="D466" t="s">
        <v>3258</v>
      </c>
      <c r="E466" t="s">
        <v>3259</v>
      </c>
      <c r="F466" t="s">
        <v>3260</v>
      </c>
      <c r="G466" t="s">
        <v>3261</v>
      </c>
      <c r="H466" t="s">
        <v>3262</v>
      </c>
      <c r="I466" t="s">
        <v>3263</v>
      </c>
      <c r="J466" t="s">
        <v>3264</v>
      </c>
      <c r="K466">
        <v>4.72427586960079</v>
      </c>
      <c r="L466">
        <v>112.6488963421</v>
      </c>
      <c r="M466" cm="1">
        <f t="array" ref="M466">IF(E466={"2. Black"},1,0)</f>
        <v>0</v>
      </c>
      <c r="N466" cm="1">
        <f t="array" ref="N466">IF(E466={"1. White"},1,0)</f>
        <v>0</v>
      </c>
      <c r="O466" cm="1">
        <f t="array" ref="O466">IF(E466={"3. Asian"},1,0)</f>
        <v>1</v>
      </c>
      <c r="P466" cm="1">
        <f t="array" ref="P466">IF(E466={"4. Other"},1,0)</f>
        <v>0</v>
      </c>
      <c r="Q466" cm="1">
        <f t="array" ref="Q466">IF(F466={"1. &lt; HS Grad"},1,0)</f>
        <v>0</v>
      </c>
      <c r="R466" cm="1">
        <f t="array" ref="R466">IF(F466={"4. College Grad"},1,0)</f>
        <v>1</v>
      </c>
      <c r="S466" cm="1">
        <f t="array" ref="S466">IF(F466={"3. Some College"},1,0)</f>
        <v>0</v>
      </c>
      <c r="T466" cm="1">
        <f t="array" ref="T466">IF(F466={"5. Advanced Degree"},1,0)</f>
        <v>0</v>
      </c>
      <c r="U466" cm="1">
        <f t="array" ref="U466">IF(F466={"2. HS Grad"},1,0)</f>
        <v>0</v>
      </c>
    </row>
    <row r="467" spans="1:21">
      <c r="A467">
        <v>378868</v>
      </c>
      <c r="B467">
        <v>2008</v>
      </c>
      <c r="C467">
        <v>61</v>
      </c>
      <c r="D467" t="s">
        <v>3265</v>
      </c>
      <c r="E467" t="s">
        <v>3266</v>
      </c>
      <c r="F467" t="s">
        <v>3267</v>
      </c>
      <c r="G467" t="s">
        <v>3268</v>
      </c>
      <c r="H467" t="s">
        <v>3269</v>
      </c>
      <c r="I467" t="s">
        <v>3270</v>
      </c>
      <c r="J467" t="s">
        <v>3271</v>
      </c>
      <c r="K467">
        <v>4.3802112417116099</v>
      </c>
      <c r="L467">
        <v>79.854900309346704</v>
      </c>
      <c r="M467" cm="1">
        <f t="array" ref="M467">IF(E467={"2. Black"},1,0)</f>
        <v>0</v>
      </c>
      <c r="N467" cm="1">
        <f t="array" ref="N467">IF(E467={"1. White"},1,0)</f>
        <v>1</v>
      </c>
      <c r="O467" cm="1">
        <f t="array" ref="O467">IF(E467={"3. Asian"},1,0)</f>
        <v>0</v>
      </c>
      <c r="P467" cm="1">
        <f t="array" ref="P467">IF(E467={"4. Other"},1,0)</f>
        <v>0</v>
      </c>
      <c r="Q467" cm="1">
        <f t="array" ref="Q467">IF(F467={"1. &lt; HS Grad"},1,0)</f>
        <v>0</v>
      </c>
      <c r="R467" cm="1">
        <f t="array" ref="R467">IF(F467={"4. College Grad"},1,0)</f>
        <v>1</v>
      </c>
      <c r="S467" cm="1">
        <f t="array" ref="S467">IF(F467={"3. Some College"},1,0)</f>
        <v>0</v>
      </c>
      <c r="T467" cm="1">
        <f t="array" ref="T467">IF(F467={"5. Advanced Degree"},1,0)</f>
        <v>0</v>
      </c>
      <c r="U467" cm="1">
        <f t="array" ref="U467">IF(F467={"2. HS Grad"},1,0)</f>
        <v>0</v>
      </c>
    </row>
    <row r="468" spans="1:21">
      <c r="A468">
        <v>11319</v>
      </c>
      <c r="B468">
        <v>2005</v>
      </c>
      <c r="C468">
        <v>40</v>
      </c>
      <c r="D468" t="s">
        <v>3272</v>
      </c>
      <c r="E468" t="s">
        <v>3273</v>
      </c>
      <c r="F468" t="s">
        <v>3274</v>
      </c>
      <c r="G468" t="s">
        <v>3275</v>
      </c>
      <c r="H468" t="s">
        <v>3276</v>
      </c>
      <c r="I468" t="s">
        <v>3277</v>
      </c>
      <c r="J468" t="s">
        <v>3278</v>
      </c>
      <c r="K468">
        <v>4.1760912590556796</v>
      </c>
      <c r="L468">
        <v>65.110853715344703</v>
      </c>
      <c r="M468" cm="1">
        <f t="array" ref="M468">IF(E468={"2. Black"},1,0)</f>
        <v>0</v>
      </c>
      <c r="N468" cm="1">
        <f t="array" ref="N468">IF(E468={"1. White"},1,0)</f>
        <v>1</v>
      </c>
      <c r="O468" cm="1">
        <f t="array" ref="O468">IF(E468={"3. Asian"},1,0)</f>
        <v>0</v>
      </c>
      <c r="P468" cm="1">
        <f t="array" ref="P468">IF(E468={"4. Other"},1,0)</f>
        <v>0</v>
      </c>
      <c r="Q468" cm="1">
        <f t="array" ref="Q468">IF(F468={"1. &lt; HS Grad"},1,0)</f>
        <v>1</v>
      </c>
      <c r="R468" cm="1">
        <f t="array" ref="R468">IF(F468={"4. College Grad"},1,0)</f>
        <v>0</v>
      </c>
      <c r="S468" cm="1">
        <f t="array" ref="S468">IF(F468={"3. Some College"},1,0)</f>
        <v>0</v>
      </c>
      <c r="T468" cm="1">
        <f t="array" ref="T468">IF(F468={"5. Advanced Degree"},1,0)</f>
        <v>0</v>
      </c>
      <c r="U468" cm="1">
        <f t="array" ref="U468">IF(F468={"2. HS Grad"},1,0)</f>
        <v>0</v>
      </c>
    </row>
    <row r="469" spans="1:21">
      <c r="A469">
        <v>155212</v>
      </c>
      <c r="B469">
        <v>2003</v>
      </c>
      <c r="C469">
        <v>37</v>
      </c>
      <c r="D469" t="s">
        <v>3279</v>
      </c>
      <c r="E469" t="s">
        <v>3280</v>
      </c>
      <c r="F469" t="s">
        <v>3281</v>
      </c>
      <c r="G469" t="s">
        <v>3282</v>
      </c>
      <c r="H469" t="s">
        <v>3283</v>
      </c>
      <c r="I469" t="s">
        <v>3284</v>
      </c>
      <c r="J469" t="s">
        <v>3285</v>
      </c>
      <c r="K469">
        <v>4.7160033436348003</v>
      </c>
      <c r="L469">
        <v>111.72084936098901</v>
      </c>
      <c r="M469" cm="1">
        <f t="array" ref="M469">IF(E469={"2. Black"},1,0)</f>
        <v>0</v>
      </c>
      <c r="N469" cm="1">
        <f t="array" ref="N469">IF(E469={"1. White"},1,0)</f>
        <v>1</v>
      </c>
      <c r="O469" cm="1">
        <f t="array" ref="O469">IF(E469={"3. Asian"},1,0)</f>
        <v>0</v>
      </c>
      <c r="P469" cm="1">
        <f t="array" ref="P469">IF(E469={"4. Other"},1,0)</f>
        <v>0</v>
      </c>
      <c r="Q469" cm="1">
        <f t="array" ref="Q469">IF(F469={"1. &lt; HS Grad"},1,0)</f>
        <v>0</v>
      </c>
      <c r="R469" cm="1">
        <f t="array" ref="R469">IF(F469={"4. College Grad"},1,0)</f>
        <v>0</v>
      </c>
      <c r="S469" cm="1">
        <f t="array" ref="S469">IF(F469={"3. Some College"},1,0)</f>
        <v>1</v>
      </c>
      <c r="T469" cm="1">
        <f t="array" ref="T469">IF(F469={"5. Advanced Degree"},1,0)</f>
        <v>0</v>
      </c>
      <c r="U469" cm="1">
        <f t="array" ref="U469">IF(F469={"2. HS Grad"},1,0)</f>
        <v>0</v>
      </c>
    </row>
    <row r="470" spans="1:21">
      <c r="A470">
        <v>160678</v>
      </c>
      <c r="B470">
        <v>2003</v>
      </c>
      <c r="C470">
        <v>33</v>
      </c>
      <c r="D470" t="s">
        <v>3286</v>
      </c>
      <c r="E470" t="s">
        <v>3287</v>
      </c>
      <c r="F470" t="s">
        <v>3288</v>
      </c>
      <c r="G470" t="s">
        <v>3289</v>
      </c>
      <c r="H470" t="s">
        <v>3290</v>
      </c>
      <c r="I470" t="s">
        <v>3291</v>
      </c>
      <c r="J470" t="s">
        <v>3292</v>
      </c>
      <c r="K470">
        <v>4.6532125137753404</v>
      </c>
      <c r="L470">
        <v>104.921506533664</v>
      </c>
      <c r="M470" cm="1">
        <f t="array" ref="M470">IF(E470={"2. Black"},1,0)</f>
        <v>0</v>
      </c>
      <c r="N470" cm="1">
        <f t="array" ref="N470">IF(E470={"1. White"},1,0)</f>
        <v>1</v>
      </c>
      <c r="O470" cm="1">
        <f t="array" ref="O470">IF(E470={"3. Asian"},1,0)</f>
        <v>0</v>
      </c>
      <c r="P470" cm="1">
        <f t="array" ref="P470">IF(E470={"4. Other"},1,0)</f>
        <v>0</v>
      </c>
      <c r="Q470" cm="1">
        <f t="array" ref="Q470">IF(F470={"1. &lt; HS Grad"},1,0)</f>
        <v>0</v>
      </c>
      <c r="R470" cm="1">
        <f t="array" ref="R470">IF(F470={"4. College Grad"},1,0)</f>
        <v>0</v>
      </c>
      <c r="S470" cm="1">
        <f t="array" ref="S470">IF(F470={"3. Some College"},1,0)</f>
        <v>0</v>
      </c>
      <c r="T470" cm="1">
        <f t="array" ref="T470">IF(F470={"5. Advanced Degree"},1,0)</f>
        <v>0</v>
      </c>
      <c r="U470" cm="1">
        <f t="array" ref="U470">IF(F470={"2. HS Grad"},1,0)</f>
        <v>1</v>
      </c>
    </row>
    <row r="471" spans="1:21">
      <c r="A471">
        <v>86604</v>
      </c>
      <c r="B471">
        <v>2004</v>
      </c>
      <c r="C471">
        <v>38</v>
      </c>
      <c r="D471" t="s">
        <v>3293</v>
      </c>
      <c r="E471" t="s">
        <v>3294</v>
      </c>
      <c r="F471" t="s">
        <v>3295</v>
      </c>
      <c r="G471" t="s">
        <v>3296</v>
      </c>
      <c r="H471" t="s">
        <v>3297</v>
      </c>
      <c r="I471" t="s">
        <v>3298</v>
      </c>
      <c r="J471" t="s">
        <v>3299</v>
      </c>
      <c r="K471">
        <v>5.1760912590556796</v>
      </c>
      <c r="L471">
        <v>176.98965048987699</v>
      </c>
      <c r="M471" cm="1">
        <f t="array" ref="M471">IF(E471={"2. Black"},1,0)</f>
        <v>0</v>
      </c>
      <c r="N471" cm="1">
        <f t="array" ref="N471">IF(E471={"1. White"},1,0)</f>
        <v>1</v>
      </c>
      <c r="O471" cm="1">
        <f t="array" ref="O471">IF(E471={"3. Asian"},1,0)</f>
        <v>0</v>
      </c>
      <c r="P471" cm="1">
        <f t="array" ref="P471">IF(E471={"4. Other"},1,0)</f>
        <v>0</v>
      </c>
      <c r="Q471" cm="1">
        <f t="array" ref="Q471">IF(F471={"1. &lt; HS Grad"},1,0)</f>
        <v>0</v>
      </c>
      <c r="R471" cm="1">
        <f t="array" ref="R471">IF(F471={"4. College Grad"},1,0)</f>
        <v>0</v>
      </c>
      <c r="S471" cm="1">
        <f t="array" ref="S471">IF(F471={"3. Some College"},1,0)</f>
        <v>1</v>
      </c>
      <c r="T471" cm="1">
        <f t="array" ref="T471">IF(F471={"5. Advanced Degree"},1,0)</f>
        <v>0</v>
      </c>
      <c r="U471" cm="1">
        <f t="array" ref="U471">IF(F471={"2. HS Grad"},1,0)</f>
        <v>0</v>
      </c>
    </row>
    <row r="472" spans="1:21">
      <c r="A472">
        <v>227990</v>
      </c>
      <c r="B472">
        <v>2006</v>
      </c>
      <c r="C472">
        <v>41</v>
      </c>
      <c r="D472" t="s">
        <v>3300</v>
      </c>
      <c r="E472" t="s">
        <v>3301</v>
      </c>
      <c r="F472" t="s">
        <v>3302</v>
      </c>
      <c r="G472" t="s">
        <v>3303</v>
      </c>
      <c r="H472" t="s">
        <v>3304</v>
      </c>
      <c r="I472" t="s">
        <v>3305</v>
      </c>
      <c r="J472" t="s">
        <v>3306</v>
      </c>
      <c r="K472">
        <v>4.6020599913279598</v>
      </c>
      <c r="L472">
        <v>99.689463698486406</v>
      </c>
      <c r="M472" cm="1">
        <f t="array" ref="M472">IF(E472={"2. Black"},1,0)</f>
        <v>0</v>
      </c>
      <c r="N472" cm="1">
        <f t="array" ref="N472">IF(E472={"1. White"},1,0)</f>
        <v>1</v>
      </c>
      <c r="O472" cm="1">
        <f t="array" ref="O472">IF(E472={"3. Asian"},1,0)</f>
        <v>0</v>
      </c>
      <c r="P472" cm="1">
        <f t="array" ref="P472">IF(E472={"4. Other"},1,0)</f>
        <v>0</v>
      </c>
      <c r="Q472" cm="1">
        <f t="array" ref="Q472">IF(F472={"1. &lt; HS Grad"},1,0)</f>
        <v>0</v>
      </c>
      <c r="R472" cm="1">
        <f t="array" ref="R472">IF(F472={"4. College Grad"},1,0)</f>
        <v>0</v>
      </c>
      <c r="S472" cm="1">
        <f t="array" ref="S472">IF(F472={"3. Some College"},1,0)</f>
        <v>0</v>
      </c>
      <c r="T472" cm="1">
        <f t="array" ref="T472">IF(F472={"5. Advanced Degree"},1,0)</f>
        <v>0</v>
      </c>
      <c r="U472" cm="1">
        <f t="array" ref="U472">IF(F472={"2. HS Grad"},1,0)</f>
        <v>1</v>
      </c>
    </row>
    <row r="473" spans="1:21">
      <c r="A473">
        <v>8348</v>
      </c>
      <c r="B473">
        <v>2005</v>
      </c>
      <c r="C473">
        <v>30</v>
      </c>
      <c r="D473" t="s">
        <v>3307</v>
      </c>
      <c r="E473" t="s">
        <v>3308</v>
      </c>
      <c r="F473" t="s">
        <v>3309</v>
      </c>
      <c r="G473" t="s">
        <v>3310</v>
      </c>
      <c r="H473" t="s">
        <v>3311</v>
      </c>
      <c r="I473" t="s">
        <v>3312</v>
      </c>
      <c r="J473" t="s">
        <v>3313</v>
      </c>
      <c r="K473">
        <v>4.6532125137753404</v>
      </c>
      <c r="L473">
        <v>104.921506533664</v>
      </c>
      <c r="M473" cm="1">
        <f t="array" ref="M473">IF(E473={"2. Black"},1,0)</f>
        <v>1</v>
      </c>
      <c r="N473" cm="1">
        <f t="array" ref="N473">IF(E473={"1. White"},1,0)</f>
        <v>0</v>
      </c>
      <c r="O473" cm="1">
        <f t="array" ref="O473">IF(E473={"3. Asian"},1,0)</f>
        <v>0</v>
      </c>
      <c r="P473" cm="1">
        <f t="array" ref="P473">IF(E473={"4. Other"},1,0)</f>
        <v>0</v>
      </c>
      <c r="Q473" cm="1">
        <f t="array" ref="Q473">IF(F473={"1. &lt; HS Grad"},1,0)</f>
        <v>0</v>
      </c>
      <c r="R473" cm="1">
        <f t="array" ref="R473">IF(F473={"4. College Grad"},1,0)</f>
        <v>0</v>
      </c>
      <c r="S473" cm="1">
        <f t="array" ref="S473">IF(F473={"3. Some College"},1,0)</f>
        <v>0</v>
      </c>
      <c r="T473" cm="1">
        <f t="array" ref="T473">IF(F473={"5. Advanced Degree"},1,0)</f>
        <v>0</v>
      </c>
      <c r="U473" cm="1">
        <f t="array" ref="U473">IF(F473={"2. HS Grad"},1,0)</f>
        <v>1</v>
      </c>
    </row>
    <row r="474" spans="1:21">
      <c r="A474">
        <v>156680</v>
      </c>
      <c r="B474">
        <v>2003</v>
      </c>
      <c r="C474">
        <v>51</v>
      </c>
      <c r="D474" t="s">
        <v>3314</v>
      </c>
      <c r="E474" t="s">
        <v>3315</v>
      </c>
      <c r="F474" t="s">
        <v>3316</v>
      </c>
      <c r="G474" t="s">
        <v>3317</v>
      </c>
      <c r="H474" t="s">
        <v>3318</v>
      </c>
      <c r="I474" t="s">
        <v>3319</v>
      </c>
      <c r="J474" t="s">
        <v>3320</v>
      </c>
      <c r="K474">
        <v>4.2600713879850796</v>
      </c>
      <c r="L474">
        <v>70.8150386167557</v>
      </c>
      <c r="M474" cm="1">
        <f t="array" ref="M474">IF(E474={"2. Black"},1,0)</f>
        <v>0</v>
      </c>
      <c r="N474" cm="1">
        <f t="array" ref="N474">IF(E474={"1. White"},1,0)</f>
        <v>1</v>
      </c>
      <c r="O474" cm="1">
        <f t="array" ref="O474">IF(E474={"3. Asian"},1,0)</f>
        <v>0</v>
      </c>
      <c r="P474" cm="1">
        <f t="array" ref="P474">IF(E474={"4. Other"},1,0)</f>
        <v>0</v>
      </c>
      <c r="Q474" cm="1">
        <f t="array" ref="Q474">IF(F474={"1. &lt; HS Grad"},1,0)</f>
        <v>1</v>
      </c>
      <c r="R474" cm="1">
        <f t="array" ref="R474">IF(F474={"4. College Grad"},1,0)</f>
        <v>0</v>
      </c>
      <c r="S474" cm="1">
        <f t="array" ref="S474">IF(F474={"3. Some College"},1,0)</f>
        <v>0</v>
      </c>
      <c r="T474" cm="1">
        <f t="array" ref="T474">IF(F474={"5. Advanced Degree"},1,0)</f>
        <v>0</v>
      </c>
      <c r="U474" cm="1">
        <f t="array" ref="U474">IF(F474={"2. HS Grad"},1,0)</f>
        <v>0</v>
      </c>
    </row>
    <row r="475" spans="1:21">
      <c r="A475">
        <v>158692</v>
      </c>
      <c r="B475">
        <v>2003</v>
      </c>
      <c r="C475">
        <v>39</v>
      </c>
      <c r="D475" t="s">
        <v>3321</v>
      </c>
      <c r="E475" t="s">
        <v>3322</v>
      </c>
      <c r="F475" t="s">
        <v>3323</v>
      </c>
      <c r="G475" t="s">
        <v>3324</v>
      </c>
      <c r="H475" t="s">
        <v>3325</v>
      </c>
      <c r="I475" t="s">
        <v>3326</v>
      </c>
      <c r="J475" t="s">
        <v>3327</v>
      </c>
      <c r="K475">
        <v>4.5440680443502801</v>
      </c>
      <c r="L475">
        <v>94.072714745700495</v>
      </c>
      <c r="M475" cm="1">
        <f t="array" ref="M475">IF(E475={"2. Black"},1,0)</f>
        <v>0</v>
      </c>
      <c r="N475" cm="1">
        <f t="array" ref="N475">IF(E475={"1. White"},1,0)</f>
        <v>1</v>
      </c>
      <c r="O475" cm="1">
        <f t="array" ref="O475">IF(E475={"3. Asian"},1,0)</f>
        <v>0</v>
      </c>
      <c r="P475" cm="1">
        <f t="array" ref="P475">IF(E475={"4. Other"},1,0)</f>
        <v>0</v>
      </c>
      <c r="Q475" cm="1">
        <f t="array" ref="Q475">IF(F475={"1. &lt; HS Grad"},1,0)</f>
        <v>0</v>
      </c>
      <c r="R475" cm="1">
        <f t="array" ref="R475">IF(F475={"4. College Grad"},1,0)</f>
        <v>0</v>
      </c>
      <c r="S475" cm="1">
        <f t="array" ref="S475">IF(F475={"3. Some College"},1,0)</f>
        <v>1</v>
      </c>
      <c r="T475" cm="1">
        <f t="array" ref="T475">IF(F475={"5. Advanced Degree"},1,0)</f>
        <v>0</v>
      </c>
      <c r="U475" cm="1">
        <f t="array" ref="U475">IF(F475={"2. HS Grad"},1,0)</f>
        <v>0</v>
      </c>
    </row>
    <row r="476" spans="1:21">
      <c r="A476">
        <v>231182</v>
      </c>
      <c r="B476">
        <v>2006</v>
      </c>
      <c r="C476">
        <v>56</v>
      </c>
      <c r="D476" t="s">
        <v>3328</v>
      </c>
      <c r="E476" t="s">
        <v>3329</v>
      </c>
      <c r="F476" t="s">
        <v>3330</v>
      </c>
      <c r="G476" t="s">
        <v>3331</v>
      </c>
      <c r="H476" t="s">
        <v>3332</v>
      </c>
      <c r="I476" t="s">
        <v>3333</v>
      </c>
      <c r="J476" t="s">
        <v>3334</v>
      </c>
      <c r="K476">
        <v>4.8450980400142596</v>
      </c>
      <c r="L476">
        <v>127.11574381218399</v>
      </c>
      <c r="M476" cm="1">
        <f t="array" ref="M476">IF(E476={"2. Black"},1,0)</f>
        <v>1</v>
      </c>
      <c r="N476" cm="1">
        <f t="array" ref="N476">IF(E476={"1. White"},1,0)</f>
        <v>0</v>
      </c>
      <c r="O476" cm="1">
        <f t="array" ref="O476">IF(E476={"3. Asian"},1,0)</f>
        <v>0</v>
      </c>
      <c r="P476" cm="1">
        <f t="array" ref="P476">IF(E476={"4. Other"},1,0)</f>
        <v>0</v>
      </c>
      <c r="Q476" cm="1">
        <f t="array" ref="Q476">IF(F476={"1. &lt; HS Grad"},1,0)</f>
        <v>0</v>
      </c>
      <c r="R476" cm="1">
        <f t="array" ref="R476">IF(F476={"4. College Grad"},1,0)</f>
        <v>0</v>
      </c>
      <c r="S476" cm="1">
        <f t="array" ref="S476">IF(F476={"3. Some College"},1,0)</f>
        <v>1</v>
      </c>
      <c r="T476" cm="1">
        <f t="array" ref="T476">IF(F476={"5. Advanced Degree"},1,0)</f>
        <v>0</v>
      </c>
      <c r="U476" cm="1">
        <f t="array" ref="U476">IF(F476={"2. HS Grad"},1,0)</f>
        <v>0</v>
      </c>
    </row>
    <row r="477" spans="1:21">
      <c r="A477">
        <v>306711</v>
      </c>
      <c r="B477">
        <v>2007</v>
      </c>
      <c r="C477">
        <v>44</v>
      </c>
      <c r="D477" t="s">
        <v>3335</v>
      </c>
      <c r="E477" t="s">
        <v>3336</v>
      </c>
      <c r="F477" t="s">
        <v>3337</v>
      </c>
      <c r="G477" t="s">
        <v>3338</v>
      </c>
      <c r="H477" t="s">
        <v>3339</v>
      </c>
      <c r="I477" t="s">
        <v>3340</v>
      </c>
      <c r="J477" t="s">
        <v>3341</v>
      </c>
      <c r="K477">
        <v>4.5797835966168101</v>
      </c>
      <c r="L477">
        <v>97.493294045393398</v>
      </c>
      <c r="M477" cm="1">
        <f t="array" ref="M477">IF(E477={"2. Black"},1,0)</f>
        <v>0</v>
      </c>
      <c r="N477" cm="1">
        <f t="array" ref="N477">IF(E477={"1. White"},1,0)</f>
        <v>1</v>
      </c>
      <c r="O477" cm="1">
        <f t="array" ref="O477">IF(E477={"3. Asian"},1,0)</f>
        <v>0</v>
      </c>
      <c r="P477" cm="1">
        <f t="array" ref="P477">IF(E477={"4. Other"},1,0)</f>
        <v>0</v>
      </c>
      <c r="Q477" cm="1">
        <f t="array" ref="Q477">IF(F477={"1. &lt; HS Grad"},1,0)</f>
        <v>0</v>
      </c>
      <c r="R477" cm="1">
        <f t="array" ref="R477">IF(F477={"4. College Grad"},1,0)</f>
        <v>0</v>
      </c>
      <c r="S477" cm="1">
        <f t="array" ref="S477">IF(F477={"3. Some College"},1,0)</f>
        <v>0</v>
      </c>
      <c r="T477" cm="1">
        <f t="array" ref="T477">IF(F477={"5. Advanced Degree"},1,0)</f>
        <v>0</v>
      </c>
      <c r="U477" cm="1">
        <f t="array" ref="U477">IF(F477={"2. HS Grad"},1,0)</f>
        <v>1</v>
      </c>
    </row>
    <row r="478" spans="1:21">
      <c r="A478">
        <v>12734</v>
      </c>
      <c r="B478">
        <v>2005</v>
      </c>
      <c r="C478">
        <v>51</v>
      </c>
      <c r="D478" t="s">
        <v>3342</v>
      </c>
      <c r="E478" t="s">
        <v>3343</v>
      </c>
      <c r="F478" t="s">
        <v>3344</v>
      </c>
      <c r="G478" t="s">
        <v>3345</v>
      </c>
      <c r="H478" t="s">
        <v>3346</v>
      </c>
      <c r="I478" t="s">
        <v>3347</v>
      </c>
      <c r="J478" t="s">
        <v>3348</v>
      </c>
      <c r="K478">
        <v>4.6989700043360196</v>
      </c>
      <c r="L478">
        <v>109.833985642199</v>
      </c>
      <c r="M478" cm="1">
        <f t="array" ref="M478">IF(E478={"2. Black"},1,0)</f>
        <v>0</v>
      </c>
      <c r="N478" cm="1">
        <f t="array" ref="N478">IF(E478={"1. White"},1,0)</f>
        <v>1</v>
      </c>
      <c r="O478" cm="1">
        <f t="array" ref="O478">IF(E478={"3. Asian"},1,0)</f>
        <v>0</v>
      </c>
      <c r="P478" cm="1">
        <f t="array" ref="P478">IF(E478={"4. Other"},1,0)</f>
        <v>0</v>
      </c>
      <c r="Q478" cm="1">
        <f t="array" ref="Q478">IF(F478={"1. &lt; HS Grad"},1,0)</f>
        <v>0</v>
      </c>
      <c r="R478" cm="1">
        <f t="array" ref="R478">IF(F478={"4. College Grad"},1,0)</f>
        <v>0</v>
      </c>
      <c r="S478" cm="1">
        <f t="array" ref="S478">IF(F478={"3. Some College"},1,0)</f>
        <v>0</v>
      </c>
      <c r="T478" cm="1">
        <f t="array" ref="T478">IF(F478={"5. Advanced Degree"},1,0)</f>
        <v>1</v>
      </c>
      <c r="U478" cm="1">
        <f t="array" ref="U478">IF(F478={"2. HS Grad"},1,0)</f>
        <v>0</v>
      </c>
    </row>
    <row r="479" spans="1:21">
      <c r="A479">
        <v>229031</v>
      </c>
      <c r="B479">
        <v>2006</v>
      </c>
      <c r="C479">
        <v>35</v>
      </c>
      <c r="D479" t="s">
        <v>3349</v>
      </c>
      <c r="E479" t="s">
        <v>3350</v>
      </c>
      <c r="F479" t="s">
        <v>3351</v>
      </c>
      <c r="G479" t="s">
        <v>3352</v>
      </c>
      <c r="H479" t="s">
        <v>3353</v>
      </c>
      <c r="I479" t="s">
        <v>3354</v>
      </c>
      <c r="J479" t="s">
        <v>3355</v>
      </c>
      <c r="K479">
        <v>4.3201462861110498</v>
      </c>
      <c r="L479">
        <v>75.199628148594599</v>
      </c>
      <c r="M479" cm="1">
        <f t="array" ref="M479">IF(E479={"2. Black"},1,0)</f>
        <v>0</v>
      </c>
      <c r="N479" cm="1">
        <f t="array" ref="N479">IF(E479={"1. White"},1,0)</f>
        <v>1</v>
      </c>
      <c r="O479" cm="1">
        <f t="array" ref="O479">IF(E479={"3. Asian"},1,0)</f>
        <v>0</v>
      </c>
      <c r="P479" cm="1">
        <f t="array" ref="P479">IF(E479={"4. Other"},1,0)</f>
        <v>0</v>
      </c>
      <c r="Q479" cm="1">
        <f t="array" ref="Q479">IF(F479={"1. &lt; HS Grad"},1,0)</f>
        <v>0</v>
      </c>
      <c r="R479" cm="1">
        <f t="array" ref="R479">IF(F479={"4. College Grad"},1,0)</f>
        <v>0</v>
      </c>
      <c r="S479" cm="1">
        <f t="array" ref="S479">IF(F479={"3. Some College"},1,0)</f>
        <v>0</v>
      </c>
      <c r="T479" cm="1">
        <f t="array" ref="T479">IF(F479={"5. Advanced Degree"},1,0)</f>
        <v>0</v>
      </c>
      <c r="U479" cm="1">
        <f t="array" ref="U479">IF(F479={"2. HS Grad"},1,0)</f>
        <v>1</v>
      </c>
    </row>
    <row r="480" spans="1:21">
      <c r="A480">
        <v>449980</v>
      </c>
      <c r="B480">
        <v>2009</v>
      </c>
      <c r="C480">
        <v>27</v>
      </c>
      <c r="D480" t="s">
        <v>3356</v>
      </c>
      <c r="E480" t="s">
        <v>3357</v>
      </c>
      <c r="F480" t="s">
        <v>3358</v>
      </c>
      <c r="G480" t="s">
        <v>3359</v>
      </c>
      <c r="H480" t="s">
        <v>3360</v>
      </c>
      <c r="I480" t="s">
        <v>3361</v>
      </c>
      <c r="J480" t="s">
        <v>3362</v>
      </c>
      <c r="K480">
        <v>4.1760912590556796</v>
      </c>
      <c r="L480">
        <v>65.110853715344703</v>
      </c>
      <c r="M480" cm="1">
        <f t="array" ref="M480">IF(E480={"2. Black"},1,0)</f>
        <v>0</v>
      </c>
      <c r="N480" cm="1">
        <f t="array" ref="N480">IF(E480={"1. White"},1,0)</f>
        <v>1</v>
      </c>
      <c r="O480" cm="1">
        <f t="array" ref="O480">IF(E480={"3. Asian"},1,0)</f>
        <v>0</v>
      </c>
      <c r="P480" cm="1">
        <f t="array" ref="P480">IF(E480={"4. Other"},1,0)</f>
        <v>0</v>
      </c>
      <c r="Q480" cm="1">
        <f t="array" ref="Q480">IF(F480={"1. &lt; HS Grad"},1,0)</f>
        <v>0</v>
      </c>
      <c r="R480" cm="1">
        <f t="array" ref="R480">IF(F480={"4. College Grad"},1,0)</f>
        <v>0</v>
      </c>
      <c r="S480" cm="1">
        <f t="array" ref="S480">IF(F480={"3. Some College"},1,0)</f>
        <v>0</v>
      </c>
      <c r="T480" cm="1">
        <f t="array" ref="T480">IF(F480={"5. Advanced Degree"},1,0)</f>
        <v>0</v>
      </c>
      <c r="U480" cm="1">
        <f t="array" ref="U480">IF(F480={"2. HS Grad"},1,0)</f>
        <v>1</v>
      </c>
    </row>
    <row r="481" spans="1:21">
      <c r="A481">
        <v>160714</v>
      </c>
      <c r="B481">
        <v>2003</v>
      </c>
      <c r="C481">
        <v>47</v>
      </c>
      <c r="D481" t="s">
        <v>3363</v>
      </c>
      <c r="E481" t="s">
        <v>3364</v>
      </c>
      <c r="F481" t="s">
        <v>3365</v>
      </c>
      <c r="G481" t="s">
        <v>3366</v>
      </c>
      <c r="H481" t="s">
        <v>3367</v>
      </c>
      <c r="I481" t="s">
        <v>3368</v>
      </c>
      <c r="J481" t="s">
        <v>3369</v>
      </c>
      <c r="K481">
        <v>4.9867717342662496</v>
      </c>
      <c r="L481">
        <v>146.462838515063</v>
      </c>
      <c r="M481" cm="1">
        <f t="array" ref="M481">IF(E481={"2. Black"},1,0)</f>
        <v>0</v>
      </c>
      <c r="N481" cm="1">
        <f t="array" ref="N481">IF(E481={"1. White"},1,0)</f>
        <v>1</v>
      </c>
      <c r="O481" cm="1">
        <f t="array" ref="O481">IF(E481={"3. Asian"},1,0)</f>
        <v>0</v>
      </c>
      <c r="P481" cm="1">
        <f t="array" ref="P481">IF(E481={"4. Other"},1,0)</f>
        <v>0</v>
      </c>
      <c r="Q481" cm="1">
        <f t="array" ref="Q481">IF(F481={"1. &lt; HS Grad"},1,0)</f>
        <v>0</v>
      </c>
      <c r="R481" cm="1">
        <f t="array" ref="R481">IF(F481={"4. College Grad"},1,0)</f>
        <v>0</v>
      </c>
      <c r="S481" cm="1">
        <f t="array" ref="S481">IF(F481={"3. Some College"},1,0)</f>
        <v>1</v>
      </c>
      <c r="T481" cm="1">
        <f t="array" ref="T481">IF(F481={"5. Advanced Degree"},1,0)</f>
        <v>0</v>
      </c>
      <c r="U481" cm="1">
        <f t="array" ref="U481">IF(F481={"2. HS Grad"},1,0)</f>
        <v>0</v>
      </c>
    </row>
    <row r="482" spans="1:21">
      <c r="A482">
        <v>302861</v>
      </c>
      <c r="B482">
        <v>2007</v>
      </c>
      <c r="C482">
        <v>51</v>
      </c>
      <c r="D482" t="s">
        <v>3370</v>
      </c>
      <c r="E482" t="s">
        <v>3371</v>
      </c>
      <c r="F482" t="s">
        <v>3372</v>
      </c>
      <c r="G482" t="s">
        <v>3373</v>
      </c>
      <c r="H482" t="s">
        <v>3374</v>
      </c>
      <c r="I482" t="s">
        <v>3375</v>
      </c>
      <c r="J482" t="s">
        <v>3376</v>
      </c>
      <c r="K482">
        <v>4.3979400086720402</v>
      </c>
      <c r="L482">
        <v>81.283253284252694</v>
      </c>
      <c r="M482" cm="1">
        <f t="array" ref="M482">IF(E482={"2. Black"},1,0)</f>
        <v>0</v>
      </c>
      <c r="N482" cm="1">
        <f t="array" ref="N482">IF(E482={"1. White"},1,0)</f>
        <v>0</v>
      </c>
      <c r="O482" cm="1">
        <f t="array" ref="O482">IF(E482={"3. Asian"},1,0)</f>
        <v>1</v>
      </c>
      <c r="P482" cm="1">
        <f t="array" ref="P482">IF(E482={"4. Other"},1,0)</f>
        <v>0</v>
      </c>
      <c r="Q482" cm="1">
        <f t="array" ref="Q482">IF(F482={"1. &lt; HS Grad"},1,0)</f>
        <v>0</v>
      </c>
      <c r="R482" cm="1">
        <f t="array" ref="R482">IF(F482={"4. College Grad"},1,0)</f>
        <v>0</v>
      </c>
      <c r="S482" cm="1">
        <f t="array" ref="S482">IF(F482={"3. Some College"},1,0)</f>
        <v>1</v>
      </c>
      <c r="T482" cm="1">
        <f t="array" ref="T482">IF(F482={"5. Advanced Degree"},1,0)</f>
        <v>0</v>
      </c>
      <c r="U482" cm="1">
        <f t="array" ref="U482">IF(F482={"2. HS Grad"},1,0)</f>
        <v>0</v>
      </c>
    </row>
    <row r="483" spans="1:21">
      <c r="A483">
        <v>230508</v>
      </c>
      <c r="B483">
        <v>2006</v>
      </c>
      <c r="C483">
        <v>41</v>
      </c>
      <c r="D483" t="s">
        <v>3377</v>
      </c>
      <c r="E483" t="s">
        <v>3378</v>
      </c>
      <c r="F483" t="s">
        <v>3379</v>
      </c>
      <c r="G483" t="s">
        <v>3380</v>
      </c>
      <c r="H483" t="s">
        <v>3381</v>
      </c>
      <c r="I483" t="s">
        <v>3382</v>
      </c>
      <c r="J483" t="s">
        <v>3383</v>
      </c>
      <c r="K483">
        <v>4.8450980400142596</v>
      </c>
      <c r="L483">
        <v>127.11574381218399</v>
      </c>
      <c r="M483" cm="1">
        <f t="array" ref="M483">IF(E483={"2. Black"},1,0)</f>
        <v>0</v>
      </c>
      <c r="N483" cm="1">
        <f t="array" ref="N483">IF(E483={"1. White"},1,0)</f>
        <v>1</v>
      </c>
      <c r="O483" cm="1">
        <f t="array" ref="O483">IF(E483={"3. Asian"},1,0)</f>
        <v>0</v>
      </c>
      <c r="P483" cm="1">
        <f t="array" ref="P483">IF(E483={"4. Other"},1,0)</f>
        <v>0</v>
      </c>
      <c r="Q483" cm="1">
        <f t="array" ref="Q483">IF(F483={"1. &lt; HS Grad"},1,0)</f>
        <v>0</v>
      </c>
      <c r="R483" cm="1">
        <f t="array" ref="R483">IF(F483={"4. College Grad"},1,0)</f>
        <v>0</v>
      </c>
      <c r="S483" cm="1">
        <f t="array" ref="S483">IF(F483={"3. Some College"},1,0)</f>
        <v>0</v>
      </c>
      <c r="T483" cm="1">
        <f t="array" ref="T483">IF(F483={"5. Advanced Degree"},1,0)</f>
        <v>0</v>
      </c>
      <c r="U483" cm="1">
        <f t="array" ref="U483">IF(F483={"2. HS Grad"},1,0)</f>
        <v>1</v>
      </c>
    </row>
    <row r="484" spans="1:21">
      <c r="A484">
        <v>12537</v>
      </c>
      <c r="B484">
        <v>2005</v>
      </c>
      <c r="C484">
        <v>63</v>
      </c>
      <c r="D484" t="s">
        <v>3384</v>
      </c>
      <c r="E484" t="s">
        <v>3385</v>
      </c>
      <c r="F484" t="s">
        <v>3386</v>
      </c>
      <c r="G484" t="s">
        <v>3387</v>
      </c>
      <c r="H484" t="s">
        <v>3388</v>
      </c>
      <c r="I484" t="s">
        <v>3389</v>
      </c>
      <c r="J484" t="s">
        <v>3390</v>
      </c>
      <c r="K484">
        <v>4.3010299956639804</v>
      </c>
      <c r="L484">
        <v>73.775743274694605</v>
      </c>
      <c r="M484" cm="1">
        <f t="array" ref="M484">IF(E484={"2. Black"},1,0)</f>
        <v>0</v>
      </c>
      <c r="N484" cm="1">
        <f t="array" ref="N484">IF(E484={"1. White"},1,0)</f>
        <v>1</v>
      </c>
      <c r="O484" cm="1">
        <f t="array" ref="O484">IF(E484={"3. Asian"},1,0)</f>
        <v>0</v>
      </c>
      <c r="P484" cm="1">
        <f t="array" ref="P484">IF(E484={"4. Other"},1,0)</f>
        <v>0</v>
      </c>
      <c r="Q484" cm="1">
        <f t="array" ref="Q484">IF(F484={"1. &lt; HS Grad"},1,0)</f>
        <v>1</v>
      </c>
      <c r="R484" cm="1">
        <f t="array" ref="R484">IF(F484={"4. College Grad"},1,0)</f>
        <v>0</v>
      </c>
      <c r="S484" cm="1">
        <f t="array" ref="S484">IF(F484={"3. Some College"},1,0)</f>
        <v>0</v>
      </c>
      <c r="T484" cm="1">
        <f t="array" ref="T484">IF(F484={"5. Advanced Degree"},1,0)</f>
        <v>0</v>
      </c>
      <c r="U484" cm="1">
        <f t="array" ref="U484">IF(F484={"2. HS Grad"},1,0)</f>
        <v>0</v>
      </c>
    </row>
    <row r="485" spans="1:21">
      <c r="A485">
        <v>450603</v>
      </c>
      <c r="B485">
        <v>2009</v>
      </c>
      <c r="C485">
        <v>61</v>
      </c>
      <c r="D485" t="s">
        <v>3391</v>
      </c>
      <c r="E485" t="s">
        <v>3392</v>
      </c>
      <c r="F485" t="s">
        <v>3393</v>
      </c>
      <c r="G485" t="s">
        <v>3394</v>
      </c>
      <c r="H485" t="s">
        <v>3395</v>
      </c>
      <c r="I485" t="s">
        <v>3396</v>
      </c>
      <c r="J485" t="s">
        <v>3397</v>
      </c>
      <c r="K485">
        <v>4.1760912590556796</v>
      </c>
      <c r="L485">
        <v>65.110853715344703</v>
      </c>
      <c r="M485" cm="1">
        <f t="array" ref="M485">IF(E485={"2. Black"},1,0)</f>
        <v>0</v>
      </c>
      <c r="N485" cm="1">
        <f t="array" ref="N485">IF(E485={"1. White"},1,0)</f>
        <v>1</v>
      </c>
      <c r="O485" cm="1">
        <f t="array" ref="O485">IF(E485={"3. Asian"},1,0)</f>
        <v>0</v>
      </c>
      <c r="P485" cm="1">
        <f t="array" ref="P485">IF(E485={"4. Other"},1,0)</f>
        <v>0</v>
      </c>
      <c r="Q485" cm="1">
        <f t="array" ref="Q485">IF(F485={"1. &lt; HS Grad"},1,0)</f>
        <v>0</v>
      </c>
      <c r="R485" cm="1">
        <f t="array" ref="R485">IF(F485={"4. College Grad"},1,0)</f>
        <v>0</v>
      </c>
      <c r="S485" cm="1">
        <f t="array" ref="S485">IF(F485={"3. Some College"},1,0)</f>
        <v>0</v>
      </c>
      <c r="T485" cm="1">
        <f t="array" ref="T485">IF(F485={"5. Advanced Degree"},1,0)</f>
        <v>0</v>
      </c>
      <c r="U485" cm="1">
        <f t="array" ref="U485">IF(F485={"2. HS Grad"},1,0)</f>
        <v>1</v>
      </c>
    </row>
    <row r="486" spans="1:21">
      <c r="A486">
        <v>86119</v>
      </c>
      <c r="B486">
        <v>2004</v>
      </c>
      <c r="C486">
        <v>46</v>
      </c>
      <c r="D486" t="s">
        <v>3398</v>
      </c>
      <c r="E486" t="s">
        <v>3399</v>
      </c>
      <c r="F486" t="s">
        <v>3400</v>
      </c>
      <c r="G486" t="s">
        <v>3401</v>
      </c>
      <c r="H486" t="s">
        <v>3402</v>
      </c>
      <c r="I486" t="s">
        <v>3403</v>
      </c>
      <c r="J486" t="s">
        <v>3404</v>
      </c>
      <c r="K486">
        <v>4.6020599913279598</v>
      </c>
      <c r="L486">
        <v>99.689463698486406</v>
      </c>
      <c r="M486" cm="1">
        <f t="array" ref="M486">IF(E486={"2. Black"},1,0)</f>
        <v>0</v>
      </c>
      <c r="N486" cm="1">
        <f t="array" ref="N486">IF(E486={"1. White"},1,0)</f>
        <v>1</v>
      </c>
      <c r="O486" cm="1">
        <f t="array" ref="O486">IF(E486={"3. Asian"},1,0)</f>
        <v>0</v>
      </c>
      <c r="P486" cm="1">
        <f t="array" ref="P486">IF(E486={"4. Other"},1,0)</f>
        <v>0</v>
      </c>
      <c r="Q486" cm="1">
        <f t="array" ref="Q486">IF(F486={"1. &lt; HS Grad"},1,0)</f>
        <v>0</v>
      </c>
      <c r="R486" cm="1">
        <f t="array" ref="R486">IF(F486={"4. College Grad"},1,0)</f>
        <v>0</v>
      </c>
      <c r="S486" cm="1">
        <f t="array" ref="S486">IF(F486={"3. Some College"},1,0)</f>
        <v>0</v>
      </c>
      <c r="T486" cm="1">
        <f t="array" ref="T486">IF(F486={"5. Advanced Degree"},1,0)</f>
        <v>0</v>
      </c>
      <c r="U486" cm="1">
        <f t="array" ref="U486">IF(F486={"2. HS Grad"},1,0)</f>
        <v>1</v>
      </c>
    </row>
    <row r="487" spans="1:21">
      <c r="A487">
        <v>448869</v>
      </c>
      <c r="B487">
        <v>2009</v>
      </c>
      <c r="C487">
        <v>33</v>
      </c>
      <c r="D487" t="s">
        <v>3405</v>
      </c>
      <c r="E487" t="s">
        <v>3406</v>
      </c>
      <c r="F487" t="s">
        <v>3407</v>
      </c>
      <c r="G487" t="s">
        <v>3408</v>
      </c>
      <c r="H487" t="s">
        <v>3409</v>
      </c>
      <c r="I487" t="s">
        <v>3410</v>
      </c>
      <c r="J487" t="s">
        <v>3411</v>
      </c>
      <c r="K487">
        <v>4.3802112417116099</v>
      </c>
      <c r="L487">
        <v>79.854900309346704</v>
      </c>
      <c r="M487" cm="1">
        <f t="array" ref="M487">IF(E487={"2. Black"},1,0)</f>
        <v>0</v>
      </c>
      <c r="N487" cm="1">
        <f t="array" ref="N487">IF(E487={"1. White"},1,0)</f>
        <v>1</v>
      </c>
      <c r="O487" cm="1">
        <f t="array" ref="O487">IF(E487={"3. Asian"},1,0)</f>
        <v>0</v>
      </c>
      <c r="P487" cm="1">
        <f t="array" ref="P487">IF(E487={"4. Other"},1,0)</f>
        <v>0</v>
      </c>
      <c r="Q487" cm="1">
        <f t="array" ref="Q487">IF(F487={"1. &lt; HS Grad"},1,0)</f>
        <v>0</v>
      </c>
      <c r="R487" cm="1">
        <f t="array" ref="R487">IF(F487={"4. College Grad"},1,0)</f>
        <v>0</v>
      </c>
      <c r="S487" cm="1">
        <f t="array" ref="S487">IF(F487={"3. Some College"},1,0)</f>
        <v>1</v>
      </c>
      <c r="T487" cm="1">
        <f t="array" ref="T487">IF(F487={"5. Advanced Degree"},1,0)</f>
        <v>0</v>
      </c>
      <c r="U487" cm="1">
        <f t="array" ref="U487">IF(F487={"2. HS Grad"},1,0)</f>
        <v>0</v>
      </c>
    </row>
    <row r="488" spans="1:21">
      <c r="A488">
        <v>451086</v>
      </c>
      <c r="B488">
        <v>2009</v>
      </c>
      <c r="C488">
        <v>35</v>
      </c>
      <c r="D488" t="s">
        <v>3412</v>
      </c>
      <c r="E488" t="s">
        <v>3413</v>
      </c>
      <c r="F488" t="s">
        <v>3414</v>
      </c>
      <c r="G488" t="s">
        <v>3415</v>
      </c>
      <c r="H488" t="s">
        <v>3416</v>
      </c>
      <c r="I488" t="s">
        <v>3417</v>
      </c>
      <c r="J488" t="s">
        <v>3418</v>
      </c>
      <c r="K488">
        <v>4.3010299956639804</v>
      </c>
      <c r="L488">
        <v>73.775743274694605</v>
      </c>
      <c r="M488" cm="1">
        <f t="array" ref="M488">IF(E488={"2. Black"},1,0)</f>
        <v>0</v>
      </c>
      <c r="N488" cm="1">
        <f t="array" ref="N488">IF(E488={"1. White"},1,0)</f>
        <v>1</v>
      </c>
      <c r="O488" cm="1">
        <f t="array" ref="O488">IF(E488={"3. Asian"},1,0)</f>
        <v>0</v>
      </c>
      <c r="P488" cm="1">
        <f t="array" ref="P488">IF(E488={"4. Other"},1,0)</f>
        <v>0</v>
      </c>
      <c r="Q488" cm="1">
        <f t="array" ref="Q488">IF(F488={"1. &lt; HS Grad"},1,0)</f>
        <v>1</v>
      </c>
      <c r="R488" cm="1">
        <f t="array" ref="R488">IF(F488={"4. College Grad"},1,0)</f>
        <v>0</v>
      </c>
      <c r="S488" cm="1">
        <f t="array" ref="S488">IF(F488={"3. Some College"},1,0)</f>
        <v>0</v>
      </c>
      <c r="T488" cm="1">
        <f t="array" ref="T488">IF(F488={"5. Advanced Degree"},1,0)</f>
        <v>0</v>
      </c>
      <c r="U488" cm="1">
        <f t="array" ref="U488">IF(F488={"2. HS Grad"},1,0)</f>
        <v>0</v>
      </c>
    </row>
    <row r="489" spans="1:21">
      <c r="A489">
        <v>154643</v>
      </c>
      <c r="B489">
        <v>2003</v>
      </c>
      <c r="C489">
        <v>28</v>
      </c>
      <c r="D489" t="s">
        <v>3419</v>
      </c>
      <c r="E489" t="s">
        <v>3420</v>
      </c>
      <c r="F489" t="s">
        <v>3421</v>
      </c>
      <c r="G489" t="s">
        <v>3422</v>
      </c>
      <c r="H489" t="s">
        <v>3423</v>
      </c>
      <c r="I489" t="s">
        <v>3424</v>
      </c>
      <c r="J489" t="s">
        <v>3425</v>
      </c>
      <c r="K489">
        <v>4.4771212547196599</v>
      </c>
      <c r="L489">
        <v>87.981032785605393</v>
      </c>
      <c r="M489" cm="1">
        <f t="array" ref="M489">IF(E489={"2. Black"},1,0)</f>
        <v>0</v>
      </c>
      <c r="N489" cm="1">
        <f t="array" ref="N489">IF(E489={"1. White"},1,0)</f>
        <v>1</v>
      </c>
      <c r="O489" cm="1">
        <f t="array" ref="O489">IF(E489={"3. Asian"},1,0)</f>
        <v>0</v>
      </c>
      <c r="P489" cm="1">
        <f t="array" ref="P489">IF(E489={"4. Other"},1,0)</f>
        <v>0</v>
      </c>
      <c r="Q489" cm="1">
        <f t="array" ref="Q489">IF(F489={"1. &lt; HS Grad"},1,0)</f>
        <v>0</v>
      </c>
      <c r="R489" cm="1">
        <f t="array" ref="R489">IF(F489={"4. College Grad"},1,0)</f>
        <v>0</v>
      </c>
      <c r="S489" cm="1">
        <f t="array" ref="S489">IF(F489={"3. Some College"},1,0)</f>
        <v>0</v>
      </c>
      <c r="T489" cm="1">
        <f t="array" ref="T489">IF(F489={"5. Advanced Degree"},1,0)</f>
        <v>1</v>
      </c>
      <c r="U489" cm="1">
        <f t="array" ref="U489">IF(F489={"2. HS Grad"},1,0)</f>
        <v>0</v>
      </c>
    </row>
    <row r="490" spans="1:21">
      <c r="A490">
        <v>304493</v>
      </c>
      <c r="B490">
        <v>2007</v>
      </c>
      <c r="C490">
        <v>50</v>
      </c>
      <c r="D490" t="s">
        <v>3426</v>
      </c>
      <c r="E490" t="s">
        <v>3427</v>
      </c>
      <c r="F490" t="s">
        <v>3428</v>
      </c>
      <c r="G490" t="s">
        <v>3429</v>
      </c>
      <c r="H490" t="s">
        <v>3430</v>
      </c>
      <c r="I490" t="s">
        <v>3431</v>
      </c>
      <c r="J490" t="s">
        <v>3432</v>
      </c>
      <c r="K490">
        <v>4.7781512503836403</v>
      </c>
      <c r="L490">
        <v>118.884359339886</v>
      </c>
      <c r="M490" cm="1">
        <f t="array" ref="M490">IF(E490={"2. Black"},1,0)</f>
        <v>0</v>
      </c>
      <c r="N490" cm="1">
        <f t="array" ref="N490">IF(E490={"1. White"},1,0)</f>
        <v>0</v>
      </c>
      <c r="O490" cm="1">
        <f t="array" ref="O490">IF(E490={"3. Asian"},1,0)</f>
        <v>1</v>
      </c>
      <c r="P490" cm="1">
        <f t="array" ref="P490">IF(E490={"4. Other"},1,0)</f>
        <v>0</v>
      </c>
      <c r="Q490" cm="1">
        <f t="array" ref="Q490">IF(F490={"1. &lt; HS Grad"},1,0)</f>
        <v>0</v>
      </c>
      <c r="R490" cm="1">
        <f t="array" ref="R490">IF(F490={"4. College Grad"},1,0)</f>
        <v>0</v>
      </c>
      <c r="S490" cm="1">
        <f t="array" ref="S490">IF(F490={"3. Some College"},1,0)</f>
        <v>1</v>
      </c>
      <c r="T490" cm="1">
        <f t="array" ref="T490">IF(F490={"5. Advanced Degree"},1,0)</f>
        <v>0</v>
      </c>
      <c r="U490" cm="1">
        <f t="array" ref="U490">IF(F490={"2. HS Grad"},1,0)</f>
        <v>0</v>
      </c>
    </row>
    <row r="491" spans="1:21">
      <c r="A491">
        <v>303813</v>
      </c>
      <c r="B491">
        <v>2007</v>
      </c>
      <c r="C491">
        <v>41</v>
      </c>
      <c r="D491" t="s">
        <v>3433</v>
      </c>
      <c r="E491" t="s">
        <v>3434</v>
      </c>
      <c r="F491" t="s">
        <v>3435</v>
      </c>
      <c r="G491" t="s">
        <v>3436</v>
      </c>
      <c r="H491" t="s">
        <v>3437</v>
      </c>
      <c r="I491" t="s">
        <v>3438</v>
      </c>
      <c r="J491" t="s">
        <v>3439</v>
      </c>
      <c r="K491">
        <v>5.6508202125347804</v>
      </c>
      <c r="L491">
        <v>284.52474090221398</v>
      </c>
      <c r="M491" cm="1">
        <f t="array" ref="M491">IF(E491={"2. Black"},1,0)</f>
        <v>0</v>
      </c>
      <c r="N491" cm="1">
        <f t="array" ref="N491">IF(E491={"1. White"},1,0)</f>
        <v>1</v>
      </c>
      <c r="O491" cm="1">
        <f t="array" ref="O491">IF(E491={"3. Asian"},1,0)</f>
        <v>0</v>
      </c>
      <c r="P491" cm="1">
        <f t="array" ref="P491">IF(E491={"4. Other"},1,0)</f>
        <v>0</v>
      </c>
      <c r="Q491" cm="1">
        <f t="array" ref="Q491">IF(F491={"1. &lt; HS Grad"},1,0)</f>
        <v>0</v>
      </c>
      <c r="R491" cm="1">
        <f t="array" ref="R491">IF(F491={"4. College Grad"},1,0)</f>
        <v>0</v>
      </c>
      <c r="S491" cm="1">
        <f t="array" ref="S491">IF(F491={"3. Some College"},1,0)</f>
        <v>0</v>
      </c>
      <c r="T491" cm="1">
        <f t="array" ref="T491">IF(F491={"5. Advanced Degree"},1,0)</f>
        <v>1</v>
      </c>
      <c r="U491" cm="1">
        <f t="array" ref="U491">IF(F491={"2. HS Grad"},1,0)</f>
        <v>0</v>
      </c>
    </row>
    <row r="492" spans="1:21">
      <c r="A492">
        <v>376113</v>
      </c>
      <c r="B492">
        <v>2008</v>
      </c>
      <c r="C492">
        <v>23</v>
      </c>
      <c r="D492" t="s">
        <v>3440</v>
      </c>
      <c r="E492" t="s">
        <v>3441</v>
      </c>
      <c r="F492" t="s">
        <v>3442</v>
      </c>
      <c r="G492" t="s">
        <v>3443</v>
      </c>
      <c r="H492" t="s">
        <v>3444</v>
      </c>
      <c r="I492" t="s">
        <v>3445</v>
      </c>
      <c r="J492" t="s">
        <v>3446</v>
      </c>
      <c r="K492">
        <v>4.7781512503836403</v>
      </c>
      <c r="L492">
        <v>118.884359339886</v>
      </c>
      <c r="M492" cm="1">
        <f t="array" ref="M492">IF(E492={"2. Black"},1,0)</f>
        <v>0</v>
      </c>
      <c r="N492" cm="1">
        <f t="array" ref="N492">IF(E492={"1. White"},1,0)</f>
        <v>1</v>
      </c>
      <c r="O492" cm="1">
        <f t="array" ref="O492">IF(E492={"3. Asian"},1,0)</f>
        <v>0</v>
      </c>
      <c r="P492" cm="1">
        <f t="array" ref="P492">IF(E492={"4. Other"},1,0)</f>
        <v>0</v>
      </c>
      <c r="Q492" cm="1">
        <f t="array" ref="Q492">IF(F492={"1. &lt; HS Grad"},1,0)</f>
        <v>0</v>
      </c>
      <c r="R492" cm="1">
        <f t="array" ref="R492">IF(F492={"4. College Grad"},1,0)</f>
        <v>1</v>
      </c>
      <c r="S492" cm="1">
        <f t="array" ref="S492">IF(F492={"3. Some College"},1,0)</f>
        <v>0</v>
      </c>
      <c r="T492" cm="1">
        <f t="array" ref="T492">IF(F492={"5. Advanced Degree"},1,0)</f>
        <v>0</v>
      </c>
      <c r="U492" cm="1">
        <f t="array" ref="U492">IF(F492={"2. HS Grad"},1,0)</f>
        <v>0</v>
      </c>
    </row>
    <row r="493" spans="1:21">
      <c r="A493">
        <v>86394</v>
      </c>
      <c r="B493">
        <v>2004</v>
      </c>
      <c r="C493">
        <v>45</v>
      </c>
      <c r="D493" t="s">
        <v>3447</v>
      </c>
      <c r="E493" t="s">
        <v>3448</v>
      </c>
      <c r="F493" t="s">
        <v>3449</v>
      </c>
      <c r="G493" t="s">
        <v>3450</v>
      </c>
      <c r="H493" t="s">
        <v>3451</v>
      </c>
      <c r="I493" t="s">
        <v>3452</v>
      </c>
      <c r="J493" t="s">
        <v>3453</v>
      </c>
      <c r="K493">
        <v>4.6720978579357197</v>
      </c>
      <c r="L493">
        <v>106.921814091211</v>
      </c>
      <c r="M493" cm="1">
        <f t="array" ref="M493">IF(E493={"2. Black"},1,0)</f>
        <v>0</v>
      </c>
      <c r="N493" cm="1">
        <f t="array" ref="N493">IF(E493={"1. White"},1,0)</f>
        <v>1</v>
      </c>
      <c r="O493" cm="1">
        <f t="array" ref="O493">IF(E493={"3. Asian"},1,0)</f>
        <v>0</v>
      </c>
      <c r="P493" cm="1">
        <f t="array" ref="P493">IF(E493={"4. Other"},1,0)</f>
        <v>0</v>
      </c>
      <c r="Q493" cm="1">
        <f t="array" ref="Q493">IF(F493={"1. &lt; HS Grad"},1,0)</f>
        <v>0</v>
      </c>
      <c r="R493" cm="1">
        <f t="array" ref="R493">IF(F493={"4. College Grad"},1,0)</f>
        <v>0</v>
      </c>
      <c r="S493" cm="1">
        <f t="array" ref="S493">IF(F493={"3. Some College"},1,0)</f>
        <v>1</v>
      </c>
      <c r="T493" cm="1">
        <f t="array" ref="T493">IF(F493={"5. Advanced Degree"},1,0)</f>
        <v>0</v>
      </c>
      <c r="U493" cm="1">
        <f t="array" ref="U493">IF(F493={"2. HS Grad"},1,0)</f>
        <v>0</v>
      </c>
    </row>
    <row r="494" spans="1:21">
      <c r="A494">
        <v>301315</v>
      </c>
      <c r="B494">
        <v>2007</v>
      </c>
      <c r="C494">
        <v>63</v>
      </c>
      <c r="D494" t="s">
        <v>3454</v>
      </c>
      <c r="E494" t="s">
        <v>3455</v>
      </c>
      <c r="F494" t="s">
        <v>3456</v>
      </c>
      <c r="G494" t="s">
        <v>3457</v>
      </c>
      <c r="H494" t="s">
        <v>3458</v>
      </c>
      <c r="I494" t="s">
        <v>3459</v>
      </c>
      <c r="J494" t="s">
        <v>3460</v>
      </c>
      <c r="K494">
        <v>4.60530504614111</v>
      </c>
      <c r="L494">
        <v>100.013486924706</v>
      </c>
      <c r="M494" cm="1">
        <f t="array" ref="M494">IF(E494={"2. Black"},1,0)</f>
        <v>0</v>
      </c>
      <c r="N494" cm="1">
        <f t="array" ref="N494">IF(E494={"1. White"},1,0)</f>
        <v>1</v>
      </c>
      <c r="O494" cm="1">
        <f t="array" ref="O494">IF(E494={"3. Asian"},1,0)</f>
        <v>0</v>
      </c>
      <c r="P494" cm="1">
        <f t="array" ref="P494">IF(E494={"4. Other"},1,0)</f>
        <v>0</v>
      </c>
      <c r="Q494" cm="1">
        <f t="array" ref="Q494">IF(F494={"1. &lt; HS Grad"},1,0)</f>
        <v>0</v>
      </c>
      <c r="R494" cm="1">
        <f t="array" ref="R494">IF(F494={"4. College Grad"},1,0)</f>
        <v>0</v>
      </c>
      <c r="S494" cm="1">
        <f t="array" ref="S494">IF(F494={"3. Some College"},1,0)</f>
        <v>0</v>
      </c>
      <c r="T494" cm="1">
        <f t="array" ref="T494">IF(F494={"5. Advanced Degree"},1,0)</f>
        <v>1</v>
      </c>
      <c r="U494" cm="1">
        <f t="array" ref="U494">IF(F494={"2. HS Grad"},1,0)</f>
        <v>0</v>
      </c>
    </row>
    <row r="495" spans="1:21">
      <c r="A495">
        <v>232504</v>
      </c>
      <c r="B495">
        <v>2006</v>
      </c>
      <c r="C495">
        <v>59</v>
      </c>
      <c r="D495" t="s">
        <v>3461</v>
      </c>
      <c r="E495" t="s">
        <v>3462</v>
      </c>
      <c r="F495" t="s">
        <v>3463</v>
      </c>
      <c r="G495" t="s">
        <v>3464</v>
      </c>
      <c r="H495" t="s">
        <v>3465</v>
      </c>
      <c r="I495" t="s">
        <v>3466</v>
      </c>
      <c r="J495" t="s">
        <v>3467</v>
      </c>
      <c r="K495">
        <v>4.6901960800285103</v>
      </c>
      <c r="L495">
        <v>108.874525834712</v>
      </c>
      <c r="M495" cm="1">
        <f t="array" ref="M495">IF(E495={"2. Black"},1,0)</f>
        <v>1</v>
      </c>
      <c r="N495" cm="1">
        <f t="array" ref="N495">IF(E495={"1. White"},1,0)</f>
        <v>0</v>
      </c>
      <c r="O495" cm="1">
        <f t="array" ref="O495">IF(E495={"3. Asian"},1,0)</f>
        <v>0</v>
      </c>
      <c r="P495" cm="1">
        <f t="array" ref="P495">IF(E495={"4. Other"},1,0)</f>
        <v>0</v>
      </c>
      <c r="Q495" cm="1">
        <f t="array" ref="Q495">IF(F495={"1. &lt; HS Grad"},1,0)</f>
        <v>0</v>
      </c>
      <c r="R495" cm="1">
        <f t="array" ref="R495">IF(F495={"4. College Grad"},1,0)</f>
        <v>0</v>
      </c>
      <c r="S495" cm="1">
        <f t="array" ref="S495">IF(F495={"3. Some College"},1,0)</f>
        <v>1</v>
      </c>
      <c r="T495" cm="1">
        <f t="array" ref="T495">IF(F495={"5. Advanced Degree"},1,0)</f>
        <v>0</v>
      </c>
      <c r="U495" cm="1">
        <f t="array" ref="U495">IF(F495={"2. HS Grad"},1,0)</f>
        <v>0</v>
      </c>
    </row>
    <row r="496" spans="1:21">
      <c r="A496">
        <v>10753</v>
      </c>
      <c r="B496">
        <v>2005</v>
      </c>
      <c r="C496">
        <v>30</v>
      </c>
      <c r="D496" t="s">
        <v>3468</v>
      </c>
      <c r="E496" t="s">
        <v>3469</v>
      </c>
      <c r="F496" t="s">
        <v>3470</v>
      </c>
      <c r="G496" t="s">
        <v>3471</v>
      </c>
      <c r="H496" t="s">
        <v>3472</v>
      </c>
      <c r="I496" t="s">
        <v>3473</v>
      </c>
      <c r="J496" t="s">
        <v>3474</v>
      </c>
      <c r="K496">
        <v>4.7403626894942397</v>
      </c>
      <c r="L496">
        <v>114.475713290347</v>
      </c>
      <c r="M496" cm="1">
        <f t="array" ref="M496">IF(E496={"2. Black"},1,0)</f>
        <v>0</v>
      </c>
      <c r="N496" cm="1">
        <f t="array" ref="N496">IF(E496={"1. White"},1,0)</f>
        <v>1</v>
      </c>
      <c r="O496" cm="1">
        <f t="array" ref="O496">IF(E496={"3. Asian"},1,0)</f>
        <v>0</v>
      </c>
      <c r="P496" cm="1">
        <f t="array" ref="P496">IF(E496={"4. Other"},1,0)</f>
        <v>0</v>
      </c>
      <c r="Q496" cm="1">
        <f t="array" ref="Q496">IF(F496={"1. &lt; HS Grad"},1,0)</f>
        <v>0</v>
      </c>
      <c r="R496" cm="1">
        <f t="array" ref="R496">IF(F496={"4. College Grad"},1,0)</f>
        <v>1</v>
      </c>
      <c r="S496" cm="1">
        <f t="array" ref="S496">IF(F496={"3. Some College"},1,0)</f>
        <v>0</v>
      </c>
      <c r="T496" cm="1">
        <f t="array" ref="T496">IF(F496={"5. Advanced Degree"},1,0)</f>
        <v>0</v>
      </c>
      <c r="U496" cm="1">
        <f t="array" ref="U496">IF(F496={"2. HS Grad"},1,0)</f>
        <v>0</v>
      </c>
    </row>
    <row r="497" spans="1:21">
      <c r="A497">
        <v>157040</v>
      </c>
      <c r="B497">
        <v>2003</v>
      </c>
      <c r="C497">
        <v>30</v>
      </c>
      <c r="D497" t="s">
        <v>3475</v>
      </c>
      <c r="E497" t="s">
        <v>3476</v>
      </c>
      <c r="F497" t="s">
        <v>3477</v>
      </c>
      <c r="G497" t="s">
        <v>3478</v>
      </c>
      <c r="H497" t="s">
        <v>3479</v>
      </c>
      <c r="I497" t="s">
        <v>3480</v>
      </c>
      <c r="J497" t="s">
        <v>3481</v>
      </c>
      <c r="K497">
        <v>4.7481880270061998</v>
      </c>
      <c r="L497">
        <v>115.375038556391</v>
      </c>
      <c r="M497" cm="1">
        <f t="array" ref="M497">IF(E497={"2. Black"},1,0)</f>
        <v>0</v>
      </c>
      <c r="N497" cm="1">
        <f t="array" ref="N497">IF(E497={"1. White"},1,0)</f>
        <v>1</v>
      </c>
      <c r="O497" cm="1">
        <f t="array" ref="O497">IF(E497={"3. Asian"},1,0)</f>
        <v>0</v>
      </c>
      <c r="P497" cm="1">
        <f t="array" ref="P497">IF(E497={"4. Other"},1,0)</f>
        <v>0</v>
      </c>
      <c r="Q497" cm="1">
        <f t="array" ref="Q497">IF(F497={"1. &lt; HS Grad"},1,0)</f>
        <v>0</v>
      </c>
      <c r="R497" cm="1">
        <f t="array" ref="R497">IF(F497={"4. College Grad"},1,0)</f>
        <v>0</v>
      </c>
      <c r="S497" cm="1">
        <f t="array" ref="S497">IF(F497={"3. Some College"},1,0)</f>
        <v>0</v>
      </c>
      <c r="T497" cm="1">
        <f t="array" ref="T497">IF(F497={"5. Advanced Degree"},1,0)</f>
        <v>1</v>
      </c>
      <c r="U497" cm="1">
        <f t="array" ref="U497">IF(F497={"2. HS Grad"},1,0)</f>
        <v>0</v>
      </c>
    </row>
    <row r="498" spans="1:21">
      <c r="A498">
        <v>305092</v>
      </c>
      <c r="B498">
        <v>2007</v>
      </c>
      <c r="C498">
        <v>45</v>
      </c>
      <c r="D498" t="s">
        <v>3482</v>
      </c>
      <c r="E498" t="s">
        <v>3483</v>
      </c>
      <c r="F498" t="s">
        <v>3484</v>
      </c>
      <c r="G498" t="s">
        <v>3485</v>
      </c>
      <c r="H498" t="s">
        <v>3486</v>
      </c>
      <c r="I498" t="s">
        <v>3487</v>
      </c>
      <c r="J498" t="s">
        <v>3488</v>
      </c>
      <c r="K498">
        <v>4.8750612633917001</v>
      </c>
      <c r="L498">
        <v>130.982177377461</v>
      </c>
      <c r="M498" cm="1">
        <f t="array" ref="M498">IF(E498={"2. Black"},1,0)</f>
        <v>0</v>
      </c>
      <c r="N498" cm="1">
        <f t="array" ref="N498">IF(E498={"1. White"},1,0)</f>
        <v>1</v>
      </c>
      <c r="O498" cm="1">
        <f t="array" ref="O498">IF(E498={"3. Asian"},1,0)</f>
        <v>0</v>
      </c>
      <c r="P498" cm="1">
        <f t="array" ref="P498">IF(E498={"4. Other"},1,0)</f>
        <v>0</v>
      </c>
      <c r="Q498" cm="1">
        <f t="array" ref="Q498">IF(F498={"1. &lt; HS Grad"},1,0)</f>
        <v>0</v>
      </c>
      <c r="R498" cm="1">
        <f t="array" ref="R498">IF(F498={"4. College Grad"},1,0)</f>
        <v>0</v>
      </c>
      <c r="S498" cm="1">
        <f t="array" ref="S498">IF(F498={"3. Some College"},1,0)</f>
        <v>0</v>
      </c>
      <c r="T498" cm="1">
        <f t="array" ref="T498">IF(F498={"5. Advanced Degree"},1,0)</f>
        <v>0</v>
      </c>
      <c r="U498" cm="1">
        <f t="array" ref="U498">IF(F498={"2. HS Grad"},1,0)</f>
        <v>1</v>
      </c>
    </row>
    <row r="499" spans="1:21">
      <c r="A499">
        <v>12728</v>
      </c>
      <c r="B499">
        <v>2005</v>
      </c>
      <c r="C499">
        <v>42</v>
      </c>
      <c r="D499" t="s">
        <v>3489</v>
      </c>
      <c r="E499" t="s">
        <v>3490</v>
      </c>
      <c r="F499" t="s">
        <v>3491</v>
      </c>
      <c r="G499" t="s">
        <v>3492</v>
      </c>
      <c r="H499" t="s">
        <v>3493</v>
      </c>
      <c r="I499" t="s">
        <v>3494</v>
      </c>
      <c r="J499" t="s">
        <v>3495</v>
      </c>
      <c r="K499">
        <v>4.3802112417116099</v>
      </c>
      <c r="L499">
        <v>79.854900309346704</v>
      </c>
      <c r="M499" cm="1">
        <f t="array" ref="M499">IF(E499={"2. Black"},1,0)</f>
        <v>0</v>
      </c>
      <c r="N499" cm="1">
        <f t="array" ref="N499">IF(E499={"1. White"},1,0)</f>
        <v>1</v>
      </c>
      <c r="O499" cm="1">
        <f t="array" ref="O499">IF(E499={"3. Asian"},1,0)</f>
        <v>0</v>
      </c>
      <c r="P499" cm="1">
        <f t="array" ref="P499">IF(E499={"4. Other"},1,0)</f>
        <v>0</v>
      </c>
      <c r="Q499" cm="1">
        <f t="array" ref="Q499">IF(F499={"1. &lt; HS Grad"},1,0)</f>
        <v>0</v>
      </c>
      <c r="R499" cm="1">
        <f t="array" ref="R499">IF(F499={"4. College Grad"},1,0)</f>
        <v>0</v>
      </c>
      <c r="S499" cm="1">
        <f t="array" ref="S499">IF(F499={"3. Some College"},1,0)</f>
        <v>0</v>
      </c>
      <c r="T499" cm="1">
        <f t="array" ref="T499">IF(F499={"5. Advanced Degree"},1,0)</f>
        <v>0</v>
      </c>
      <c r="U499" cm="1">
        <f t="array" ref="U499">IF(F499={"2. HS Grad"},1,0)</f>
        <v>1</v>
      </c>
    </row>
    <row r="500" spans="1:21">
      <c r="A500">
        <v>447357</v>
      </c>
      <c r="B500">
        <v>2009</v>
      </c>
      <c r="C500">
        <v>57</v>
      </c>
      <c r="D500" t="s">
        <v>3496</v>
      </c>
      <c r="E500" t="s">
        <v>3497</v>
      </c>
      <c r="F500" t="s">
        <v>3498</v>
      </c>
      <c r="G500" t="s">
        <v>3499</v>
      </c>
      <c r="H500" t="s">
        <v>3500</v>
      </c>
      <c r="I500" t="s">
        <v>3501</v>
      </c>
      <c r="J500" t="s">
        <v>3502</v>
      </c>
      <c r="K500">
        <v>4.6720978579357197</v>
      </c>
      <c r="L500">
        <v>106.921814091211</v>
      </c>
      <c r="M500" cm="1">
        <f t="array" ref="M500">IF(E500={"2. Black"},1,0)</f>
        <v>0</v>
      </c>
      <c r="N500" cm="1">
        <f t="array" ref="N500">IF(E500={"1. White"},1,0)</f>
        <v>1</v>
      </c>
      <c r="O500" cm="1">
        <f t="array" ref="O500">IF(E500={"3. Asian"},1,0)</f>
        <v>0</v>
      </c>
      <c r="P500" cm="1">
        <f t="array" ref="P500">IF(E500={"4. Other"},1,0)</f>
        <v>0</v>
      </c>
      <c r="Q500" cm="1">
        <f t="array" ref="Q500">IF(F500={"1. &lt; HS Grad"},1,0)</f>
        <v>1</v>
      </c>
      <c r="R500" cm="1">
        <f t="array" ref="R500">IF(F500={"4. College Grad"},1,0)</f>
        <v>0</v>
      </c>
      <c r="S500" cm="1">
        <f t="array" ref="S500">IF(F500={"3. Some College"},1,0)</f>
        <v>0</v>
      </c>
      <c r="T500" cm="1">
        <f t="array" ref="T500">IF(F500={"5. Advanced Degree"},1,0)</f>
        <v>0</v>
      </c>
      <c r="U500" cm="1">
        <f t="array" ref="U500">IF(F500={"2. HS Grad"},1,0)</f>
        <v>0</v>
      </c>
    </row>
    <row r="501" spans="1:21">
      <c r="A501">
        <v>159513</v>
      </c>
      <c r="B501">
        <v>2003</v>
      </c>
      <c r="C501">
        <v>52</v>
      </c>
      <c r="D501" t="s">
        <v>3503</v>
      </c>
      <c r="E501" t="s">
        <v>3504</v>
      </c>
      <c r="F501" t="s">
        <v>3505</v>
      </c>
      <c r="G501" t="s">
        <v>3506</v>
      </c>
      <c r="H501" t="s">
        <v>3507</v>
      </c>
      <c r="I501" t="s">
        <v>3508</v>
      </c>
      <c r="J501" t="s">
        <v>3509</v>
      </c>
      <c r="K501">
        <v>3.13385812520333</v>
      </c>
      <c r="L501">
        <v>22.962400679642901</v>
      </c>
      <c r="M501" cm="1">
        <f t="array" ref="M501">IF(E501={"2. Black"},1,0)</f>
        <v>0</v>
      </c>
      <c r="N501" cm="1">
        <f t="array" ref="N501">IF(E501={"1. White"},1,0)</f>
        <v>1</v>
      </c>
      <c r="O501" cm="1">
        <f t="array" ref="O501">IF(E501={"3. Asian"},1,0)</f>
        <v>0</v>
      </c>
      <c r="P501" cm="1">
        <f t="array" ref="P501">IF(E501={"4. Other"},1,0)</f>
        <v>0</v>
      </c>
      <c r="Q501" cm="1">
        <f t="array" ref="Q501">IF(F501={"1. &lt; HS Grad"},1,0)</f>
        <v>0</v>
      </c>
      <c r="R501" cm="1">
        <f t="array" ref="R501">IF(F501={"4. College Grad"},1,0)</f>
        <v>0</v>
      </c>
      <c r="S501" cm="1">
        <f t="array" ref="S501">IF(F501={"3. Some College"},1,0)</f>
        <v>1</v>
      </c>
      <c r="T501" cm="1">
        <f t="array" ref="T501">IF(F501={"5. Advanced Degree"},1,0)</f>
        <v>0</v>
      </c>
      <c r="U501" cm="1">
        <f t="array" ref="U501">IF(F501={"2. HS Grad"},1,0)</f>
        <v>0</v>
      </c>
    </row>
    <row r="502" spans="1:21">
      <c r="A502">
        <v>161380</v>
      </c>
      <c r="B502">
        <v>2003</v>
      </c>
      <c r="C502">
        <v>54</v>
      </c>
      <c r="D502" t="s">
        <v>3510</v>
      </c>
      <c r="E502" t="s">
        <v>3511</v>
      </c>
      <c r="F502" t="s">
        <v>3512</v>
      </c>
      <c r="G502" t="s">
        <v>3513</v>
      </c>
      <c r="H502" t="s">
        <v>3514</v>
      </c>
      <c r="I502" t="s">
        <v>3515</v>
      </c>
      <c r="J502" t="s">
        <v>3516</v>
      </c>
      <c r="K502">
        <v>4.7465174374146502</v>
      </c>
      <c r="L502">
        <v>115.182455126581</v>
      </c>
      <c r="M502" cm="1">
        <f t="array" ref="M502">IF(E502={"2. Black"},1,0)</f>
        <v>0</v>
      </c>
      <c r="N502" cm="1">
        <f t="array" ref="N502">IF(E502={"1. White"},1,0)</f>
        <v>1</v>
      </c>
      <c r="O502" cm="1">
        <f t="array" ref="O502">IF(E502={"3. Asian"},1,0)</f>
        <v>0</v>
      </c>
      <c r="P502" cm="1">
        <f t="array" ref="P502">IF(E502={"4. Other"},1,0)</f>
        <v>0</v>
      </c>
      <c r="Q502" cm="1">
        <f t="array" ref="Q502">IF(F502={"1. &lt; HS Grad"},1,0)</f>
        <v>0</v>
      </c>
      <c r="R502" cm="1">
        <f t="array" ref="R502">IF(F502={"4. College Grad"},1,0)</f>
        <v>0</v>
      </c>
      <c r="S502" cm="1">
        <f t="array" ref="S502">IF(F502={"3. Some College"},1,0)</f>
        <v>1</v>
      </c>
      <c r="T502" cm="1">
        <f t="array" ref="T502">IF(F502={"5. Advanced Degree"},1,0)</f>
        <v>0</v>
      </c>
      <c r="U502" cm="1">
        <f t="array" ref="U502">IF(F502={"2. HS Grad"},1,0)</f>
        <v>0</v>
      </c>
    </row>
    <row r="503" spans="1:21">
      <c r="A503">
        <v>14457</v>
      </c>
      <c r="B503">
        <v>2005</v>
      </c>
      <c r="C503">
        <v>30</v>
      </c>
      <c r="D503" t="s">
        <v>3517</v>
      </c>
      <c r="E503" t="s">
        <v>3518</v>
      </c>
      <c r="F503" t="s">
        <v>3519</v>
      </c>
      <c r="G503" t="s">
        <v>3520</v>
      </c>
      <c r="H503" t="s">
        <v>3521</v>
      </c>
      <c r="I503" t="s">
        <v>3522</v>
      </c>
      <c r="J503" t="s">
        <v>3523</v>
      </c>
      <c r="K503">
        <v>4.6434526764861896</v>
      </c>
      <c r="L503">
        <v>103.90247060316</v>
      </c>
      <c r="M503" cm="1">
        <f t="array" ref="M503">IF(E503={"2. Black"},1,0)</f>
        <v>0</v>
      </c>
      <c r="N503" cm="1">
        <f t="array" ref="N503">IF(E503={"1. White"},1,0)</f>
        <v>1</v>
      </c>
      <c r="O503" cm="1">
        <f t="array" ref="O503">IF(E503={"3. Asian"},1,0)</f>
        <v>0</v>
      </c>
      <c r="P503" cm="1">
        <f t="array" ref="P503">IF(E503={"4. Other"},1,0)</f>
        <v>0</v>
      </c>
      <c r="Q503" cm="1">
        <f t="array" ref="Q503">IF(F503={"1. &lt; HS Grad"},1,0)</f>
        <v>0</v>
      </c>
      <c r="R503" cm="1">
        <f t="array" ref="R503">IF(F503={"4. College Grad"},1,0)</f>
        <v>0</v>
      </c>
      <c r="S503" cm="1">
        <f t="array" ref="S503">IF(F503={"3. Some College"},1,0)</f>
        <v>1</v>
      </c>
      <c r="T503" cm="1">
        <f t="array" ref="T503">IF(F503={"5. Advanced Degree"},1,0)</f>
        <v>0</v>
      </c>
      <c r="U503" cm="1">
        <f t="array" ref="U503">IF(F503={"2. HS Grad"},1,0)</f>
        <v>0</v>
      </c>
    </row>
    <row r="504" spans="1:21">
      <c r="A504">
        <v>158761</v>
      </c>
      <c r="B504">
        <v>2003</v>
      </c>
      <c r="C504">
        <v>47</v>
      </c>
      <c r="D504" t="s">
        <v>3524</v>
      </c>
      <c r="E504" t="s">
        <v>3525</v>
      </c>
      <c r="F504" t="s">
        <v>3526</v>
      </c>
      <c r="G504" t="s">
        <v>3527</v>
      </c>
      <c r="H504" t="s">
        <v>3528</v>
      </c>
      <c r="I504" t="s">
        <v>3529</v>
      </c>
      <c r="J504" t="s">
        <v>3530</v>
      </c>
      <c r="K504">
        <v>5.2174839442139103</v>
      </c>
      <c r="L504">
        <v>184.469464222499</v>
      </c>
      <c r="M504" cm="1">
        <f t="array" ref="M504">IF(E504={"2. Black"},1,0)</f>
        <v>0</v>
      </c>
      <c r="N504" cm="1">
        <f t="array" ref="N504">IF(E504={"1. White"},1,0)</f>
        <v>1</v>
      </c>
      <c r="O504" cm="1">
        <f t="array" ref="O504">IF(E504={"3. Asian"},1,0)</f>
        <v>0</v>
      </c>
      <c r="P504" cm="1">
        <f t="array" ref="P504">IF(E504={"4. Other"},1,0)</f>
        <v>0</v>
      </c>
      <c r="Q504" cm="1">
        <f t="array" ref="Q504">IF(F504={"1. &lt; HS Grad"},1,0)</f>
        <v>0</v>
      </c>
      <c r="R504" cm="1">
        <f t="array" ref="R504">IF(F504={"4. College Grad"},1,0)</f>
        <v>1</v>
      </c>
      <c r="S504" cm="1">
        <f t="array" ref="S504">IF(F504={"3. Some College"},1,0)</f>
        <v>0</v>
      </c>
      <c r="T504" cm="1">
        <f t="array" ref="T504">IF(F504={"5. Advanced Degree"},1,0)</f>
        <v>0</v>
      </c>
      <c r="U504" cm="1">
        <f t="array" ref="U504">IF(F504={"2. HS Grad"},1,0)</f>
        <v>0</v>
      </c>
    </row>
    <row r="505" spans="1:21">
      <c r="A505">
        <v>154582</v>
      </c>
      <c r="B505">
        <v>2003</v>
      </c>
      <c r="C505">
        <v>38</v>
      </c>
      <c r="D505" t="s">
        <v>3531</v>
      </c>
      <c r="E505" t="s">
        <v>3532</v>
      </c>
      <c r="F505" t="s">
        <v>3533</v>
      </c>
      <c r="G505" t="s">
        <v>3534</v>
      </c>
      <c r="H505" t="s">
        <v>3535</v>
      </c>
      <c r="I505" t="s">
        <v>3536</v>
      </c>
      <c r="J505" t="s">
        <v>3537</v>
      </c>
      <c r="K505">
        <v>5.7504412784400403</v>
      </c>
      <c r="L505">
        <v>314.32933644528998</v>
      </c>
      <c r="M505" cm="1">
        <f t="array" ref="M505">IF(E505={"2. Black"},1,0)</f>
        <v>0</v>
      </c>
      <c r="N505" cm="1">
        <f t="array" ref="N505">IF(E505={"1. White"},1,0)</f>
        <v>1</v>
      </c>
      <c r="O505" cm="1">
        <f t="array" ref="O505">IF(E505={"3. Asian"},1,0)</f>
        <v>0</v>
      </c>
      <c r="P505" cm="1">
        <f t="array" ref="P505">IF(E505={"4. Other"},1,0)</f>
        <v>0</v>
      </c>
      <c r="Q505" cm="1">
        <f t="array" ref="Q505">IF(F505={"1. &lt; HS Grad"},1,0)</f>
        <v>0</v>
      </c>
      <c r="R505" cm="1">
        <f t="array" ref="R505">IF(F505={"4. College Grad"},1,0)</f>
        <v>0</v>
      </c>
      <c r="S505" cm="1">
        <f t="array" ref="S505">IF(F505={"3. Some College"},1,0)</f>
        <v>1</v>
      </c>
      <c r="T505" cm="1">
        <f t="array" ref="T505">IF(F505={"5. Advanced Degree"},1,0)</f>
        <v>0</v>
      </c>
      <c r="U505" cm="1">
        <f t="array" ref="U505">IF(F505={"2. HS Grad"},1,0)</f>
        <v>0</v>
      </c>
    </row>
    <row r="506" spans="1:21">
      <c r="A506">
        <v>158274</v>
      </c>
      <c r="B506">
        <v>2003</v>
      </c>
      <c r="C506">
        <v>47</v>
      </c>
      <c r="D506" t="s">
        <v>3538</v>
      </c>
      <c r="E506" t="s">
        <v>3539</v>
      </c>
      <c r="F506" t="s">
        <v>3540</v>
      </c>
      <c r="G506" t="s">
        <v>3541</v>
      </c>
      <c r="H506" t="s">
        <v>3542</v>
      </c>
      <c r="I506" t="s">
        <v>3543</v>
      </c>
      <c r="J506" t="s">
        <v>3544</v>
      </c>
      <c r="K506">
        <v>4.6020599913279598</v>
      </c>
      <c r="L506">
        <v>99.689463698486406</v>
      </c>
      <c r="M506" cm="1">
        <f t="array" ref="M506">IF(E506={"2. Black"},1,0)</f>
        <v>0</v>
      </c>
      <c r="N506" cm="1">
        <f t="array" ref="N506">IF(E506={"1. White"},1,0)</f>
        <v>1</v>
      </c>
      <c r="O506" cm="1">
        <f t="array" ref="O506">IF(E506={"3. Asian"},1,0)</f>
        <v>0</v>
      </c>
      <c r="P506" cm="1">
        <f t="array" ref="P506">IF(E506={"4. Other"},1,0)</f>
        <v>0</v>
      </c>
      <c r="Q506" cm="1">
        <f t="array" ref="Q506">IF(F506={"1. &lt; HS Grad"},1,0)</f>
        <v>0</v>
      </c>
      <c r="R506" cm="1">
        <f t="array" ref="R506">IF(F506={"4. College Grad"},1,0)</f>
        <v>0</v>
      </c>
      <c r="S506" cm="1">
        <f t="array" ref="S506">IF(F506={"3. Some College"},1,0)</f>
        <v>1</v>
      </c>
      <c r="T506" cm="1">
        <f t="array" ref="T506">IF(F506={"5. Advanced Degree"},1,0)</f>
        <v>0</v>
      </c>
      <c r="U506" cm="1">
        <f t="array" ref="U506">IF(F506={"2. HS Grad"},1,0)</f>
        <v>0</v>
      </c>
    </row>
    <row r="507" spans="1:21">
      <c r="A507">
        <v>378307</v>
      </c>
      <c r="B507">
        <v>2008</v>
      </c>
      <c r="C507">
        <v>39</v>
      </c>
      <c r="D507" t="s">
        <v>3545</v>
      </c>
      <c r="E507" t="s">
        <v>3546</v>
      </c>
      <c r="F507" t="s">
        <v>3547</v>
      </c>
      <c r="G507" t="s">
        <v>3548</v>
      </c>
      <c r="H507" t="s">
        <v>3549</v>
      </c>
      <c r="I507" t="s">
        <v>3550</v>
      </c>
      <c r="J507" t="s">
        <v>3551</v>
      </c>
      <c r="K507">
        <v>4.8573324964312699</v>
      </c>
      <c r="L507">
        <v>128.680488220624</v>
      </c>
      <c r="M507" cm="1">
        <f t="array" ref="M507">IF(E507={"2. Black"},1,0)</f>
        <v>0</v>
      </c>
      <c r="N507" cm="1">
        <f t="array" ref="N507">IF(E507={"1. White"},1,0)</f>
        <v>1</v>
      </c>
      <c r="O507" cm="1">
        <f t="array" ref="O507">IF(E507={"3. Asian"},1,0)</f>
        <v>0</v>
      </c>
      <c r="P507" cm="1">
        <f t="array" ref="P507">IF(E507={"4. Other"},1,0)</f>
        <v>0</v>
      </c>
      <c r="Q507" cm="1">
        <f t="array" ref="Q507">IF(F507={"1. &lt; HS Grad"},1,0)</f>
        <v>0</v>
      </c>
      <c r="R507" cm="1">
        <f t="array" ref="R507">IF(F507={"4. College Grad"},1,0)</f>
        <v>1</v>
      </c>
      <c r="S507" cm="1">
        <f t="array" ref="S507">IF(F507={"3. Some College"},1,0)</f>
        <v>0</v>
      </c>
      <c r="T507" cm="1">
        <f t="array" ref="T507">IF(F507={"5. Advanced Degree"},1,0)</f>
        <v>0</v>
      </c>
      <c r="U507" cm="1">
        <f t="array" ref="U507">IF(F507={"2. HS Grad"},1,0)</f>
        <v>0</v>
      </c>
    </row>
    <row r="508" spans="1:21">
      <c r="A508">
        <v>9863</v>
      </c>
      <c r="B508">
        <v>2005</v>
      </c>
      <c r="C508">
        <v>50</v>
      </c>
      <c r="D508" t="s">
        <v>3552</v>
      </c>
      <c r="E508" t="s">
        <v>3553</v>
      </c>
      <c r="F508" t="s">
        <v>3554</v>
      </c>
      <c r="G508" t="s">
        <v>3555</v>
      </c>
      <c r="H508" t="s">
        <v>3556</v>
      </c>
      <c r="I508" t="s">
        <v>3557</v>
      </c>
      <c r="J508" t="s">
        <v>3558</v>
      </c>
      <c r="K508">
        <v>4.4771212547196599</v>
      </c>
      <c r="L508">
        <v>87.981032785605393</v>
      </c>
      <c r="M508" cm="1">
        <f t="array" ref="M508">IF(E508={"2. Black"},1,0)</f>
        <v>0</v>
      </c>
      <c r="N508" cm="1">
        <f t="array" ref="N508">IF(E508={"1. White"},1,0)</f>
        <v>1</v>
      </c>
      <c r="O508" cm="1">
        <f t="array" ref="O508">IF(E508={"3. Asian"},1,0)</f>
        <v>0</v>
      </c>
      <c r="P508" cm="1">
        <f t="array" ref="P508">IF(E508={"4. Other"},1,0)</f>
        <v>0</v>
      </c>
      <c r="Q508" cm="1">
        <f t="array" ref="Q508">IF(F508={"1. &lt; HS Grad"},1,0)</f>
        <v>0</v>
      </c>
      <c r="R508" cm="1">
        <f t="array" ref="R508">IF(F508={"4. College Grad"},1,0)</f>
        <v>0</v>
      </c>
      <c r="S508" cm="1">
        <f t="array" ref="S508">IF(F508={"3. Some College"},1,0)</f>
        <v>0</v>
      </c>
      <c r="T508" cm="1">
        <f t="array" ref="T508">IF(F508={"5. Advanced Degree"},1,0)</f>
        <v>0</v>
      </c>
      <c r="U508" cm="1">
        <f t="array" ref="U508">IF(F508={"2. HS Grad"},1,0)</f>
        <v>1</v>
      </c>
    </row>
    <row r="509" spans="1:21">
      <c r="A509">
        <v>155729</v>
      </c>
      <c r="B509">
        <v>2003</v>
      </c>
      <c r="C509">
        <v>47</v>
      </c>
      <c r="D509" t="s">
        <v>3559</v>
      </c>
      <c r="E509" t="s">
        <v>3560</v>
      </c>
      <c r="F509" t="s">
        <v>3561</v>
      </c>
      <c r="G509" t="s">
        <v>3562</v>
      </c>
      <c r="H509" t="s">
        <v>3563</v>
      </c>
      <c r="I509" t="s">
        <v>3564</v>
      </c>
      <c r="J509" t="s">
        <v>3565</v>
      </c>
      <c r="K509">
        <v>4</v>
      </c>
      <c r="L509">
        <v>54.598150033144201</v>
      </c>
      <c r="M509" cm="1">
        <f t="array" ref="M509">IF(E509={"2. Black"},1,0)</f>
        <v>0</v>
      </c>
      <c r="N509" cm="1">
        <f t="array" ref="N509">IF(E509={"1. White"},1,0)</f>
        <v>1</v>
      </c>
      <c r="O509" cm="1">
        <f t="array" ref="O509">IF(E509={"3. Asian"},1,0)</f>
        <v>0</v>
      </c>
      <c r="P509" cm="1">
        <f t="array" ref="P509">IF(E509={"4. Other"},1,0)</f>
        <v>0</v>
      </c>
      <c r="Q509" cm="1">
        <f t="array" ref="Q509">IF(F509={"1. &lt; HS Grad"},1,0)</f>
        <v>0</v>
      </c>
      <c r="R509" cm="1">
        <f t="array" ref="R509">IF(F509={"4. College Grad"},1,0)</f>
        <v>0</v>
      </c>
      <c r="S509" cm="1">
        <f t="array" ref="S509">IF(F509={"3. Some College"},1,0)</f>
        <v>0</v>
      </c>
      <c r="T509" cm="1">
        <f t="array" ref="T509">IF(F509={"5. Advanced Degree"},1,0)</f>
        <v>0</v>
      </c>
      <c r="U509" cm="1">
        <f t="array" ref="U509">IF(F509={"2. HS Grad"},1,0)</f>
        <v>1</v>
      </c>
    </row>
    <row r="510" spans="1:21">
      <c r="A510">
        <v>87848</v>
      </c>
      <c r="B510">
        <v>2004</v>
      </c>
      <c r="C510">
        <v>45</v>
      </c>
      <c r="D510" t="s">
        <v>3566</v>
      </c>
      <c r="E510" t="s">
        <v>3567</v>
      </c>
      <c r="F510" t="s">
        <v>3568</v>
      </c>
      <c r="G510" t="s">
        <v>3569</v>
      </c>
      <c r="H510" t="s">
        <v>3570</v>
      </c>
      <c r="I510" t="s">
        <v>3571</v>
      </c>
      <c r="J510" t="s">
        <v>3572</v>
      </c>
      <c r="K510">
        <v>4.6020599913279598</v>
      </c>
      <c r="L510">
        <v>99.689463698486406</v>
      </c>
      <c r="M510" cm="1">
        <f t="array" ref="M510">IF(E510={"2. Black"},1,0)</f>
        <v>0</v>
      </c>
      <c r="N510" cm="1">
        <f t="array" ref="N510">IF(E510={"1. White"},1,0)</f>
        <v>1</v>
      </c>
      <c r="O510" cm="1">
        <f t="array" ref="O510">IF(E510={"3. Asian"},1,0)</f>
        <v>0</v>
      </c>
      <c r="P510" cm="1">
        <f t="array" ref="P510">IF(E510={"4. Other"},1,0)</f>
        <v>0</v>
      </c>
      <c r="Q510" cm="1">
        <f t="array" ref="Q510">IF(F510={"1. &lt; HS Grad"},1,0)</f>
        <v>0</v>
      </c>
      <c r="R510" cm="1">
        <f t="array" ref="R510">IF(F510={"4. College Grad"},1,0)</f>
        <v>0</v>
      </c>
      <c r="S510" cm="1">
        <f t="array" ref="S510">IF(F510={"3. Some College"},1,0)</f>
        <v>0</v>
      </c>
      <c r="T510" cm="1">
        <f t="array" ref="T510">IF(F510={"5. Advanced Degree"},1,0)</f>
        <v>0</v>
      </c>
      <c r="U510" cm="1">
        <f t="array" ref="U510">IF(F510={"2. HS Grad"},1,0)</f>
        <v>1</v>
      </c>
    </row>
    <row r="511" spans="1:21">
      <c r="A511">
        <v>305240</v>
      </c>
      <c r="B511">
        <v>2007</v>
      </c>
      <c r="C511">
        <v>44</v>
      </c>
      <c r="D511" t="s">
        <v>3573</v>
      </c>
      <c r="E511" t="s">
        <v>3574</v>
      </c>
      <c r="F511" t="s">
        <v>3575</v>
      </c>
      <c r="G511" t="s">
        <v>3576</v>
      </c>
      <c r="H511" t="s">
        <v>3577</v>
      </c>
      <c r="I511" t="s">
        <v>3578</v>
      </c>
      <c r="J511" t="s">
        <v>3579</v>
      </c>
      <c r="K511">
        <v>4.7781512503836403</v>
      </c>
      <c r="L511">
        <v>118.884359339886</v>
      </c>
      <c r="M511" cm="1">
        <f t="array" ref="M511">IF(E511={"2. Black"},1,0)</f>
        <v>0</v>
      </c>
      <c r="N511" cm="1">
        <f t="array" ref="N511">IF(E511={"1. White"},1,0)</f>
        <v>1</v>
      </c>
      <c r="O511" cm="1">
        <f t="array" ref="O511">IF(E511={"3. Asian"},1,0)</f>
        <v>0</v>
      </c>
      <c r="P511" cm="1">
        <f t="array" ref="P511">IF(E511={"4. Other"},1,0)</f>
        <v>0</v>
      </c>
      <c r="Q511" cm="1">
        <f t="array" ref="Q511">IF(F511={"1. &lt; HS Grad"},1,0)</f>
        <v>1</v>
      </c>
      <c r="R511" cm="1">
        <f t="array" ref="R511">IF(F511={"4. College Grad"},1,0)</f>
        <v>0</v>
      </c>
      <c r="S511" cm="1">
        <f t="array" ref="S511">IF(F511={"3. Some College"},1,0)</f>
        <v>0</v>
      </c>
      <c r="T511" cm="1">
        <f t="array" ref="T511">IF(F511={"5. Advanced Degree"},1,0)</f>
        <v>0</v>
      </c>
      <c r="U511" cm="1">
        <f t="array" ref="U511">IF(F511={"2. HS Grad"},1,0)</f>
        <v>0</v>
      </c>
    </row>
    <row r="512" spans="1:21">
      <c r="A512">
        <v>159441</v>
      </c>
      <c r="B512">
        <v>2003</v>
      </c>
      <c r="C512">
        <v>52</v>
      </c>
      <c r="D512" t="s">
        <v>3580</v>
      </c>
      <c r="E512" t="s">
        <v>3581</v>
      </c>
      <c r="F512" t="s">
        <v>3582</v>
      </c>
      <c r="G512" t="s">
        <v>3583</v>
      </c>
      <c r="H512" t="s">
        <v>3584</v>
      </c>
      <c r="I512" t="s">
        <v>3585</v>
      </c>
      <c r="J512" t="s">
        <v>3586</v>
      </c>
      <c r="K512">
        <v>4.5235383717036504</v>
      </c>
      <c r="L512">
        <v>92.161122032349596</v>
      </c>
      <c r="M512" cm="1">
        <f t="array" ref="M512">IF(E512={"2. Black"},1,0)</f>
        <v>0</v>
      </c>
      <c r="N512" cm="1">
        <f t="array" ref="N512">IF(E512={"1. White"},1,0)</f>
        <v>1</v>
      </c>
      <c r="O512" cm="1">
        <f t="array" ref="O512">IF(E512={"3. Asian"},1,0)</f>
        <v>0</v>
      </c>
      <c r="P512" cm="1">
        <f t="array" ref="P512">IF(E512={"4. Other"},1,0)</f>
        <v>0</v>
      </c>
      <c r="Q512" cm="1">
        <f t="array" ref="Q512">IF(F512={"1. &lt; HS Grad"},1,0)</f>
        <v>0</v>
      </c>
      <c r="R512" cm="1">
        <f t="array" ref="R512">IF(F512={"4. College Grad"},1,0)</f>
        <v>0</v>
      </c>
      <c r="S512" cm="1">
        <f t="array" ref="S512">IF(F512={"3. Some College"},1,0)</f>
        <v>0</v>
      </c>
      <c r="T512" cm="1">
        <f t="array" ref="T512">IF(F512={"5. Advanced Degree"},1,0)</f>
        <v>0</v>
      </c>
      <c r="U512" cm="1">
        <f t="array" ref="U512">IF(F512={"2. HS Grad"},1,0)</f>
        <v>1</v>
      </c>
    </row>
    <row r="513" spans="1:21">
      <c r="A513">
        <v>80586</v>
      </c>
      <c r="B513">
        <v>2004</v>
      </c>
      <c r="C513">
        <v>42</v>
      </c>
      <c r="D513" t="s">
        <v>3587</v>
      </c>
      <c r="E513" t="s">
        <v>3588</v>
      </c>
      <c r="F513" t="s">
        <v>3589</v>
      </c>
      <c r="G513" t="s">
        <v>3590</v>
      </c>
      <c r="H513" t="s">
        <v>3591</v>
      </c>
      <c r="I513" t="s">
        <v>3592</v>
      </c>
      <c r="J513" t="s">
        <v>3593</v>
      </c>
      <c r="K513">
        <v>4.8450980400142596</v>
      </c>
      <c r="L513">
        <v>127.11574381218399</v>
      </c>
      <c r="M513" cm="1">
        <f t="array" ref="M513">IF(E513={"2. Black"},1,0)</f>
        <v>0</v>
      </c>
      <c r="N513" cm="1">
        <f t="array" ref="N513">IF(E513={"1. White"},1,0)</f>
        <v>1</v>
      </c>
      <c r="O513" cm="1">
        <f t="array" ref="O513">IF(E513={"3. Asian"},1,0)</f>
        <v>0</v>
      </c>
      <c r="P513" cm="1">
        <f t="array" ref="P513">IF(E513={"4. Other"},1,0)</f>
        <v>0</v>
      </c>
      <c r="Q513" cm="1">
        <f t="array" ref="Q513">IF(F513={"1. &lt; HS Grad"},1,0)</f>
        <v>0</v>
      </c>
      <c r="R513" cm="1">
        <f t="array" ref="R513">IF(F513={"4. College Grad"},1,0)</f>
        <v>1</v>
      </c>
      <c r="S513" cm="1">
        <f t="array" ref="S513">IF(F513={"3. Some College"},1,0)</f>
        <v>0</v>
      </c>
      <c r="T513" cm="1">
        <f t="array" ref="T513">IF(F513={"5. Advanced Degree"},1,0)</f>
        <v>0</v>
      </c>
      <c r="U513" cm="1">
        <f t="array" ref="U513">IF(F513={"2. HS Grad"},1,0)</f>
        <v>0</v>
      </c>
    </row>
    <row r="514" spans="1:21">
      <c r="A514">
        <v>83515</v>
      </c>
      <c r="B514">
        <v>2004</v>
      </c>
      <c r="C514">
        <v>18</v>
      </c>
      <c r="D514" t="s">
        <v>3594</v>
      </c>
      <c r="E514" t="s">
        <v>3595</v>
      </c>
      <c r="F514" t="s">
        <v>3596</v>
      </c>
      <c r="G514" t="s">
        <v>3597</v>
      </c>
      <c r="H514" t="s">
        <v>3598</v>
      </c>
      <c r="I514" t="s">
        <v>3599</v>
      </c>
      <c r="J514" t="s">
        <v>3600</v>
      </c>
      <c r="K514">
        <v>3.7306207978872798</v>
      </c>
      <c r="L514">
        <v>41.704990499339502</v>
      </c>
      <c r="M514" cm="1">
        <f t="array" ref="M514">IF(E514={"2. Black"},1,0)</f>
        <v>0</v>
      </c>
      <c r="N514" cm="1">
        <f t="array" ref="N514">IF(E514={"1. White"},1,0)</f>
        <v>1</v>
      </c>
      <c r="O514" cm="1">
        <f t="array" ref="O514">IF(E514={"3. Asian"},1,0)</f>
        <v>0</v>
      </c>
      <c r="P514" cm="1">
        <f t="array" ref="P514">IF(E514={"4. Other"},1,0)</f>
        <v>0</v>
      </c>
      <c r="Q514" cm="1">
        <f t="array" ref="Q514">IF(F514={"1. &lt; HS Grad"},1,0)</f>
        <v>1</v>
      </c>
      <c r="R514" cm="1">
        <f t="array" ref="R514">IF(F514={"4. College Grad"},1,0)</f>
        <v>0</v>
      </c>
      <c r="S514" cm="1">
        <f t="array" ref="S514">IF(F514={"3. Some College"},1,0)</f>
        <v>0</v>
      </c>
      <c r="T514" cm="1">
        <f t="array" ref="T514">IF(F514={"5. Advanced Degree"},1,0)</f>
        <v>0</v>
      </c>
      <c r="U514" cm="1">
        <f t="array" ref="U514">IF(F514={"2. HS Grad"},1,0)</f>
        <v>0</v>
      </c>
    </row>
    <row r="515" spans="1:21">
      <c r="A515">
        <v>231410</v>
      </c>
      <c r="B515">
        <v>2006</v>
      </c>
      <c r="C515">
        <v>56</v>
      </c>
      <c r="D515" t="s">
        <v>3601</v>
      </c>
      <c r="E515" t="s">
        <v>3602</v>
      </c>
      <c r="F515" t="s">
        <v>3603</v>
      </c>
      <c r="G515" t="s">
        <v>3604</v>
      </c>
      <c r="H515" t="s">
        <v>3605</v>
      </c>
      <c r="I515" t="s">
        <v>3606</v>
      </c>
      <c r="J515" t="s">
        <v>3607</v>
      </c>
      <c r="K515">
        <v>4.6989700043360196</v>
      </c>
      <c r="L515">
        <v>109.833985642199</v>
      </c>
      <c r="M515" cm="1">
        <f t="array" ref="M515">IF(E515={"2. Black"},1,0)</f>
        <v>0</v>
      </c>
      <c r="N515" cm="1">
        <f t="array" ref="N515">IF(E515={"1. White"},1,0)</f>
        <v>1</v>
      </c>
      <c r="O515" cm="1">
        <f t="array" ref="O515">IF(E515={"3. Asian"},1,0)</f>
        <v>0</v>
      </c>
      <c r="P515" cm="1">
        <f t="array" ref="P515">IF(E515={"4. Other"},1,0)</f>
        <v>0</v>
      </c>
      <c r="Q515" cm="1">
        <f t="array" ref="Q515">IF(F515={"1. &lt; HS Grad"},1,0)</f>
        <v>0</v>
      </c>
      <c r="R515" cm="1">
        <f t="array" ref="R515">IF(F515={"4. College Grad"},1,0)</f>
        <v>1</v>
      </c>
      <c r="S515" cm="1">
        <f t="array" ref="S515">IF(F515={"3. Some College"},1,0)</f>
        <v>0</v>
      </c>
      <c r="T515" cm="1">
        <f t="array" ref="T515">IF(F515={"5. Advanced Degree"},1,0)</f>
        <v>0</v>
      </c>
      <c r="U515" cm="1">
        <f t="array" ref="U515">IF(F515={"2. HS Grad"},1,0)</f>
        <v>0</v>
      </c>
    </row>
    <row r="516" spans="1:21">
      <c r="A516">
        <v>81995</v>
      </c>
      <c r="B516">
        <v>2004</v>
      </c>
      <c r="C516">
        <v>50</v>
      </c>
      <c r="D516" t="s">
        <v>3608</v>
      </c>
      <c r="E516" t="s">
        <v>3609</v>
      </c>
      <c r="F516" t="s">
        <v>3610</v>
      </c>
      <c r="G516" t="s">
        <v>3611</v>
      </c>
      <c r="H516" t="s">
        <v>3612</v>
      </c>
      <c r="I516" t="s">
        <v>3613</v>
      </c>
      <c r="J516" t="s">
        <v>3614</v>
      </c>
      <c r="K516">
        <v>4.41497334797082</v>
      </c>
      <c r="L516">
        <v>82.679637296637196</v>
      </c>
      <c r="M516" cm="1">
        <f t="array" ref="M516">IF(E516={"2. Black"},1,0)</f>
        <v>0</v>
      </c>
      <c r="N516" cm="1">
        <f t="array" ref="N516">IF(E516={"1. White"},1,0)</f>
        <v>0</v>
      </c>
      <c r="O516" cm="1">
        <f t="array" ref="O516">IF(E516={"3. Asian"},1,0)</f>
        <v>1</v>
      </c>
      <c r="P516" cm="1">
        <f t="array" ref="P516">IF(E516={"4. Other"},1,0)</f>
        <v>0</v>
      </c>
      <c r="Q516" cm="1">
        <f t="array" ref="Q516">IF(F516={"1. &lt; HS Grad"},1,0)</f>
        <v>0</v>
      </c>
      <c r="R516" cm="1">
        <f t="array" ref="R516">IF(F516={"4. College Grad"},1,0)</f>
        <v>0</v>
      </c>
      <c r="S516" cm="1">
        <f t="array" ref="S516">IF(F516={"3. Some College"},1,0)</f>
        <v>0</v>
      </c>
      <c r="T516" cm="1">
        <f t="array" ref="T516">IF(F516={"5. Advanced Degree"},1,0)</f>
        <v>1</v>
      </c>
      <c r="U516" cm="1">
        <f t="array" ref="U516">IF(F516={"2. HS Grad"},1,0)</f>
        <v>0</v>
      </c>
    </row>
    <row r="517" spans="1:21">
      <c r="A517">
        <v>232366</v>
      </c>
      <c r="B517">
        <v>2006</v>
      </c>
      <c r="C517">
        <v>50</v>
      </c>
      <c r="D517" t="s">
        <v>3615</v>
      </c>
      <c r="E517" t="s">
        <v>3616</v>
      </c>
      <c r="F517" t="s">
        <v>3617</v>
      </c>
      <c r="G517" t="s">
        <v>3618</v>
      </c>
      <c r="H517" t="s">
        <v>3619</v>
      </c>
      <c r="I517" t="s">
        <v>3620</v>
      </c>
      <c r="J517" t="s">
        <v>3621</v>
      </c>
      <c r="K517">
        <v>5.6268995592085203</v>
      </c>
      <c r="L517">
        <v>277.79948020565001</v>
      </c>
      <c r="M517" cm="1">
        <f t="array" ref="M517">IF(E517={"2. Black"},1,0)</f>
        <v>0</v>
      </c>
      <c r="N517" cm="1">
        <f t="array" ref="N517">IF(E517={"1. White"},1,0)</f>
        <v>1</v>
      </c>
      <c r="O517" cm="1">
        <f t="array" ref="O517">IF(E517={"3. Asian"},1,0)</f>
        <v>0</v>
      </c>
      <c r="P517" cm="1">
        <f t="array" ref="P517">IF(E517={"4. Other"},1,0)</f>
        <v>0</v>
      </c>
      <c r="Q517" cm="1">
        <f t="array" ref="Q517">IF(F517={"1. &lt; HS Grad"},1,0)</f>
        <v>0</v>
      </c>
      <c r="R517" cm="1">
        <f t="array" ref="R517">IF(F517={"4. College Grad"},1,0)</f>
        <v>0</v>
      </c>
      <c r="S517" cm="1">
        <f t="array" ref="S517">IF(F517={"3. Some College"},1,0)</f>
        <v>0</v>
      </c>
      <c r="T517" cm="1">
        <f t="array" ref="T517">IF(F517={"5. Advanced Degree"},1,0)</f>
        <v>1</v>
      </c>
      <c r="U517" cm="1">
        <f t="array" ref="U517">IF(F517={"2. HS Grad"},1,0)</f>
        <v>0</v>
      </c>
    </row>
    <row r="518" spans="1:21">
      <c r="A518">
        <v>229698</v>
      </c>
      <c r="B518">
        <v>2006</v>
      </c>
      <c r="C518">
        <v>53</v>
      </c>
      <c r="D518" t="s">
        <v>3622</v>
      </c>
      <c r="E518" t="s">
        <v>3623</v>
      </c>
      <c r="F518" t="s">
        <v>3624</v>
      </c>
      <c r="G518" t="s">
        <v>3625</v>
      </c>
      <c r="H518" t="s">
        <v>3626</v>
      </c>
      <c r="I518" t="s">
        <v>3627</v>
      </c>
      <c r="J518" t="s">
        <v>3628</v>
      </c>
      <c r="K518">
        <v>4.6020599913279598</v>
      </c>
      <c r="L518">
        <v>99.689463698486406</v>
      </c>
      <c r="M518" cm="1">
        <f t="array" ref="M518">IF(E518={"2. Black"},1,0)</f>
        <v>0</v>
      </c>
      <c r="N518" cm="1">
        <f t="array" ref="N518">IF(E518={"1. White"},1,0)</f>
        <v>1</v>
      </c>
      <c r="O518" cm="1">
        <f t="array" ref="O518">IF(E518={"3. Asian"},1,0)</f>
        <v>0</v>
      </c>
      <c r="P518" cm="1">
        <f t="array" ref="P518">IF(E518={"4. Other"},1,0)</f>
        <v>0</v>
      </c>
      <c r="Q518" cm="1">
        <f t="array" ref="Q518">IF(F518={"1. &lt; HS Grad"},1,0)</f>
        <v>0</v>
      </c>
      <c r="R518" cm="1">
        <f t="array" ref="R518">IF(F518={"4. College Grad"},1,0)</f>
        <v>0</v>
      </c>
      <c r="S518" cm="1">
        <f t="array" ref="S518">IF(F518={"3. Some College"},1,0)</f>
        <v>1</v>
      </c>
      <c r="T518" cm="1">
        <f t="array" ref="T518">IF(F518={"5. Advanced Degree"},1,0)</f>
        <v>0</v>
      </c>
      <c r="U518" cm="1">
        <f t="array" ref="U518">IF(F518={"2. HS Grad"},1,0)</f>
        <v>0</v>
      </c>
    </row>
    <row r="519" spans="1:21">
      <c r="A519">
        <v>449667</v>
      </c>
      <c r="B519">
        <v>2009</v>
      </c>
      <c r="C519">
        <v>38</v>
      </c>
      <c r="D519" t="s">
        <v>3629</v>
      </c>
      <c r="E519" t="s">
        <v>3630</v>
      </c>
      <c r="F519" t="s">
        <v>3631</v>
      </c>
      <c r="G519" t="s">
        <v>3632</v>
      </c>
      <c r="H519" t="s">
        <v>3633</v>
      </c>
      <c r="I519" t="s">
        <v>3634</v>
      </c>
      <c r="J519" t="s">
        <v>3635</v>
      </c>
      <c r="K519">
        <v>5.1760912590556796</v>
      </c>
      <c r="L519">
        <v>176.98965048987699</v>
      </c>
      <c r="M519" cm="1">
        <f t="array" ref="M519">IF(E519={"2. Black"},1,0)</f>
        <v>0</v>
      </c>
      <c r="N519" cm="1">
        <f t="array" ref="N519">IF(E519={"1. White"},1,0)</f>
        <v>1</v>
      </c>
      <c r="O519" cm="1">
        <f t="array" ref="O519">IF(E519={"3. Asian"},1,0)</f>
        <v>0</v>
      </c>
      <c r="P519" cm="1">
        <f t="array" ref="P519">IF(E519={"4. Other"},1,0)</f>
        <v>0</v>
      </c>
      <c r="Q519" cm="1">
        <f t="array" ref="Q519">IF(F519={"1. &lt; HS Grad"},1,0)</f>
        <v>0</v>
      </c>
      <c r="R519" cm="1">
        <f t="array" ref="R519">IF(F519={"4. College Grad"},1,0)</f>
        <v>0</v>
      </c>
      <c r="S519" cm="1">
        <f t="array" ref="S519">IF(F519={"3. Some College"},1,0)</f>
        <v>0</v>
      </c>
      <c r="T519" cm="1">
        <f t="array" ref="T519">IF(F519={"5. Advanced Degree"},1,0)</f>
        <v>1</v>
      </c>
      <c r="U519" cm="1">
        <f t="array" ref="U519">IF(F519={"2. HS Grad"},1,0)</f>
        <v>0</v>
      </c>
    </row>
    <row r="520" spans="1:21">
      <c r="A520">
        <v>81457</v>
      </c>
      <c r="B520">
        <v>2004</v>
      </c>
      <c r="C520">
        <v>27</v>
      </c>
      <c r="D520" t="s">
        <v>3636</v>
      </c>
      <c r="E520" t="s">
        <v>3637</v>
      </c>
      <c r="F520" t="s">
        <v>3638</v>
      </c>
      <c r="G520" t="s">
        <v>3639</v>
      </c>
      <c r="H520" t="s">
        <v>3640</v>
      </c>
      <c r="I520" t="s">
        <v>3641</v>
      </c>
      <c r="J520" t="s">
        <v>3642</v>
      </c>
      <c r="K520">
        <v>4.4313637641589896</v>
      </c>
      <c r="L520">
        <v>84.045957653992403</v>
      </c>
      <c r="M520" cm="1">
        <f t="array" ref="M520">IF(E520={"2. Black"},1,0)</f>
        <v>0</v>
      </c>
      <c r="N520" cm="1">
        <f t="array" ref="N520">IF(E520={"1. White"},1,0)</f>
        <v>1</v>
      </c>
      <c r="O520" cm="1">
        <f t="array" ref="O520">IF(E520={"3. Asian"},1,0)</f>
        <v>0</v>
      </c>
      <c r="P520" cm="1">
        <f t="array" ref="P520">IF(E520={"4. Other"},1,0)</f>
        <v>0</v>
      </c>
      <c r="Q520" cm="1">
        <f t="array" ref="Q520">IF(F520={"1. &lt; HS Grad"},1,0)</f>
        <v>1</v>
      </c>
      <c r="R520" cm="1">
        <f t="array" ref="R520">IF(F520={"4. College Grad"},1,0)</f>
        <v>0</v>
      </c>
      <c r="S520" cm="1">
        <f t="array" ref="S520">IF(F520={"3. Some College"},1,0)</f>
        <v>0</v>
      </c>
      <c r="T520" cm="1">
        <f t="array" ref="T520">IF(F520={"5. Advanced Degree"},1,0)</f>
        <v>0</v>
      </c>
      <c r="U520" cm="1">
        <f t="array" ref="U520">IF(F520={"2. HS Grad"},1,0)</f>
        <v>0</v>
      </c>
    </row>
    <row r="521" spans="1:21">
      <c r="A521">
        <v>83804</v>
      </c>
      <c r="B521">
        <v>2004</v>
      </c>
      <c r="C521">
        <v>56</v>
      </c>
      <c r="D521" t="s">
        <v>3643</v>
      </c>
      <c r="E521" t="s">
        <v>3644</v>
      </c>
      <c r="F521" t="s">
        <v>3645</v>
      </c>
      <c r="G521" t="s">
        <v>3646</v>
      </c>
      <c r="H521" t="s">
        <v>3647</v>
      </c>
      <c r="I521" t="s">
        <v>3648</v>
      </c>
      <c r="J521" t="s">
        <v>3649</v>
      </c>
      <c r="K521">
        <v>5.0969100130080598</v>
      </c>
      <c r="L521">
        <v>163.51586397623799</v>
      </c>
      <c r="M521" cm="1">
        <f t="array" ref="M521">IF(E521={"2. Black"},1,0)</f>
        <v>0</v>
      </c>
      <c r="N521" cm="1">
        <f t="array" ref="N521">IF(E521={"1. White"},1,0)</f>
        <v>1</v>
      </c>
      <c r="O521" cm="1">
        <f t="array" ref="O521">IF(E521={"3. Asian"},1,0)</f>
        <v>0</v>
      </c>
      <c r="P521" cm="1">
        <f t="array" ref="P521">IF(E521={"4. Other"},1,0)</f>
        <v>0</v>
      </c>
      <c r="Q521" cm="1">
        <f t="array" ref="Q521">IF(F521={"1. &lt; HS Grad"},1,0)</f>
        <v>0</v>
      </c>
      <c r="R521" cm="1">
        <f t="array" ref="R521">IF(F521={"4. College Grad"},1,0)</f>
        <v>0</v>
      </c>
      <c r="S521" cm="1">
        <f t="array" ref="S521">IF(F521={"3. Some College"},1,0)</f>
        <v>0</v>
      </c>
      <c r="T521" cm="1">
        <f t="array" ref="T521">IF(F521={"5. Advanced Degree"},1,0)</f>
        <v>1</v>
      </c>
      <c r="U521" cm="1">
        <f t="array" ref="U521">IF(F521={"2. HS Grad"},1,0)</f>
        <v>0</v>
      </c>
    </row>
    <row r="522" spans="1:21">
      <c r="A522">
        <v>154652</v>
      </c>
      <c r="B522">
        <v>2003</v>
      </c>
      <c r="C522">
        <v>50</v>
      </c>
      <c r="D522" t="s">
        <v>3650</v>
      </c>
      <c r="E522" t="s">
        <v>3651</v>
      </c>
      <c r="F522" t="s">
        <v>3652</v>
      </c>
      <c r="G522" t="s">
        <v>3653</v>
      </c>
      <c r="H522" t="s">
        <v>3654</v>
      </c>
      <c r="I522" t="s">
        <v>3655</v>
      </c>
      <c r="J522" t="s">
        <v>3656</v>
      </c>
      <c r="K522">
        <v>4.3979400086720402</v>
      </c>
      <c r="L522">
        <v>81.283253284252694</v>
      </c>
      <c r="M522" cm="1">
        <f t="array" ref="M522">IF(E522={"2. Black"},1,0)</f>
        <v>0</v>
      </c>
      <c r="N522" cm="1">
        <f t="array" ref="N522">IF(E522={"1. White"},1,0)</f>
        <v>1</v>
      </c>
      <c r="O522" cm="1">
        <f t="array" ref="O522">IF(E522={"3. Asian"},1,0)</f>
        <v>0</v>
      </c>
      <c r="P522" cm="1">
        <f t="array" ref="P522">IF(E522={"4. Other"},1,0)</f>
        <v>0</v>
      </c>
      <c r="Q522" cm="1">
        <f t="array" ref="Q522">IF(F522={"1. &lt; HS Grad"},1,0)</f>
        <v>0</v>
      </c>
      <c r="R522" cm="1">
        <f t="array" ref="R522">IF(F522={"4. College Grad"},1,0)</f>
        <v>0</v>
      </c>
      <c r="S522" cm="1">
        <f t="array" ref="S522">IF(F522={"3. Some College"},1,0)</f>
        <v>0</v>
      </c>
      <c r="T522" cm="1">
        <f t="array" ref="T522">IF(F522={"5. Advanced Degree"},1,0)</f>
        <v>1</v>
      </c>
      <c r="U522" cm="1">
        <f t="array" ref="U522">IF(F522={"2. HS Grad"},1,0)</f>
        <v>0</v>
      </c>
    </row>
    <row r="523" spans="1:21">
      <c r="A523">
        <v>159717</v>
      </c>
      <c r="B523">
        <v>2003</v>
      </c>
      <c r="C523">
        <v>56</v>
      </c>
      <c r="D523" t="s">
        <v>3657</v>
      </c>
      <c r="E523" t="s">
        <v>3658</v>
      </c>
      <c r="F523" t="s">
        <v>3659</v>
      </c>
      <c r="G523" t="s">
        <v>3660</v>
      </c>
      <c r="H523" t="s">
        <v>3661</v>
      </c>
      <c r="I523" t="s">
        <v>3662</v>
      </c>
      <c r="J523" t="s">
        <v>3663</v>
      </c>
      <c r="K523">
        <v>4.8750612633917001</v>
      </c>
      <c r="L523">
        <v>130.982177377461</v>
      </c>
      <c r="M523" cm="1">
        <f t="array" ref="M523">IF(E523={"2. Black"},1,0)</f>
        <v>0</v>
      </c>
      <c r="N523" cm="1">
        <f t="array" ref="N523">IF(E523={"1. White"},1,0)</f>
        <v>1</v>
      </c>
      <c r="O523" cm="1">
        <f t="array" ref="O523">IF(E523={"3. Asian"},1,0)</f>
        <v>0</v>
      </c>
      <c r="P523" cm="1">
        <f t="array" ref="P523">IF(E523={"4. Other"},1,0)</f>
        <v>0</v>
      </c>
      <c r="Q523" cm="1">
        <f t="array" ref="Q523">IF(F523={"1. &lt; HS Grad"},1,0)</f>
        <v>0</v>
      </c>
      <c r="R523" cm="1">
        <f t="array" ref="R523">IF(F523={"4. College Grad"},1,0)</f>
        <v>1</v>
      </c>
      <c r="S523" cm="1">
        <f t="array" ref="S523">IF(F523={"3. Some College"},1,0)</f>
        <v>0</v>
      </c>
      <c r="T523" cm="1">
        <f t="array" ref="T523">IF(F523={"5. Advanced Degree"},1,0)</f>
        <v>0</v>
      </c>
      <c r="U523" cm="1">
        <f t="array" ref="U523">IF(F523={"2. HS Grad"},1,0)</f>
        <v>0</v>
      </c>
    </row>
    <row r="524" spans="1:21">
      <c r="A524">
        <v>302069</v>
      </c>
      <c r="B524">
        <v>2007</v>
      </c>
      <c r="C524">
        <v>50</v>
      </c>
      <c r="D524" t="s">
        <v>3664</v>
      </c>
      <c r="E524" t="s">
        <v>3665</v>
      </c>
      <c r="F524" t="s">
        <v>3666</v>
      </c>
      <c r="G524" t="s">
        <v>3667</v>
      </c>
      <c r="H524" t="s">
        <v>3668</v>
      </c>
      <c r="I524" t="s">
        <v>3669</v>
      </c>
      <c r="J524" t="s">
        <v>3670</v>
      </c>
      <c r="K524">
        <v>4.8450980400142596</v>
      </c>
      <c r="L524">
        <v>127.11574381218399</v>
      </c>
      <c r="M524" cm="1">
        <f t="array" ref="M524">IF(E524={"2. Black"},1,0)</f>
        <v>0</v>
      </c>
      <c r="N524" cm="1">
        <f t="array" ref="N524">IF(E524={"1. White"},1,0)</f>
        <v>1</v>
      </c>
      <c r="O524" cm="1">
        <f t="array" ref="O524">IF(E524={"3. Asian"},1,0)</f>
        <v>0</v>
      </c>
      <c r="P524" cm="1">
        <f t="array" ref="P524">IF(E524={"4. Other"},1,0)</f>
        <v>0</v>
      </c>
      <c r="Q524" cm="1">
        <f t="array" ref="Q524">IF(F524={"1. &lt; HS Grad"},1,0)</f>
        <v>1</v>
      </c>
      <c r="R524" cm="1">
        <f t="array" ref="R524">IF(F524={"4. College Grad"},1,0)</f>
        <v>0</v>
      </c>
      <c r="S524" cm="1">
        <f t="array" ref="S524">IF(F524={"3. Some College"},1,0)</f>
        <v>0</v>
      </c>
      <c r="T524" cm="1">
        <f t="array" ref="T524">IF(F524={"5. Advanced Degree"},1,0)</f>
        <v>0</v>
      </c>
      <c r="U524" cm="1">
        <f t="array" ref="U524">IF(F524={"2. HS Grad"},1,0)</f>
        <v>0</v>
      </c>
    </row>
    <row r="525" spans="1:21">
      <c r="A525">
        <v>13267</v>
      </c>
      <c r="B525">
        <v>2005</v>
      </c>
      <c r="C525">
        <v>49</v>
      </c>
      <c r="D525" t="s">
        <v>3671</v>
      </c>
      <c r="E525" t="s">
        <v>3672</v>
      </c>
      <c r="F525" t="s">
        <v>3673</v>
      </c>
      <c r="G525" t="s">
        <v>3674</v>
      </c>
      <c r="H525" t="s">
        <v>3675</v>
      </c>
      <c r="I525" t="s">
        <v>3676</v>
      </c>
      <c r="J525" t="s">
        <v>3677</v>
      </c>
      <c r="K525">
        <v>4.2787536009528297</v>
      </c>
      <c r="L525">
        <v>72.150455681571302</v>
      </c>
      <c r="M525" cm="1">
        <f t="array" ref="M525">IF(E525={"2. Black"},1,0)</f>
        <v>0</v>
      </c>
      <c r="N525" cm="1">
        <f t="array" ref="N525">IF(E525={"1. White"},1,0)</f>
        <v>1</v>
      </c>
      <c r="O525" cm="1">
        <f t="array" ref="O525">IF(E525={"3. Asian"},1,0)</f>
        <v>0</v>
      </c>
      <c r="P525" cm="1">
        <f t="array" ref="P525">IF(E525={"4. Other"},1,0)</f>
        <v>0</v>
      </c>
      <c r="Q525" cm="1">
        <f t="array" ref="Q525">IF(F525={"1. &lt; HS Grad"},1,0)</f>
        <v>0</v>
      </c>
      <c r="R525" cm="1">
        <f t="array" ref="R525">IF(F525={"4. College Grad"},1,0)</f>
        <v>0</v>
      </c>
      <c r="S525" cm="1">
        <f t="array" ref="S525">IF(F525={"3. Some College"},1,0)</f>
        <v>0</v>
      </c>
      <c r="T525" cm="1">
        <f t="array" ref="T525">IF(F525={"5. Advanced Degree"},1,0)</f>
        <v>0</v>
      </c>
      <c r="U525" cm="1">
        <f t="array" ref="U525">IF(F525={"2. HS Grad"},1,0)</f>
        <v>1</v>
      </c>
    </row>
    <row r="526" spans="1:21">
      <c r="A526">
        <v>8550</v>
      </c>
      <c r="B526">
        <v>2005</v>
      </c>
      <c r="C526">
        <v>42</v>
      </c>
      <c r="D526" t="s">
        <v>3678</v>
      </c>
      <c r="E526" t="s">
        <v>3679</v>
      </c>
      <c r="F526" t="s">
        <v>3680</v>
      </c>
      <c r="G526" t="s">
        <v>3681</v>
      </c>
      <c r="H526" t="s">
        <v>3682</v>
      </c>
      <c r="I526" t="s">
        <v>3683</v>
      </c>
      <c r="J526" t="s">
        <v>3684</v>
      </c>
      <c r="K526">
        <v>4.6532125137753404</v>
      </c>
      <c r="L526">
        <v>104.921506533664</v>
      </c>
      <c r="M526" cm="1">
        <f t="array" ref="M526">IF(E526={"2. Black"},1,0)</f>
        <v>0</v>
      </c>
      <c r="N526" cm="1">
        <f t="array" ref="N526">IF(E526={"1. White"},1,0)</f>
        <v>1</v>
      </c>
      <c r="O526" cm="1">
        <f t="array" ref="O526">IF(E526={"3. Asian"},1,0)</f>
        <v>0</v>
      </c>
      <c r="P526" cm="1">
        <f t="array" ref="P526">IF(E526={"4. Other"},1,0)</f>
        <v>0</v>
      </c>
      <c r="Q526" cm="1">
        <f t="array" ref="Q526">IF(F526={"1. &lt; HS Grad"},1,0)</f>
        <v>0</v>
      </c>
      <c r="R526" cm="1">
        <f t="array" ref="R526">IF(F526={"4. College Grad"},1,0)</f>
        <v>0</v>
      </c>
      <c r="S526" cm="1">
        <f t="array" ref="S526">IF(F526={"3. Some College"},1,0)</f>
        <v>1</v>
      </c>
      <c r="T526" cm="1">
        <f t="array" ref="T526">IF(F526={"5. Advanced Degree"},1,0)</f>
        <v>0</v>
      </c>
      <c r="U526" cm="1">
        <f t="array" ref="U526">IF(F526={"2. HS Grad"},1,0)</f>
        <v>0</v>
      </c>
    </row>
    <row r="527" spans="1:21">
      <c r="A527">
        <v>449709</v>
      </c>
      <c r="B527">
        <v>2009</v>
      </c>
      <c r="C527">
        <v>50</v>
      </c>
      <c r="D527" t="s">
        <v>3685</v>
      </c>
      <c r="E527" t="s">
        <v>3686</v>
      </c>
      <c r="F527" t="s">
        <v>3687</v>
      </c>
      <c r="G527" t="s">
        <v>3688</v>
      </c>
      <c r="H527" t="s">
        <v>3689</v>
      </c>
      <c r="I527" t="s">
        <v>3690</v>
      </c>
      <c r="J527" t="s">
        <v>3691</v>
      </c>
      <c r="K527">
        <v>5.2304489213782697</v>
      </c>
      <c r="L527">
        <v>186.876677628007</v>
      </c>
      <c r="M527" cm="1">
        <f t="array" ref="M527">IF(E527={"2. Black"},1,0)</f>
        <v>0</v>
      </c>
      <c r="N527" cm="1">
        <f t="array" ref="N527">IF(E527={"1. White"},1,0)</f>
        <v>1</v>
      </c>
      <c r="O527" cm="1">
        <f t="array" ref="O527">IF(E527={"3. Asian"},1,0)</f>
        <v>0</v>
      </c>
      <c r="P527" cm="1">
        <f t="array" ref="P527">IF(E527={"4. Other"},1,0)</f>
        <v>0</v>
      </c>
      <c r="Q527" cm="1">
        <f t="array" ref="Q527">IF(F527={"1. &lt; HS Grad"},1,0)</f>
        <v>0</v>
      </c>
      <c r="R527" cm="1">
        <f t="array" ref="R527">IF(F527={"4. College Grad"},1,0)</f>
        <v>0</v>
      </c>
      <c r="S527" cm="1">
        <f t="array" ref="S527">IF(F527={"3. Some College"},1,0)</f>
        <v>0</v>
      </c>
      <c r="T527" cm="1">
        <f t="array" ref="T527">IF(F527={"5. Advanced Degree"},1,0)</f>
        <v>1</v>
      </c>
      <c r="U527" cm="1">
        <f t="array" ref="U527">IF(F527={"2. HS Grad"},1,0)</f>
        <v>0</v>
      </c>
    </row>
    <row r="528" spans="1:21">
      <c r="A528">
        <v>157793</v>
      </c>
      <c r="B528">
        <v>2003</v>
      </c>
      <c r="C528">
        <v>53</v>
      </c>
      <c r="D528" t="s">
        <v>3692</v>
      </c>
      <c r="E528" t="s">
        <v>3693</v>
      </c>
      <c r="F528" t="s">
        <v>3694</v>
      </c>
      <c r="G528" t="s">
        <v>3695</v>
      </c>
      <c r="H528" t="s">
        <v>3696</v>
      </c>
      <c r="I528" t="s">
        <v>3697</v>
      </c>
      <c r="J528" t="s">
        <v>3698</v>
      </c>
      <c r="K528">
        <v>5.1760912590556796</v>
      </c>
      <c r="L528">
        <v>176.98965048987699</v>
      </c>
      <c r="M528" cm="1">
        <f t="array" ref="M528">IF(E528={"2. Black"},1,0)</f>
        <v>0</v>
      </c>
      <c r="N528" cm="1">
        <f t="array" ref="N528">IF(E528={"1. White"},1,0)</f>
        <v>1</v>
      </c>
      <c r="O528" cm="1">
        <f t="array" ref="O528">IF(E528={"3. Asian"},1,0)</f>
        <v>0</v>
      </c>
      <c r="P528" cm="1">
        <f t="array" ref="P528">IF(E528={"4. Other"},1,0)</f>
        <v>0</v>
      </c>
      <c r="Q528" cm="1">
        <f t="array" ref="Q528">IF(F528={"1. &lt; HS Grad"},1,0)</f>
        <v>0</v>
      </c>
      <c r="R528" cm="1">
        <f t="array" ref="R528">IF(F528={"4. College Grad"},1,0)</f>
        <v>1</v>
      </c>
      <c r="S528" cm="1">
        <f t="array" ref="S528">IF(F528={"3. Some College"},1,0)</f>
        <v>0</v>
      </c>
      <c r="T528" cm="1">
        <f t="array" ref="T528">IF(F528={"5. Advanced Degree"},1,0)</f>
        <v>0</v>
      </c>
      <c r="U528" cm="1">
        <f t="array" ref="U528">IF(F528={"2. HS Grad"},1,0)</f>
        <v>0</v>
      </c>
    </row>
    <row r="529" spans="1:21">
      <c r="A529">
        <v>302529</v>
      </c>
      <c r="B529">
        <v>2007</v>
      </c>
      <c r="C529">
        <v>28</v>
      </c>
      <c r="D529" t="s">
        <v>3699</v>
      </c>
      <c r="E529" t="s">
        <v>3700</v>
      </c>
      <c r="F529" t="s">
        <v>3701</v>
      </c>
      <c r="G529" t="s">
        <v>3702</v>
      </c>
      <c r="H529" t="s">
        <v>3703</v>
      </c>
      <c r="I529" t="s">
        <v>3704</v>
      </c>
      <c r="J529" t="s">
        <v>3705</v>
      </c>
      <c r="K529">
        <v>4.93951925261862</v>
      </c>
      <c r="L529">
        <v>139.70307152765801</v>
      </c>
      <c r="M529" cm="1">
        <f t="array" ref="M529">IF(E529={"2. Black"},1,0)</f>
        <v>0</v>
      </c>
      <c r="N529" cm="1">
        <f t="array" ref="N529">IF(E529={"1. White"},1,0)</f>
        <v>1</v>
      </c>
      <c r="O529" cm="1">
        <f t="array" ref="O529">IF(E529={"3. Asian"},1,0)</f>
        <v>0</v>
      </c>
      <c r="P529" cm="1">
        <f t="array" ref="P529">IF(E529={"4. Other"},1,0)</f>
        <v>0</v>
      </c>
      <c r="Q529" cm="1">
        <f t="array" ref="Q529">IF(F529={"1. &lt; HS Grad"},1,0)</f>
        <v>0</v>
      </c>
      <c r="R529" cm="1">
        <f t="array" ref="R529">IF(F529={"4. College Grad"},1,0)</f>
        <v>0</v>
      </c>
      <c r="S529" cm="1">
        <f t="array" ref="S529">IF(F529={"3. Some College"},1,0)</f>
        <v>0</v>
      </c>
      <c r="T529" cm="1">
        <f t="array" ref="T529">IF(F529={"5. Advanced Degree"},1,0)</f>
        <v>0</v>
      </c>
      <c r="U529" cm="1">
        <f t="array" ref="U529">IF(F529={"2. HS Grad"},1,0)</f>
        <v>1</v>
      </c>
    </row>
    <row r="530" spans="1:21">
      <c r="A530">
        <v>157309</v>
      </c>
      <c r="B530">
        <v>2003</v>
      </c>
      <c r="C530">
        <v>45</v>
      </c>
      <c r="D530" t="s">
        <v>3706</v>
      </c>
      <c r="E530" t="s">
        <v>3707</v>
      </c>
      <c r="F530" t="s">
        <v>3708</v>
      </c>
      <c r="G530" t="s">
        <v>3709</v>
      </c>
      <c r="H530" t="s">
        <v>3710</v>
      </c>
      <c r="I530" t="s">
        <v>3711</v>
      </c>
      <c r="J530" t="s">
        <v>3712</v>
      </c>
      <c r="K530">
        <v>4.3010299956639804</v>
      </c>
      <c r="L530">
        <v>73.775743274694605</v>
      </c>
      <c r="M530" cm="1">
        <f t="array" ref="M530">IF(E530={"2. Black"},1,0)</f>
        <v>0</v>
      </c>
      <c r="N530" cm="1">
        <f t="array" ref="N530">IF(E530={"1. White"},1,0)</f>
        <v>1</v>
      </c>
      <c r="O530" cm="1">
        <f t="array" ref="O530">IF(E530={"3. Asian"},1,0)</f>
        <v>0</v>
      </c>
      <c r="P530" cm="1">
        <f t="array" ref="P530">IF(E530={"4. Other"},1,0)</f>
        <v>0</v>
      </c>
      <c r="Q530" cm="1">
        <f t="array" ref="Q530">IF(F530={"1. &lt; HS Grad"},1,0)</f>
        <v>0</v>
      </c>
      <c r="R530" cm="1">
        <f t="array" ref="R530">IF(F530={"4. College Grad"},1,0)</f>
        <v>0</v>
      </c>
      <c r="S530" cm="1">
        <f t="array" ref="S530">IF(F530={"3. Some College"},1,0)</f>
        <v>0</v>
      </c>
      <c r="T530" cm="1">
        <f t="array" ref="T530">IF(F530={"5. Advanced Degree"},1,0)</f>
        <v>0</v>
      </c>
      <c r="U530" cm="1">
        <f t="array" ref="U530">IF(F530={"2. HS Grad"},1,0)</f>
        <v>1</v>
      </c>
    </row>
    <row r="531" spans="1:21">
      <c r="A531">
        <v>451256</v>
      </c>
      <c r="B531">
        <v>2009</v>
      </c>
      <c r="C531">
        <v>24</v>
      </c>
      <c r="D531" t="s">
        <v>3713</v>
      </c>
      <c r="E531" t="s">
        <v>3714</v>
      </c>
      <c r="F531" t="s">
        <v>3715</v>
      </c>
      <c r="G531" t="s">
        <v>3716</v>
      </c>
      <c r="H531" t="s">
        <v>3717</v>
      </c>
      <c r="I531" t="s">
        <v>3718</v>
      </c>
      <c r="J531" t="s">
        <v>3719</v>
      </c>
      <c r="K531">
        <v>4.1931245983544603</v>
      </c>
      <c r="L531">
        <v>66.229408294390197</v>
      </c>
      <c r="M531" cm="1">
        <f t="array" ref="M531">IF(E531={"2. Black"},1,0)</f>
        <v>0</v>
      </c>
      <c r="N531" cm="1">
        <f t="array" ref="N531">IF(E531={"1. White"},1,0)</f>
        <v>1</v>
      </c>
      <c r="O531" cm="1">
        <f t="array" ref="O531">IF(E531={"3. Asian"},1,0)</f>
        <v>0</v>
      </c>
      <c r="P531" cm="1">
        <f t="array" ref="P531">IF(E531={"4. Other"},1,0)</f>
        <v>0</v>
      </c>
      <c r="Q531" cm="1">
        <f t="array" ref="Q531">IF(F531={"1. &lt; HS Grad"},1,0)</f>
        <v>0</v>
      </c>
      <c r="R531" cm="1">
        <f t="array" ref="R531">IF(F531={"4. College Grad"},1,0)</f>
        <v>0</v>
      </c>
      <c r="S531" cm="1">
        <f t="array" ref="S531">IF(F531={"3. Some College"},1,0)</f>
        <v>0</v>
      </c>
      <c r="T531" cm="1">
        <f t="array" ref="T531">IF(F531={"5. Advanced Degree"},1,0)</f>
        <v>0</v>
      </c>
      <c r="U531" cm="1">
        <f t="array" ref="U531">IF(F531={"2. HS Grad"},1,0)</f>
        <v>1</v>
      </c>
    </row>
    <row r="532" spans="1:21">
      <c r="A532">
        <v>159735</v>
      </c>
      <c r="B532">
        <v>2003</v>
      </c>
      <c r="C532">
        <v>25</v>
      </c>
      <c r="D532" t="s">
        <v>3720</v>
      </c>
      <c r="E532" t="s">
        <v>3721</v>
      </c>
      <c r="F532" t="s">
        <v>3722</v>
      </c>
      <c r="G532" t="s">
        <v>3723</v>
      </c>
      <c r="H532" t="s">
        <v>3724</v>
      </c>
      <c r="I532" t="s">
        <v>3725</v>
      </c>
      <c r="J532" t="s">
        <v>3726</v>
      </c>
      <c r="K532">
        <v>4.3979400086720402</v>
      </c>
      <c r="L532">
        <v>81.283253284252694</v>
      </c>
      <c r="M532" cm="1">
        <f t="array" ref="M532">IF(E532={"2. Black"},1,0)</f>
        <v>0</v>
      </c>
      <c r="N532" cm="1">
        <f t="array" ref="N532">IF(E532={"1. White"},1,0)</f>
        <v>1</v>
      </c>
      <c r="O532" cm="1">
        <f t="array" ref="O532">IF(E532={"3. Asian"},1,0)</f>
        <v>0</v>
      </c>
      <c r="P532" cm="1">
        <f t="array" ref="P532">IF(E532={"4. Other"},1,0)</f>
        <v>0</v>
      </c>
      <c r="Q532" cm="1">
        <f t="array" ref="Q532">IF(F532={"1. &lt; HS Grad"},1,0)</f>
        <v>1</v>
      </c>
      <c r="R532" cm="1">
        <f t="array" ref="R532">IF(F532={"4. College Grad"},1,0)</f>
        <v>0</v>
      </c>
      <c r="S532" cm="1">
        <f t="array" ref="S532">IF(F532={"3. Some College"},1,0)</f>
        <v>0</v>
      </c>
      <c r="T532" cm="1">
        <f t="array" ref="T532">IF(F532={"5. Advanced Degree"},1,0)</f>
        <v>0</v>
      </c>
      <c r="U532" cm="1">
        <f t="array" ref="U532">IF(F532={"2. HS Grad"},1,0)</f>
        <v>0</v>
      </c>
    </row>
    <row r="533" spans="1:21">
      <c r="A533">
        <v>85268</v>
      </c>
      <c r="B533">
        <v>2004</v>
      </c>
      <c r="C533">
        <v>38</v>
      </c>
      <c r="D533" t="s">
        <v>3727</v>
      </c>
      <c r="E533" t="s">
        <v>3728</v>
      </c>
      <c r="F533" t="s">
        <v>3729</v>
      </c>
      <c r="G533" t="s">
        <v>3730</v>
      </c>
      <c r="H533" t="s">
        <v>3731</v>
      </c>
      <c r="I533" t="s">
        <v>3732</v>
      </c>
      <c r="J533" t="s">
        <v>3733</v>
      </c>
      <c r="K533">
        <v>4.6532125137753404</v>
      </c>
      <c r="L533">
        <v>104.921506533664</v>
      </c>
      <c r="M533" cm="1">
        <f t="array" ref="M533">IF(E533={"2. Black"},1,0)</f>
        <v>0</v>
      </c>
      <c r="N533" cm="1">
        <f t="array" ref="N533">IF(E533={"1. White"},1,0)</f>
        <v>1</v>
      </c>
      <c r="O533" cm="1">
        <f t="array" ref="O533">IF(E533={"3. Asian"},1,0)</f>
        <v>0</v>
      </c>
      <c r="P533" cm="1">
        <f t="array" ref="P533">IF(E533={"4. Other"},1,0)</f>
        <v>0</v>
      </c>
      <c r="Q533" cm="1">
        <f t="array" ref="Q533">IF(F533={"1. &lt; HS Grad"},1,0)</f>
        <v>0</v>
      </c>
      <c r="R533" cm="1">
        <f t="array" ref="R533">IF(F533={"4. College Grad"},1,0)</f>
        <v>1</v>
      </c>
      <c r="S533" cm="1">
        <f t="array" ref="S533">IF(F533={"3. Some College"},1,0)</f>
        <v>0</v>
      </c>
      <c r="T533" cm="1">
        <f t="array" ref="T533">IF(F533={"5. Advanced Degree"},1,0)</f>
        <v>0</v>
      </c>
      <c r="U533" cm="1">
        <f t="array" ref="U533">IF(F533={"2. HS Grad"},1,0)</f>
        <v>0</v>
      </c>
    </row>
    <row r="534" spans="1:21">
      <c r="A534">
        <v>453542</v>
      </c>
      <c r="B534">
        <v>2009</v>
      </c>
      <c r="C534">
        <v>47</v>
      </c>
      <c r="D534" t="s">
        <v>3734</v>
      </c>
      <c r="E534" t="s">
        <v>3735</v>
      </c>
      <c r="F534" t="s">
        <v>3736</v>
      </c>
      <c r="G534" t="s">
        <v>3737</v>
      </c>
      <c r="H534" t="s">
        <v>3738</v>
      </c>
      <c r="I534" t="s">
        <v>3739</v>
      </c>
      <c r="J534" t="s">
        <v>3740</v>
      </c>
      <c r="K534">
        <v>4.6989700043360196</v>
      </c>
      <c r="L534">
        <v>109.833985642199</v>
      </c>
      <c r="M534" cm="1">
        <f t="array" ref="M534">IF(E534={"2. Black"},1,0)</f>
        <v>0</v>
      </c>
      <c r="N534" cm="1">
        <f t="array" ref="N534">IF(E534={"1. White"},1,0)</f>
        <v>1</v>
      </c>
      <c r="O534" cm="1">
        <f t="array" ref="O534">IF(E534={"3. Asian"},1,0)</f>
        <v>0</v>
      </c>
      <c r="P534" cm="1">
        <f t="array" ref="P534">IF(E534={"4. Other"},1,0)</f>
        <v>0</v>
      </c>
      <c r="Q534" cm="1">
        <f t="array" ref="Q534">IF(F534={"1. &lt; HS Grad"},1,0)</f>
        <v>0</v>
      </c>
      <c r="R534" cm="1">
        <f t="array" ref="R534">IF(F534={"4. College Grad"},1,0)</f>
        <v>1</v>
      </c>
      <c r="S534" cm="1">
        <f t="array" ref="S534">IF(F534={"3. Some College"},1,0)</f>
        <v>0</v>
      </c>
      <c r="T534" cm="1">
        <f t="array" ref="T534">IF(F534={"5. Advanced Degree"},1,0)</f>
        <v>0</v>
      </c>
      <c r="U534" cm="1">
        <f t="array" ref="U534">IF(F534={"2. HS Grad"},1,0)</f>
        <v>0</v>
      </c>
    </row>
    <row r="535" spans="1:21">
      <c r="A535">
        <v>158301</v>
      </c>
      <c r="B535">
        <v>2003</v>
      </c>
      <c r="C535">
        <v>38</v>
      </c>
      <c r="D535" t="s">
        <v>3741</v>
      </c>
      <c r="E535" t="s">
        <v>3742</v>
      </c>
      <c r="F535" t="s">
        <v>3743</v>
      </c>
      <c r="G535" t="s">
        <v>3744</v>
      </c>
      <c r="H535" t="s">
        <v>3745</v>
      </c>
      <c r="I535" t="s">
        <v>3746</v>
      </c>
      <c r="J535" t="s">
        <v>3747</v>
      </c>
      <c r="K535">
        <v>5.0413926851582298</v>
      </c>
      <c r="L535">
        <v>154.68529299562999</v>
      </c>
      <c r="M535" cm="1">
        <f t="array" ref="M535">IF(E535={"2. Black"},1,0)</f>
        <v>0</v>
      </c>
      <c r="N535" cm="1">
        <f t="array" ref="N535">IF(E535={"1. White"},1,0)</f>
        <v>1</v>
      </c>
      <c r="O535" cm="1">
        <f t="array" ref="O535">IF(E535={"3. Asian"},1,0)</f>
        <v>0</v>
      </c>
      <c r="P535" cm="1">
        <f t="array" ref="P535">IF(E535={"4. Other"},1,0)</f>
        <v>0</v>
      </c>
      <c r="Q535" cm="1">
        <f t="array" ref="Q535">IF(F535={"1. &lt; HS Grad"},1,0)</f>
        <v>0</v>
      </c>
      <c r="R535" cm="1">
        <f t="array" ref="R535">IF(F535={"4. College Grad"},1,0)</f>
        <v>1</v>
      </c>
      <c r="S535" cm="1">
        <f t="array" ref="S535">IF(F535={"3. Some College"},1,0)</f>
        <v>0</v>
      </c>
      <c r="T535" cm="1">
        <f t="array" ref="T535">IF(F535={"5. Advanced Degree"},1,0)</f>
        <v>0</v>
      </c>
      <c r="U535" cm="1">
        <f t="array" ref="U535">IF(F535={"2. HS Grad"},1,0)</f>
        <v>0</v>
      </c>
    </row>
    <row r="536" spans="1:21">
      <c r="A536">
        <v>307764</v>
      </c>
      <c r="B536">
        <v>2007</v>
      </c>
      <c r="C536">
        <v>33</v>
      </c>
      <c r="D536" t="s">
        <v>3748</v>
      </c>
      <c r="E536" t="s">
        <v>3749</v>
      </c>
      <c r="F536" t="s">
        <v>3750</v>
      </c>
      <c r="G536" t="s">
        <v>3751</v>
      </c>
      <c r="H536" t="s">
        <v>3752</v>
      </c>
      <c r="I536" t="s">
        <v>3753</v>
      </c>
      <c r="J536" t="s">
        <v>3754</v>
      </c>
      <c r="K536">
        <v>4.6720978579357197</v>
      </c>
      <c r="L536">
        <v>106.921814091211</v>
      </c>
      <c r="M536" cm="1">
        <f t="array" ref="M536">IF(E536={"2. Black"},1,0)</f>
        <v>0</v>
      </c>
      <c r="N536" cm="1">
        <f t="array" ref="N536">IF(E536={"1. White"},1,0)</f>
        <v>1</v>
      </c>
      <c r="O536" cm="1">
        <f t="array" ref="O536">IF(E536={"3. Asian"},1,0)</f>
        <v>0</v>
      </c>
      <c r="P536" cm="1">
        <f t="array" ref="P536">IF(E536={"4. Other"},1,0)</f>
        <v>0</v>
      </c>
      <c r="Q536" cm="1">
        <f t="array" ref="Q536">IF(F536={"1. &lt; HS Grad"},1,0)</f>
        <v>0</v>
      </c>
      <c r="R536" cm="1">
        <f t="array" ref="R536">IF(F536={"4. College Grad"},1,0)</f>
        <v>0</v>
      </c>
      <c r="S536" cm="1">
        <f t="array" ref="S536">IF(F536={"3. Some College"},1,0)</f>
        <v>1</v>
      </c>
      <c r="T536" cm="1">
        <f t="array" ref="T536">IF(F536={"5. Advanced Degree"},1,0)</f>
        <v>0</v>
      </c>
      <c r="U536" cm="1">
        <f t="array" ref="U536">IF(F536={"2. HS Grad"},1,0)</f>
        <v>0</v>
      </c>
    </row>
    <row r="537" spans="1:21">
      <c r="A537">
        <v>231800</v>
      </c>
      <c r="B537">
        <v>2006</v>
      </c>
      <c r="C537">
        <v>39</v>
      </c>
      <c r="D537" t="s">
        <v>3755</v>
      </c>
      <c r="E537" t="s">
        <v>3756</v>
      </c>
      <c r="F537" t="s">
        <v>3757</v>
      </c>
      <c r="G537" t="s">
        <v>3758</v>
      </c>
      <c r="H537" t="s">
        <v>3759</v>
      </c>
      <c r="I537" t="s">
        <v>3760</v>
      </c>
      <c r="J537" t="s">
        <v>3761</v>
      </c>
      <c r="K537">
        <v>5.6268995592085203</v>
      </c>
      <c r="L537">
        <v>277.79948020565001</v>
      </c>
      <c r="M537" cm="1">
        <f t="array" ref="M537">IF(E537={"2. Black"},1,0)</f>
        <v>0</v>
      </c>
      <c r="N537" cm="1">
        <f t="array" ref="N537">IF(E537={"1. White"},1,0)</f>
        <v>1</v>
      </c>
      <c r="O537" cm="1">
        <f t="array" ref="O537">IF(E537={"3. Asian"},1,0)</f>
        <v>0</v>
      </c>
      <c r="P537" cm="1">
        <f t="array" ref="P537">IF(E537={"4. Other"},1,0)</f>
        <v>0</v>
      </c>
      <c r="Q537" cm="1">
        <f t="array" ref="Q537">IF(F537={"1. &lt; HS Grad"},1,0)</f>
        <v>0</v>
      </c>
      <c r="R537" cm="1">
        <f t="array" ref="R537">IF(F537={"4. College Grad"},1,0)</f>
        <v>0</v>
      </c>
      <c r="S537" cm="1">
        <f t="array" ref="S537">IF(F537={"3. Some College"},1,0)</f>
        <v>0</v>
      </c>
      <c r="T537" cm="1">
        <f t="array" ref="T537">IF(F537={"5. Advanced Degree"},1,0)</f>
        <v>1</v>
      </c>
      <c r="U537" cm="1">
        <f t="array" ref="U537">IF(F537={"2. HS Grad"},1,0)</f>
        <v>0</v>
      </c>
    </row>
    <row r="538" spans="1:21">
      <c r="A538">
        <v>12439</v>
      </c>
      <c r="B538">
        <v>2005</v>
      </c>
      <c r="C538">
        <v>52</v>
      </c>
      <c r="D538" t="s">
        <v>3762</v>
      </c>
      <c r="E538" t="s">
        <v>3763</v>
      </c>
      <c r="F538" t="s">
        <v>3764</v>
      </c>
      <c r="G538" t="s">
        <v>3765</v>
      </c>
      <c r="H538" t="s">
        <v>3766</v>
      </c>
      <c r="I538" t="s">
        <v>3767</v>
      </c>
      <c r="J538" t="s">
        <v>3768</v>
      </c>
      <c r="K538">
        <v>4.4771212547196599</v>
      </c>
      <c r="L538">
        <v>87.981032785605393</v>
      </c>
      <c r="M538" cm="1">
        <f t="array" ref="M538">IF(E538={"2. Black"},1,0)</f>
        <v>0</v>
      </c>
      <c r="N538" cm="1">
        <f t="array" ref="N538">IF(E538={"1. White"},1,0)</f>
        <v>1</v>
      </c>
      <c r="O538" cm="1">
        <f t="array" ref="O538">IF(E538={"3. Asian"},1,0)</f>
        <v>0</v>
      </c>
      <c r="P538" cm="1">
        <f t="array" ref="P538">IF(E538={"4. Other"},1,0)</f>
        <v>0</v>
      </c>
      <c r="Q538" cm="1">
        <f t="array" ref="Q538">IF(F538={"1. &lt; HS Grad"},1,0)</f>
        <v>0</v>
      </c>
      <c r="R538" cm="1">
        <f t="array" ref="R538">IF(F538={"4. College Grad"},1,0)</f>
        <v>0</v>
      </c>
      <c r="S538" cm="1">
        <f t="array" ref="S538">IF(F538={"3. Some College"},1,0)</f>
        <v>0</v>
      </c>
      <c r="T538" cm="1">
        <f t="array" ref="T538">IF(F538={"5. Advanced Degree"},1,0)</f>
        <v>0</v>
      </c>
      <c r="U538" cm="1">
        <f t="array" ref="U538">IF(F538={"2. HS Grad"},1,0)</f>
        <v>1</v>
      </c>
    </row>
    <row r="539" spans="1:21">
      <c r="A539">
        <v>7412</v>
      </c>
      <c r="B539">
        <v>2005</v>
      </c>
      <c r="C539">
        <v>46</v>
      </c>
      <c r="D539" t="s">
        <v>3769</v>
      </c>
      <c r="E539" t="s">
        <v>3770</v>
      </c>
      <c r="F539" t="s">
        <v>3771</v>
      </c>
      <c r="G539" t="s">
        <v>3772</v>
      </c>
      <c r="H539" t="s">
        <v>3773</v>
      </c>
      <c r="I539" t="s">
        <v>3774</v>
      </c>
      <c r="J539" t="s">
        <v>3775</v>
      </c>
      <c r="K539">
        <v>4.5051499783199098</v>
      </c>
      <c r="L539">
        <v>90.481913356640106</v>
      </c>
      <c r="M539" cm="1">
        <f t="array" ref="M539">IF(E539={"2. Black"},1,0)</f>
        <v>0</v>
      </c>
      <c r="N539" cm="1">
        <f t="array" ref="N539">IF(E539={"1. White"},1,0)</f>
        <v>1</v>
      </c>
      <c r="O539" cm="1">
        <f t="array" ref="O539">IF(E539={"3. Asian"},1,0)</f>
        <v>0</v>
      </c>
      <c r="P539" cm="1">
        <f t="array" ref="P539">IF(E539={"4. Other"},1,0)</f>
        <v>0</v>
      </c>
      <c r="Q539" cm="1">
        <f t="array" ref="Q539">IF(F539={"1. &lt; HS Grad"},1,0)</f>
        <v>0</v>
      </c>
      <c r="R539" cm="1">
        <f t="array" ref="R539">IF(F539={"4. College Grad"},1,0)</f>
        <v>0</v>
      </c>
      <c r="S539" cm="1">
        <f t="array" ref="S539">IF(F539={"3. Some College"},1,0)</f>
        <v>0</v>
      </c>
      <c r="T539" cm="1">
        <f t="array" ref="T539">IF(F539={"5. Advanced Degree"},1,0)</f>
        <v>0</v>
      </c>
      <c r="U539" cm="1">
        <f t="array" ref="U539">IF(F539={"2. HS Grad"},1,0)</f>
        <v>1</v>
      </c>
    </row>
    <row r="540" spans="1:21">
      <c r="A540">
        <v>86091</v>
      </c>
      <c r="B540">
        <v>2004</v>
      </c>
      <c r="C540">
        <v>42</v>
      </c>
      <c r="D540" t="s">
        <v>3776</v>
      </c>
      <c r="E540" t="s">
        <v>3777</v>
      </c>
      <c r="F540" t="s">
        <v>3778</v>
      </c>
      <c r="G540" t="s">
        <v>3779</v>
      </c>
      <c r="H540" t="s">
        <v>3780</v>
      </c>
      <c r="I540" t="s">
        <v>3781</v>
      </c>
      <c r="J540" t="s">
        <v>3782</v>
      </c>
      <c r="K540">
        <v>4.6720978579357197</v>
      </c>
      <c r="L540">
        <v>106.921814091211</v>
      </c>
      <c r="M540" cm="1">
        <f t="array" ref="M540">IF(E540={"2. Black"},1,0)</f>
        <v>0</v>
      </c>
      <c r="N540" cm="1">
        <f t="array" ref="N540">IF(E540={"1. White"},1,0)</f>
        <v>1</v>
      </c>
      <c r="O540" cm="1">
        <f t="array" ref="O540">IF(E540={"3. Asian"},1,0)</f>
        <v>0</v>
      </c>
      <c r="P540" cm="1">
        <f t="array" ref="P540">IF(E540={"4. Other"},1,0)</f>
        <v>0</v>
      </c>
      <c r="Q540" cm="1">
        <f t="array" ref="Q540">IF(F540={"1. &lt; HS Grad"},1,0)</f>
        <v>0</v>
      </c>
      <c r="R540" cm="1">
        <f t="array" ref="R540">IF(F540={"4. College Grad"},1,0)</f>
        <v>0</v>
      </c>
      <c r="S540" cm="1">
        <f t="array" ref="S540">IF(F540={"3. Some College"},1,0)</f>
        <v>0</v>
      </c>
      <c r="T540" cm="1">
        <f t="array" ref="T540">IF(F540={"5. Advanced Degree"},1,0)</f>
        <v>0</v>
      </c>
      <c r="U540" cm="1">
        <f t="array" ref="U540">IF(F540={"2. HS Grad"},1,0)</f>
        <v>1</v>
      </c>
    </row>
    <row r="541" spans="1:21">
      <c r="A541">
        <v>159115</v>
      </c>
      <c r="B541">
        <v>2003</v>
      </c>
      <c r="C541">
        <v>61</v>
      </c>
      <c r="D541" t="s">
        <v>3783</v>
      </c>
      <c r="E541" t="s">
        <v>3784</v>
      </c>
      <c r="F541" t="s">
        <v>3785</v>
      </c>
      <c r="G541" t="s">
        <v>3786</v>
      </c>
      <c r="H541" t="s">
        <v>3787</v>
      </c>
      <c r="I541" t="s">
        <v>3788</v>
      </c>
      <c r="J541" t="s">
        <v>3789</v>
      </c>
      <c r="K541">
        <v>4.0413926851582298</v>
      </c>
      <c r="L541">
        <v>56.905539144673199</v>
      </c>
      <c r="M541" cm="1">
        <f t="array" ref="M541">IF(E541={"2. Black"},1,0)</f>
        <v>0</v>
      </c>
      <c r="N541" cm="1">
        <f t="array" ref="N541">IF(E541={"1. White"},1,0)</f>
        <v>1</v>
      </c>
      <c r="O541" cm="1">
        <f t="array" ref="O541">IF(E541={"3. Asian"},1,0)</f>
        <v>0</v>
      </c>
      <c r="P541" cm="1">
        <f t="array" ref="P541">IF(E541={"4. Other"},1,0)</f>
        <v>0</v>
      </c>
      <c r="Q541" cm="1">
        <f t="array" ref="Q541">IF(F541={"1. &lt; HS Grad"},1,0)</f>
        <v>0</v>
      </c>
      <c r="R541" cm="1">
        <f t="array" ref="R541">IF(F541={"4. College Grad"},1,0)</f>
        <v>0</v>
      </c>
      <c r="S541" cm="1">
        <f t="array" ref="S541">IF(F541={"3. Some College"},1,0)</f>
        <v>0</v>
      </c>
      <c r="T541" cm="1">
        <f t="array" ref="T541">IF(F541={"5. Advanced Degree"},1,0)</f>
        <v>0</v>
      </c>
      <c r="U541" cm="1">
        <f t="array" ref="U541">IF(F541={"2. HS Grad"},1,0)</f>
        <v>1</v>
      </c>
    </row>
    <row r="542" spans="1:21">
      <c r="A542">
        <v>10935</v>
      </c>
      <c r="B542">
        <v>2005</v>
      </c>
      <c r="C542">
        <v>32</v>
      </c>
      <c r="D542" t="s">
        <v>3790</v>
      </c>
      <c r="E542" t="s">
        <v>3791</v>
      </c>
      <c r="F542" t="s">
        <v>3792</v>
      </c>
      <c r="G542" t="s">
        <v>3793</v>
      </c>
      <c r="H542" t="s">
        <v>3794</v>
      </c>
      <c r="I542" t="s">
        <v>3795</v>
      </c>
      <c r="J542" t="s">
        <v>3796</v>
      </c>
      <c r="K542">
        <v>4.3979400086720402</v>
      </c>
      <c r="L542">
        <v>81.283253284252694</v>
      </c>
      <c r="M542" cm="1">
        <f t="array" ref="M542">IF(E542={"2. Black"},1,0)</f>
        <v>0</v>
      </c>
      <c r="N542" cm="1">
        <f t="array" ref="N542">IF(E542={"1. White"},1,0)</f>
        <v>1</v>
      </c>
      <c r="O542" cm="1">
        <f t="array" ref="O542">IF(E542={"3. Asian"},1,0)</f>
        <v>0</v>
      </c>
      <c r="P542" cm="1">
        <f t="array" ref="P542">IF(E542={"4. Other"},1,0)</f>
        <v>0</v>
      </c>
      <c r="Q542" cm="1">
        <f t="array" ref="Q542">IF(F542={"1. &lt; HS Grad"},1,0)</f>
        <v>0</v>
      </c>
      <c r="R542" cm="1">
        <f t="array" ref="R542">IF(F542={"4. College Grad"},1,0)</f>
        <v>0</v>
      </c>
      <c r="S542" cm="1">
        <f t="array" ref="S542">IF(F542={"3. Some College"},1,0)</f>
        <v>0</v>
      </c>
      <c r="T542" cm="1">
        <f t="array" ref="T542">IF(F542={"5. Advanced Degree"},1,0)</f>
        <v>0</v>
      </c>
      <c r="U542" cm="1">
        <f t="array" ref="U542">IF(F542={"2. HS Grad"},1,0)</f>
        <v>1</v>
      </c>
    </row>
    <row r="543" spans="1:21">
      <c r="A543">
        <v>447841</v>
      </c>
      <c r="B543">
        <v>2009</v>
      </c>
      <c r="C543">
        <v>42</v>
      </c>
      <c r="D543" t="s">
        <v>3797</v>
      </c>
      <c r="E543" t="s">
        <v>3798</v>
      </c>
      <c r="F543" t="s">
        <v>3799</v>
      </c>
      <c r="G543" t="s">
        <v>3800</v>
      </c>
      <c r="H543" t="s">
        <v>3801</v>
      </c>
      <c r="I543" t="s">
        <v>3802</v>
      </c>
      <c r="J543" t="s">
        <v>3803</v>
      </c>
      <c r="K543">
        <v>4.6812412373755903</v>
      </c>
      <c r="L543">
        <v>107.903923866876</v>
      </c>
      <c r="M543" cm="1">
        <f t="array" ref="M543">IF(E543={"2. Black"},1,0)</f>
        <v>1</v>
      </c>
      <c r="N543" cm="1">
        <f t="array" ref="N543">IF(E543={"1. White"},1,0)</f>
        <v>0</v>
      </c>
      <c r="O543" cm="1">
        <f t="array" ref="O543">IF(E543={"3. Asian"},1,0)</f>
        <v>0</v>
      </c>
      <c r="P543" cm="1">
        <f t="array" ref="P543">IF(E543={"4. Other"},1,0)</f>
        <v>0</v>
      </c>
      <c r="Q543" cm="1">
        <f t="array" ref="Q543">IF(F543={"1. &lt; HS Grad"},1,0)</f>
        <v>0</v>
      </c>
      <c r="R543" cm="1">
        <f t="array" ref="R543">IF(F543={"4. College Grad"},1,0)</f>
        <v>0</v>
      </c>
      <c r="S543" cm="1">
        <f t="array" ref="S543">IF(F543={"3. Some College"},1,0)</f>
        <v>0</v>
      </c>
      <c r="T543" cm="1">
        <f t="array" ref="T543">IF(F543={"5. Advanced Degree"},1,0)</f>
        <v>0</v>
      </c>
      <c r="U543" cm="1">
        <f t="array" ref="U543">IF(F543={"2. HS Grad"},1,0)</f>
        <v>1</v>
      </c>
    </row>
    <row r="544" spans="1:21">
      <c r="A544">
        <v>234010</v>
      </c>
      <c r="B544">
        <v>2006</v>
      </c>
      <c r="C544">
        <v>61</v>
      </c>
      <c r="D544" t="s">
        <v>3804</v>
      </c>
      <c r="E544" t="s">
        <v>3805</v>
      </c>
      <c r="F544" t="s">
        <v>3806</v>
      </c>
      <c r="G544" t="s">
        <v>3807</v>
      </c>
      <c r="H544" t="s">
        <v>3808</v>
      </c>
      <c r="I544" t="s">
        <v>3809</v>
      </c>
      <c r="J544" t="s">
        <v>3810</v>
      </c>
      <c r="K544">
        <v>5.2787536009528297</v>
      </c>
      <c r="L544">
        <v>196.12527259425499</v>
      </c>
      <c r="M544" cm="1">
        <f t="array" ref="M544">IF(E544={"2. Black"},1,0)</f>
        <v>0</v>
      </c>
      <c r="N544" cm="1">
        <f t="array" ref="N544">IF(E544={"1. White"},1,0)</f>
        <v>1</v>
      </c>
      <c r="O544" cm="1">
        <f t="array" ref="O544">IF(E544={"3. Asian"},1,0)</f>
        <v>0</v>
      </c>
      <c r="P544" cm="1">
        <f t="array" ref="P544">IF(E544={"4. Other"},1,0)</f>
        <v>0</v>
      </c>
      <c r="Q544" cm="1">
        <f t="array" ref="Q544">IF(F544={"1. &lt; HS Grad"},1,0)</f>
        <v>0</v>
      </c>
      <c r="R544" cm="1">
        <f t="array" ref="R544">IF(F544={"4. College Grad"},1,0)</f>
        <v>0</v>
      </c>
      <c r="S544" cm="1">
        <f t="array" ref="S544">IF(F544={"3. Some College"},1,0)</f>
        <v>0</v>
      </c>
      <c r="T544" cm="1">
        <f t="array" ref="T544">IF(F544={"5. Advanced Degree"},1,0)</f>
        <v>1</v>
      </c>
      <c r="U544" cm="1">
        <f t="array" ref="U544">IF(F544={"2. HS Grad"},1,0)</f>
        <v>0</v>
      </c>
    </row>
    <row r="545" spans="1:21">
      <c r="A545">
        <v>453198</v>
      </c>
      <c r="B545">
        <v>2009</v>
      </c>
      <c r="C545">
        <v>27</v>
      </c>
      <c r="D545" t="s">
        <v>3811</v>
      </c>
      <c r="E545" t="s">
        <v>3812</v>
      </c>
      <c r="F545" t="s">
        <v>3813</v>
      </c>
      <c r="G545" t="s">
        <v>3814</v>
      </c>
      <c r="H545" t="s">
        <v>3815</v>
      </c>
      <c r="I545" t="s">
        <v>3816</v>
      </c>
      <c r="J545" t="s">
        <v>3817</v>
      </c>
      <c r="K545">
        <v>4.5185139398778897</v>
      </c>
      <c r="L545">
        <v>91.699226111704206</v>
      </c>
      <c r="M545" cm="1">
        <f t="array" ref="M545">IF(E545={"2. Black"},1,0)</f>
        <v>0</v>
      </c>
      <c r="N545" cm="1">
        <f t="array" ref="N545">IF(E545={"1. White"},1,0)</f>
        <v>1</v>
      </c>
      <c r="O545" cm="1">
        <f t="array" ref="O545">IF(E545={"3. Asian"},1,0)</f>
        <v>0</v>
      </c>
      <c r="P545" cm="1">
        <f t="array" ref="P545">IF(E545={"4. Other"},1,0)</f>
        <v>0</v>
      </c>
      <c r="Q545" cm="1">
        <f t="array" ref="Q545">IF(F545={"1. &lt; HS Grad"},1,0)</f>
        <v>0</v>
      </c>
      <c r="R545" cm="1">
        <f t="array" ref="R545">IF(F545={"4. College Grad"},1,0)</f>
        <v>0</v>
      </c>
      <c r="S545" cm="1">
        <f t="array" ref="S545">IF(F545={"3. Some College"},1,0)</f>
        <v>0</v>
      </c>
      <c r="T545" cm="1">
        <f t="array" ref="T545">IF(F545={"5. Advanced Degree"},1,0)</f>
        <v>0</v>
      </c>
      <c r="U545" cm="1">
        <f t="array" ref="U545">IF(F545={"2. HS Grad"},1,0)</f>
        <v>1</v>
      </c>
    </row>
    <row r="546" spans="1:21">
      <c r="A546">
        <v>376184</v>
      </c>
      <c r="B546">
        <v>2008</v>
      </c>
      <c r="C546">
        <v>45</v>
      </c>
      <c r="D546" t="s">
        <v>3818</v>
      </c>
      <c r="E546" t="s">
        <v>3819</v>
      </c>
      <c r="F546" t="s">
        <v>3820</v>
      </c>
      <c r="G546" t="s">
        <v>3821</v>
      </c>
      <c r="H546" t="s">
        <v>3822</v>
      </c>
      <c r="I546" t="s">
        <v>3823</v>
      </c>
      <c r="J546" t="s">
        <v>3824</v>
      </c>
      <c r="K546">
        <v>5.3010299956639804</v>
      </c>
      <c r="L546">
        <v>200.54326232466201</v>
      </c>
      <c r="M546" cm="1">
        <f t="array" ref="M546">IF(E546={"2. Black"},1,0)</f>
        <v>0</v>
      </c>
      <c r="N546" cm="1">
        <f t="array" ref="N546">IF(E546={"1. White"},1,0)</f>
        <v>1</v>
      </c>
      <c r="O546" cm="1">
        <f t="array" ref="O546">IF(E546={"3. Asian"},1,0)</f>
        <v>0</v>
      </c>
      <c r="P546" cm="1">
        <f t="array" ref="P546">IF(E546={"4. Other"},1,0)</f>
        <v>0</v>
      </c>
      <c r="Q546" cm="1">
        <f t="array" ref="Q546">IF(F546={"1. &lt; HS Grad"},1,0)</f>
        <v>0</v>
      </c>
      <c r="R546" cm="1">
        <f t="array" ref="R546">IF(F546={"4. College Grad"},1,0)</f>
        <v>0</v>
      </c>
      <c r="S546" cm="1">
        <f t="array" ref="S546">IF(F546={"3. Some College"},1,0)</f>
        <v>0</v>
      </c>
      <c r="T546" cm="1">
        <f t="array" ref="T546">IF(F546={"5. Advanced Degree"},1,0)</f>
        <v>1</v>
      </c>
      <c r="U546" cm="1">
        <f t="array" ref="U546">IF(F546={"2. HS Grad"},1,0)</f>
        <v>0</v>
      </c>
    </row>
    <row r="547" spans="1:21">
      <c r="A547">
        <v>160130</v>
      </c>
      <c r="B547">
        <v>2003</v>
      </c>
      <c r="C547">
        <v>58</v>
      </c>
      <c r="D547" t="s">
        <v>3825</v>
      </c>
      <c r="E547" t="s">
        <v>3826</v>
      </c>
      <c r="F547" t="s">
        <v>3827</v>
      </c>
      <c r="G547" t="s">
        <v>3828</v>
      </c>
      <c r="H547" t="s">
        <v>3829</v>
      </c>
      <c r="I547" t="s">
        <v>3830</v>
      </c>
      <c r="J547" t="s">
        <v>3831</v>
      </c>
      <c r="K547">
        <v>3.4771212547196599</v>
      </c>
      <c r="L547">
        <v>32.366413174854898</v>
      </c>
      <c r="M547" cm="1">
        <f t="array" ref="M547">IF(E547={"2. Black"},1,0)</f>
        <v>0</v>
      </c>
      <c r="N547" cm="1">
        <f t="array" ref="N547">IF(E547={"1. White"},1,0)</f>
        <v>1</v>
      </c>
      <c r="O547" cm="1">
        <f t="array" ref="O547">IF(E547={"3. Asian"},1,0)</f>
        <v>0</v>
      </c>
      <c r="P547" cm="1">
        <f t="array" ref="P547">IF(E547={"4. Other"},1,0)</f>
        <v>0</v>
      </c>
      <c r="Q547" cm="1">
        <f t="array" ref="Q547">IF(F547={"1. &lt; HS Grad"},1,0)</f>
        <v>0</v>
      </c>
      <c r="R547" cm="1">
        <f t="array" ref="R547">IF(F547={"4. College Grad"},1,0)</f>
        <v>1</v>
      </c>
      <c r="S547" cm="1">
        <f t="array" ref="S547">IF(F547={"3. Some College"},1,0)</f>
        <v>0</v>
      </c>
      <c r="T547" cm="1">
        <f t="array" ref="T547">IF(F547={"5. Advanced Degree"},1,0)</f>
        <v>0</v>
      </c>
      <c r="U547" cm="1">
        <f t="array" ref="U547">IF(F547={"2. HS Grad"},1,0)</f>
        <v>0</v>
      </c>
    </row>
    <row r="548" spans="1:21">
      <c r="A548">
        <v>306716</v>
      </c>
      <c r="B548">
        <v>2007</v>
      </c>
      <c r="C548">
        <v>25</v>
      </c>
      <c r="D548" t="s">
        <v>3832</v>
      </c>
      <c r="E548" t="s">
        <v>3833</v>
      </c>
      <c r="F548" t="s">
        <v>3834</v>
      </c>
      <c r="G548" t="s">
        <v>3835</v>
      </c>
      <c r="H548" t="s">
        <v>3836</v>
      </c>
      <c r="I548" t="s">
        <v>3837</v>
      </c>
      <c r="J548" t="s">
        <v>3838</v>
      </c>
      <c r="K548">
        <v>4.6532125137753404</v>
      </c>
      <c r="L548">
        <v>104.921506533664</v>
      </c>
      <c r="M548" cm="1">
        <f t="array" ref="M548">IF(E548={"2. Black"},1,0)</f>
        <v>0</v>
      </c>
      <c r="N548" cm="1">
        <f t="array" ref="N548">IF(E548={"1. White"},1,0)</f>
        <v>1</v>
      </c>
      <c r="O548" cm="1">
        <f t="array" ref="O548">IF(E548={"3. Asian"},1,0)</f>
        <v>0</v>
      </c>
      <c r="P548" cm="1">
        <f t="array" ref="P548">IF(E548={"4. Other"},1,0)</f>
        <v>0</v>
      </c>
      <c r="Q548" cm="1">
        <f t="array" ref="Q548">IF(F548={"1. &lt; HS Grad"},1,0)</f>
        <v>0</v>
      </c>
      <c r="R548" cm="1">
        <f t="array" ref="R548">IF(F548={"4. College Grad"},1,0)</f>
        <v>1</v>
      </c>
      <c r="S548" cm="1">
        <f t="array" ref="S548">IF(F548={"3. Some College"},1,0)</f>
        <v>0</v>
      </c>
      <c r="T548" cm="1">
        <f t="array" ref="T548">IF(F548={"5. Advanced Degree"},1,0)</f>
        <v>0</v>
      </c>
      <c r="U548" cm="1">
        <f t="array" ref="U548">IF(F548={"2. HS Grad"},1,0)</f>
        <v>0</v>
      </c>
    </row>
    <row r="549" spans="1:21">
      <c r="A549">
        <v>304809</v>
      </c>
      <c r="B549">
        <v>2007</v>
      </c>
      <c r="C549">
        <v>34</v>
      </c>
      <c r="D549" t="s">
        <v>3839</v>
      </c>
      <c r="E549" t="s">
        <v>3840</v>
      </c>
      <c r="F549" t="s">
        <v>3841</v>
      </c>
      <c r="G549" t="s">
        <v>3842</v>
      </c>
      <c r="H549" t="s">
        <v>3843</v>
      </c>
      <c r="I549" t="s">
        <v>3844</v>
      </c>
      <c r="J549" t="s">
        <v>3845</v>
      </c>
      <c r="K549">
        <v>4.6127838567197399</v>
      </c>
      <c r="L549">
        <v>100.764272842107</v>
      </c>
      <c r="M549" cm="1">
        <f t="array" ref="M549">IF(E549={"2. Black"},1,0)</f>
        <v>0</v>
      </c>
      <c r="N549" cm="1">
        <f t="array" ref="N549">IF(E549={"1. White"},1,0)</f>
        <v>1</v>
      </c>
      <c r="O549" cm="1">
        <f t="array" ref="O549">IF(E549={"3. Asian"},1,0)</f>
        <v>0</v>
      </c>
      <c r="P549" cm="1">
        <f t="array" ref="P549">IF(E549={"4. Other"},1,0)</f>
        <v>0</v>
      </c>
      <c r="Q549" cm="1">
        <f t="array" ref="Q549">IF(F549={"1. &lt; HS Grad"},1,0)</f>
        <v>1</v>
      </c>
      <c r="R549" cm="1">
        <f t="array" ref="R549">IF(F549={"4. College Grad"},1,0)</f>
        <v>0</v>
      </c>
      <c r="S549" cm="1">
        <f t="array" ref="S549">IF(F549={"3. Some College"},1,0)</f>
        <v>0</v>
      </c>
      <c r="T549" cm="1">
        <f t="array" ref="T549">IF(F549={"5. Advanced Degree"},1,0)</f>
        <v>0</v>
      </c>
      <c r="U549" cm="1">
        <f t="array" ref="U549">IF(F549={"2. HS Grad"},1,0)</f>
        <v>0</v>
      </c>
    </row>
    <row r="550" spans="1:21">
      <c r="A550">
        <v>11522</v>
      </c>
      <c r="B550">
        <v>2005</v>
      </c>
      <c r="C550">
        <v>44</v>
      </c>
      <c r="D550" t="s">
        <v>3846</v>
      </c>
      <c r="E550" t="s">
        <v>3847</v>
      </c>
      <c r="F550" t="s">
        <v>3848</v>
      </c>
      <c r="G550" t="s">
        <v>3849</v>
      </c>
      <c r="H550" t="s">
        <v>3850</v>
      </c>
      <c r="I550" t="s">
        <v>3851</v>
      </c>
      <c r="J550" t="s">
        <v>3852</v>
      </c>
      <c r="K550">
        <v>4.4471580313422203</v>
      </c>
      <c r="L550">
        <v>85.3839403789827</v>
      </c>
      <c r="M550" cm="1">
        <f t="array" ref="M550">IF(E550={"2. Black"},1,0)</f>
        <v>1</v>
      </c>
      <c r="N550" cm="1">
        <f t="array" ref="N550">IF(E550={"1. White"},1,0)</f>
        <v>0</v>
      </c>
      <c r="O550" cm="1">
        <f t="array" ref="O550">IF(E550={"3. Asian"},1,0)</f>
        <v>0</v>
      </c>
      <c r="P550" cm="1">
        <f t="array" ref="P550">IF(E550={"4. Other"},1,0)</f>
        <v>0</v>
      </c>
      <c r="Q550" cm="1">
        <f t="array" ref="Q550">IF(F550={"1. &lt; HS Grad"},1,0)</f>
        <v>0</v>
      </c>
      <c r="R550" cm="1">
        <f t="array" ref="R550">IF(F550={"4. College Grad"},1,0)</f>
        <v>0</v>
      </c>
      <c r="S550" cm="1">
        <f t="array" ref="S550">IF(F550={"3. Some College"},1,0)</f>
        <v>1</v>
      </c>
      <c r="T550" cm="1">
        <f t="array" ref="T550">IF(F550={"5. Advanced Degree"},1,0)</f>
        <v>0</v>
      </c>
      <c r="U550" cm="1">
        <f t="array" ref="U550">IF(F550={"2. HS Grad"},1,0)</f>
        <v>0</v>
      </c>
    </row>
    <row r="551" spans="1:21">
      <c r="A551">
        <v>306077</v>
      </c>
      <c r="B551">
        <v>2007</v>
      </c>
      <c r="C551">
        <v>40</v>
      </c>
      <c r="D551" t="s">
        <v>3853</v>
      </c>
      <c r="E551" t="s">
        <v>3854</v>
      </c>
      <c r="F551" t="s">
        <v>3855</v>
      </c>
      <c r="G551" t="s">
        <v>3856</v>
      </c>
      <c r="H551" t="s">
        <v>3857</v>
      </c>
      <c r="I551" t="s">
        <v>3858</v>
      </c>
      <c r="J551" t="s">
        <v>3859</v>
      </c>
      <c r="K551">
        <v>4.41497334797082</v>
      </c>
      <c r="L551">
        <v>82.679637296637196</v>
      </c>
      <c r="M551" cm="1">
        <f t="array" ref="M551">IF(E551={"2. Black"},1,0)</f>
        <v>0</v>
      </c>
      <c r="N551" cm="1">
        <f t="array" ref="N551">IF(E551={"1. White"},1,0)</f>
        <v>1</v>
      </c>
      <c r="O551" cm="1">
        <f t="array" ref="O551">IF(E551={"3. Asian"},1,0)</f>
        <v>0</v>
      </c>
      <c r="P551" cm="1">
        <f t="array" ref="P551">IF(E551={"4. Other"},1,0)</f>
        <v>0</v>
      </c>
      <c r="Q551" cm="1">
        <f t="array" ref="Q551">IF(F551={"1. &lt; HS Grad"},1,0)</f>
        <v>0</v>
      </c>
      <c r="R551" cm="1">
        <f t="array" ref="R551">IF(F551={"4. College Grad"},1,0)</f>
        <v>0</v>
      </c>
      <c r="S551" cm="1">
        <f t="array" ref="S551">IF(F551={"3. Some College"},1,0)</f>
        <v>1</v>
      </c>
      <c r="T551" cm="1">
        <f t="array" ref="T551">IF(F551={"5. Advanced Degree"},1,0)</f>
        <v>0</v>
      </c>
      <c r="U551" cm="1">
        <f t="array" ref="U551">IF(F551={"2. HS Grad"},1,0)</f>
        <v>0</v>
      </c>
    </row>
    <row r="552" spans="1:21">
      <c r="A552">
        <v>301911</v>
      </c>
      <c r="B552">
        <v>2007</v>
      </c>
      <c r="C552">
        <v>51</v>
      </c>
      <c r="D552" t="s">
        <v>3860</v>
      </c>
      <c r="E552" t="s">
        <v>3861</v>
      </c>
      <c r="F552" t="s">
        <v>3862</v>
      </c>
      <c r="G552" t="s">
        <v>3863</v>
      </c>
      <c r="H552" t="s">
        <v>3864</v>
      </c>
      <c r="I552" t="s">
        <v>3865</v>
      </c>
      <c r="J552" t="s">
        <v>3866</v>
      </c>
      <c r="K552">
        <v>4.5797835966168101</v>
      </c>
      <c r="L552">
        <v>97.493294045393398</v>
      </c>
      <c r="M552" cm="1">
        <f t="array" ref="M552">IF(E552={"2. Black"},1,0)</f>
        <v>1</v>
      </c>
      <c r="N552" cm="1">
        <f t="array" ref="N552">IF(E552={"1. White"},1,0)</f>
        <v>0</v>
      </c>
      <c r="O552" cm="1">
        <f t="array" ref="O552">IF(E552={"3. Asian"},1,0)</f>
        <v>0</v>
      </c>
      <c r="P552" cm="1">
        <f t="array" ref="P552">IF(E552={"4. Other"},1,0)</f>
        <v>0</v>
      </c>
      <c r="Q552" cm="1">
        <f t="array" ref="Q552">IF(F552={"1. &lt; HS Grad"},1,0)</f>
        <v>0</v>
      </c>
      <c r="R552" cm="1">
        <f t="array" ref="R552">IF(F552={"4. College Grad"},1,0)</f>
        <v>1</v>
      </c>
      <c r="S552" cm="1">
        <f t="array" ref="S552">IF(F552={"3. Some College"},1,0)</f>
        <v>0</v>
      </c>
      <c r="T552" cm="1">
        <f t="array" ref="T552">IF(F552={"5. Advanced Degree"},1,0)</f>
        <v>0</v>
      </c>
      <c r="U552" cm="1">
        <f t="array" ref="U552">IF(F552={"2. HS Grad"},1,0)</f>
        <v>0</v>
      </c>
    </row>
    <row r="553" spans="1:21">
      <c r="A553">
        <v>155698</v>
      </c>
      <c r="B553">
        <v>2003</v>
      </c>
      <c r="C553">
        <v>50</v>
      </c>
      <c r="D553" t="s">
        <v>3867</v>
      </c>
      <c r="E553" t="s">
        <v>3868</v>
      </c>
      <c r="F553" t="s">
        <v>3869</v>
      </c>
      <c r="G553" t="s">
        <v>3870</v>
      </c>
      <c r="H553" t="s">
        <v>3871</v>
      </c>
      <c r="I553" t="s">
        <v>3872</v>
      </c>
      <c r="J553" t="s">
        <v>3873</v>
      </c>
      <c r="K553">
        <v>4.7958800173440697</v>
      </c>
      <c r="L553">
        <v>121.010826565755</v>
      </c>
      <c r="M553" cm="1">
        <f t="array" ref="M553">IF(E553={"2. Black"},1,0)</f>
        <v>0</v>
      </c>
      <c r="N553" cm="1">
        <f t="array" ref="N553">IF(E553={"1. White"},1,0)</f>
        <v>1</v>
      </c>
      <c r="O553" cm="1">
        <f t="array" ref="O553">IF(E553={"3. Asian"},1,0)</f>
        <v>0</v>
      </c>
      <c r="P553" cm="1">
        <f t="array" ref="P553">IF(E553={"4. Other"},1,0)</f>
        <v>0</v>
      </c>
      <c r="Q553" cm="1">
        <f t="array" ref="Q553">IF(F553={"1. &lt; HS Grad"},1,0)</f>
        <v>0</v>
      </c>
      <c r="R553" cm="1">
        <f t="array" ref="R553">IF(F553={"4. College Grad"},1,0)</f>
        <v>0</v>
      </c>
      <c r="S553" cm="1">
        <f t="array" ref="S553">IF(F553={"3. Some College"},1,0)</f>
        <v>0</v>
      </c>
      <c r="T553" cm="1">
        <f t="array" ref="T553">IF(F553={"5. Advanced Degree"},1,0)</f>
        <v>1</v>
      </c>
      <c r="U553" cm="1">
        <f t="array" ref="U553">IF(F553={"2. HS Grad"},1,0)</f>
        <v>0</v>
      </c>
    </row>
    <row r="554" spans="1:21">
      <c r="A554">
        <v>450165</v>
      </c>
      <c r="B554">
        <v>2009</v>
      </c>
      <c r="C554">
        <v>64</v>
      </c>
      <c r="D554" t="s">
        <v>3874</v>
      </c>
      <c r="E554" t="s">
        <v>3875</v>
      </c>
      <c r="F554" t="s">
        <v>3876</v>
      </c>
      <c r="G554" t="s">
        <v>3877</v>
      </c>
      <c r="H554" t="s">
        <v>3878</v>
      </c>
      <c r="I554" t="s">
        <v>3879</v>
      </c>
      <c r="J554" t="s">
        <v>3880</v>
      </c>
      <c r="K554">
        <v>4.89762709129044</v>
      </c>
      <c r="L554">
        <v>133.97150007069499</v>
      </c>
      <c r="M554" cm="1">
        <f t="array" ref="M554">IF(E554={"2. Black"},1,0)</f>
        <v>0</v>
      </c>
      <c r="N554" cm="1">
        <f t="array" ref="N554">IF(E554={"1. White"},1,0)</f>
        <v>1</v>
      </c>
      <c r="O554" cm="1">
        <f t="array" ref="O554">IF(E554={"3. Asian"},1,0)</f>
        <v>0</v>
      </c>
      <c r="P554" cm="1">
        <f t="array" ref="P554">IF(E554={"4. Other"},1,0)</f>
        <v>0</v>
      </c>
      <c r="Q554" cm="1">
        <f t="array" ref="Q554">IF(F554={"1. &lt; HS Grad"},1,0)</f>
        <v>0</v>
      </c>
      <c r="R554" cm="1">
        <f t="array" ref="R554">IF(F554={"4. College Grad"},1,0)</f>
        <v>1</v>
      </c>
      <c r="S554" cm="1">
        <f t="array" ref="S554">IF(F554={"3. Some College"},1,0)</f>
        <v>0</v>
      </c>
      <c r="T554" cm="1">
        <f t="array" ref="T554">IF(F554={"5. Advanced Degree"},1,0)</f>
        <v>0</v>
      </c>
      <c r="U554" cm="1">
        <f t="array" ref="U554">IF(F554={"2. HS Grad"},1,0)</f>
        <v>0</v>
      </c>
    </row>
    <row r="555" spans="1:21">
      <c r="A555">
        <v>159956</v>
      </c>
      <c r="B555">
        <v>2003</v>
      </c>
      <c r="C555">
        <v>54</v>
      </c>
      <c r="D555" t="s">
        <v>3881</v>
      </c>
      <c r="E555" t="s">
        <v>3882</v>
      </c>
      <c r="F555" t="s">
        <v>3883</v>
      </c>
      <c r="G555" t="s">
        <v>3884</v>
      </c>
      <c r="H555" t="s">
        <v>3885</v>
      </c>
      <c r="I555" t="s">
        <v>3886</v>
      </c>
      <c r="J555" t="s">
        <v>3887</v>
      </c>
      <c r="K555">
        <v>5</v>
      </c>
      <c r="L555">
        <v>148.413159102577</v>
      </c>
      <c r="M555" cm="1">
        <f t="array" ref="M555">IF(E555={"2. Black"},1,0)</f>
        <v>0</v>
      </c>
      <c r="N555" cm="1">
        <f t="array" ref="N555">IF(E555={"1. White"},1,0)</f>
        <v>1</v>
      </c>
      <c r="O555" cm="1">
        <f t="array" ref="O555">IF(E555={"3. Asian"},1,0)</f>
        <v>0</v>
      </c>
      <c r="P555" cm="1">
        <f t="array" ref="P555">IF(E555={"4. Other"},1,0)</f>
        <v>0</v>
      </c>
      <c r="Q555" cm="1">
        <f t="array" ref="Q555">IF(F555={"1. &lt; HS Grad"},1,0)</f>
        <v>0</v>
      </c>
      <c r="R555" cm="1">
        <f t="array" ref="R555">IF(F555={"4. College Grad"},1,0)</f>
        <v>0</v>
      </c>
      <c r="S555" cm="1">
        <f t="array" ref="S555">IF(F555={"3. Some College"},1,0)</f>
        <v>1</v>
      </c>
      <c r="T555" cm="1">
        <f t="array" ref="T555">IF(F555={"5. Advanced Degree"},1,0)</f>
        <v>0</v>
      </c>
      <c r="U555" cm="1">
        <f t="array" ref="U555">IF(F555={"2. HS Grad"},1,0)</f>
        <v>0</v>
      </c>
    </row>
    <row r="556" spans="1:21">
      <c r="A556">
        <v>380945</v>
      </c>
      <c r="B556">
        <v>2008</v>
      </c>
      <c r="C556">
        <v>42</v>
      </c>
      <c r="D556" t="s">
        <v>3888</v>
      </c>
      <c r="E556" t="s">
        <v>3889</v>
      </c>
      <c r="F556" t="s">
        <v>3890</v>
      </c>
      <c r="G556" t="s">
        <v>3891</v>
      </c>
      <c r="H556" t="s">
        <v>3892</v>
      </c>
      <c r="I556" t="s">
        <v>3893</v>
      </c>
      <c r="J556" t="s">
        <v>3894</v>
      </c>
      <c r="K556">
        <v>4.6532125137753404</v>
      </c>
      <c r="L556">
        <v>104.921506533664</v>
      </c>
      <c r="M556" cm="1">
        <f t="array" ref="M556">IF(E556={"2. Black"},1,0)</f>
        <v>0</v>
      </c>
      <c r="N556" cm="1">
        <f t="array" ref="N556">IF(E556={"1. White"},1,0)</f>
        <v>1</v>
      </c>
      <c r="O556" cm="1">
        <f t="array" ref="O556">IF(E556={"3. Asian"},1,0)</f>
        <v>0</v>
      </c>
      <c r="P556" cm="1">
        <f t="array" ref="P556">IF(E556={"4. Other"},1,0)</f>
        <v>0</v>
      </c>
      <c r="Q556" cm="1">
        <f t="array" ref="Q556">IF(F556={"1. &lt; HS Grad"},1,0)</f>
        <v>0</v>
      </c>
      <c r="R556" cm="1">
        <f t="array" ref="R556">IF(F556={"4. College Grad"},1,0)</f>
        <v>1</v>
      </c>
      <c r="S556" cm="1">
        <f t="array" ref="S556">IF(F556={"3. Some College"},1,0)</f>
        <v>0</v>
      </c>
      <c r="T556" cm="1">
        <f t="array" ref="T556">IF(F556={"5. Advanced Degree"},1,0)</f>
        <v>0</v>
      </c>
      <c r="U556" cm="1">
        <f t="array" ref="U556">IF(F556={"2. HS Grad"},1,0)</f>
        <v>0</v>
      </c>
    </row>
    <row r="557" spans="1:21">
      <c r="A557">
        <v>301907</v>
      </c>
      <c r="B557">
        <v>2007</v>
      </c>
      <c r="C557">
        <v>31</v>
      </c>
      <c r="D557" t="s">
        <v>3895</v>
      </c>
      <c r="E557" t="s">
        <v>3896</v>
      </c>
      <c r="F557" t="s">
        <v>3897</v>
      </c>
      <c r="G557" t="s">
        <v>3898</v>
      </c>
      <c r="H557" t="s">
        <v>3899</v>
      </c>
      <c r="I557" t="s">
        <v>3900</v>
      </c>
      <c r="J557" t="s">
        <v>3901</v>
      </c>
      <c r="K557">
        <v>4.3979400086720402</v>
      </c>
      <c r="L557">
        <v>81.283253284252694</v>
      </c>
      <c r="M557" cm="1">
        <f t="array" ref="M557">IF(E557={"2. Black"},1,0)</f>
        <v>0</v>
      </c>
      <c r="N557" cm="1">
        <f t="array" ref="N557">IF(E557={"1. White"},1,0)</f>
        <v>0</v>
      </c>
      <c r="O557" cm="1">
        <f t="array" ref="O557">IF(E557={"3. Asian"},1,0)</f>
        <v>1</v>
      </c>
      <c r="P557" cm="1">
        <f t="array" ref="P557">IF(E557={"4. Other"},1,0)</f>
        <v>0</v>
      </c>
      <c r="Q557" cm="1">
        <f t="array" ref="Q557">IF(F557={"1. &lt; HS Grad"},1,0)</f>
        <v>0</v>
      </c>
      <c r="R557" cm="1">
        <f t="array" ref="R557">IF(F557={"4. College Grad"},1,0)</f>
        <v>0</v>
      </c>
      <c r="S557" cm="1">
        <f t="array" ref="S557">IF(F557={"3. Some College"},1,0)</f>
        <v>0</v>
      </c>
      <c r="T557" cm="1">
        <f t="array" ref="T557">IF(F557={"5. Advanced Degree"},1,0)</f>
        <v>0</v>
      </c>
      <c r="U557" cm="1">
        <f t="array" ref="U557">IF(F557={"2. HS Grad"},1,0)</f>
        <v>1</v>
      </c>
    </row>
    <row r="558" spans="1:21">
      <c r="A558">
        <v>159358</v>
      </c>
      <c r="B558">
        <v>2003</v>
      </c>
      <c r="C558">
        <v>25</v>
      </c>
      <c r="D558" t="s">
        <v>3902</v>
      </c>
      <c r="E558" t="s">
        <v>3903</v>
      </c>
      <c r="F558" t="s">
        <v>3904</v>
      </c>
      <c r="G558" t="s">
        <v>3905</v>
      </c>
      <c r="H558" t="s">
        <v>3906</v>
      </c>
      <c r="I558" t="s">
        <v>3907</v>
      </c>
      <c r="J558" t="s">
        <v>3908</v>
      </c>
      <c r="K558">
        <v>4.5051499783199098</v>
      </c>
      <c r="L558">
        <v>90.481913356640106</v>
      </c>
      <c r="M558" cm="1">
        <f t="array" ref="M558">IF(E558={"2. Black"},1,0)</f>
        <v>0</v>
      </c>
      <c r="N558" cm="1">
        <f t="array" ref="N558">IF(E558={"1. White"},1,0)</f>
        <v>1</v>
      </c>
      <c r="O558" cm="1">
        <f t="array" ref="O558">IF(E558={"3. Asian"},1,0)</f>
        <v>0</v>
      </c>
      <c r="P558" cm="1">
        <f t="array" ref="P558">IF(E558={"4. Other"},1,0)</f>
        <v>0</v>
      </c>
      <c r="Q558" cm="1">
        <f t="array" ref="Q558">IF(F558={"1. &lt; HS Grad"},1,0)</f>
        <v>0</v>
      </c>
      <c r="R558" cm="1">
        <f t="array" ref="R558">IF(F558={"4. College Grad"},1,0)</f>
        <v>1</v>
      </c>
      <c r="S558" cm="1">
        <f t="array" ref="S558">IF(F558={"3. Some College"},1,0)</f>
        <v>0</v>
      </c>
      <c r="T558" cm="1">
        <f t="array" ref="T558">IF(F558={"5. Advanced Degree"},1,0)</f>
        <v>0</v>
      </c>
      <c r="U558" cm="1">
        <f t="array" ref="U558">IF(F558={"2. HS Grad"},1,0)</f>
        <v>0</v>
      </c>
    </row>
    <row r="559" spans="1:21">
      <c r="A559">
        <v>233565</v>
      </c>
      <c r="B559">
        <v>2006</v>
      </c>
      <c r="C559">
        <v>32</v>
      </c>
      <c r="D559" t="s">
        <v>3909</v>
      </c>
      <c r="E559" t="s">
        <v>3910</v>
      </c>
      <c r="F559" t="s">
        <v>3911</v>
      </c>
      <c r="G559" t="s">
        <v>3912</v>
      </c>
      <c r="H559" t="s">
        <v>3913</v>
      </c>
      <c r="I559" t="s">
        <v>3914</v>
      </c>
      <c r="J559" t="s">
        <v>3915</v>
      </c>
      <c r="K559">
        <v>4.6720978579357197</v>
      </c>
      <c r="L559">
        <v>106.921814091211</v>
      </c>
      <c r="M559" cm="1">
        <f t="array" ref="M559">IF(E559={"2. Black"},1,0)</f>
        <v>0</v>
      </c>
      <c r="N559" cm="1">
        <f t="array" ref="N559">IF(E559={"1. White"},1,0)</f>
        <v>1</v>
      </c>
      <c r="O559" cm="1">
        <f t="array" ref="O559">IF(E559={"3. Asian"},1,0)</f>
        <v>0</v>
      </c>
      <c r="P559" cm="1">
        <f t="array" ref="P559">IF(E559={"4. Other"},1,0)</f>
        <v>0</v>
      </c>
      <c r="Q559" cm="1">
        <f t="array" ref="Q559">IF(F559={"1. &lt; HS Grad"},1,0)</f>
        <v>0</v>
      </c>
      <c r="R559" cm="1">
        <f t="array" ref="R559">IF(F559={"4. College Grad"},1,0)</f>
        <v>0</v>
      </c>
      <c r="S559" cm="1">
        <f t="array" ref="S559">IF(F559={"3. Some College"},1,0)</f>
        <v>1</v>
      </c>
      <c r="T559" cm="1">
        <f t="array" ref="T559">IF(F559={"5. Advanced Degree"},1,0)</f>
        <v>0</v>
      </c>
      <c r="U559" cm="1">
        <f t="array" ref="U559">IF(F559={"2. HS Grad"},1,0)</f>
        <v>0</v>
      </c>
    </row>
    <row r="560" spans="1:21">
      <c r="A560">
        <v>301859</v>
      </c>
      <c r="B560">
        <v>2007</v>
      </c>
      <c r="C560">
        <v>51</v>
      </c>
      <c r="D560" t="s">
        <v>3916</v>
      </c>
      <c r="E560" t="s">
        <v>3917</v>
      </c>
      <c r="F560" t="s">
        <v>3918</v>
      </c>
      <c r="G560" t="s">
        <v>3919</v>
      </c>
      <c r="H560" t="s">
        <v>3920</v>
      </c>
      <c r="I560" t="s">
        <v>3921</v>
      </c>
      <c r="J560" t="s">
        <v>3922</v>
      </c>
      <c r="K560">
        <v>4.7403626894942397</v>
      </c>
      <c r="L560">
        <v>114.475713290347</v>
      </c>
      <c r="M560" cm="1">
        <f t="array" ref="M560">IF(E560={"2. Black"},1,0)</f>
        <v>0</v>
      </c>
      <c r="N560" cm="1">
        <f t="array" ref="N560">IF(E560={"1. White"},1,0)</f>
        <v>1</v>
      </c>
      <c r="O560" cm="1">
        <f t="array" ref="O560">IF(E560={"3. Asian"},1,0)</f>
        <v>0</v>
      </c>
      <c r="P560" cm="1">
        <f t="array" ref="P560">IF(E560={"4. Other"},1,0)</f>
        <v>0</v>
      </c>
      <c r="Q560" cm="1">
        <f t="array" ref="Q560">IF(F560={"1. &lt; HS Grad"},1,0)</f>
        <v>1</v>
      </c>
      <c r="R560" cm="1">
        <f t="array" ref="R560">IF(F560={"4. College Grad"},1,0)</f>
        <v>0</v>
      </c>
      <c r="S560" cm="1">
        <f t="array" ref="S560">IF(F560={"3. Some College"},1,0)</f>
        <v>0</v>
      </c>
      <c r="T560" cm="1">
        <f t="array" ref="T560">IF(F560={"5. Advanced Degree"},1,0)</f>
        <v>0</v>
      </c>
      <c r="U560" cm="1">
        <f t="array" ref="U560">IF(F560={"2. HS Grad"},1,0)</f>
        <v>0</v>
      </c>
    </row>
    <row r="561" spans="1:21">
      <c r="A561">
        <v>302193</v>
      </c>
      <c r="B561">
        <v>2007</v>
      </c>
      <c r="C561">
        <v>75</v>
      </c>
      <c r="D561" t="s">
        <v>3923</v>
      </c>
      <c r="E561" t="s">
        <v>3924</v>
      </c>
      <c r="F561" t="s">
        <v>3925</v>
      </c>
      <c r="G561" t="s">
        <v>3926</v>
      </c>
      <c r="H561" t="s">
        <v>3927</v>
      </c>
      <c r="I561" t="s">
        <v>3928</v>
      </c>
      <c r="J561" t="s">
        <v>3929</v>
      </c>
      <c r="K561">
        <v>3.9777236052888498</v>
      </c>
      <c r="L561">
        <v>53.395346890572696</v>
      </c>
      <c r="M561" cm="1">
        <f t="array" ref="M561">IF(E561={"2. Black"},1,0)</f>
        <v>1</v>
      </c>
      <c r="N561" cm="1">
        <f t="array" ref="N561">IF(E561={"1. White"},1,0)</f>
        <v>0</v>
      </c>
      <c r="O561" cm="1">
        <f t="array" ref="O561">IF(E561={"3. Asian"},1,0)</f>
        <v>0</v>
      </c>
      <c r="P561" cm="1">
        <f t="array" ref="P561">IF(E561={"4. Other"},1,0)</f>
        <v>0</v>
      </c>
      <c r="Q561" cm="1">
        <f t="array" ref="Q561">IF(F561={"1. &lt; HS Grad"},1,0)</f>
        <v>1</v>
      </c>
      <c r="R561" cm="1">
        <f t="array" ref="R561">IF(F561={"4. College Grad"},1,0)</f>
        <v>0</v>
      </c>
      <c r="S561" cm="1">
        <f t="array" ref="S561">IF(F561={"3. Some College"},1,0)</f>
        <v>0</v>
      </c>
      <c r="T561" cm="1">
        <f t="array" ref="T561">IF(F561={"5. Advanced Degree"},1,0)</f>
        <v>0</v>
      </c>
      <c r="U561" cm="1">
        <f t="array" ref="U561">IF(F561={"2. HS Grad"},1,0)</f>
        <v>0</v>
      </c>
    </row>
    <row r="562" spans="1:21">
      <c r="A562">
        <v>161261</v>
      </c>
      <c r="B562">
        <v>2003</v>
      </c>
      <c r="C562">
        <v>28</v>
      </c>
      <c r="D562" t="s">
        <v>3930</v>
      </c>
      <c r="E562" t="s">
        <v>3931</v>
      </c>
      <c r="F562" t="s">
        <v>3932</v>
      </c>
      <c r="G562" t="s">
        <v>3933</v>
      </c>
      <c r="H562" t="s">
        <v>3934</v>
      </c>
      <c r="I562" t="s">
        <v>3935</v>
      </c>
      <c r="J562" t="s">
        <v>3936</v>
      </c>
      <c r="K562">
        <v>4.4771212547196599</v>
      </c>
      <c r="L562">
        <v>87.981032785605393</v>
      </c>
      <c r="M562" cm="1">
        <f t="array" ref="M562">IF(E562={"2. Black"},1,0)</f>
        <v>0</v>
      </c>
      <c r="N562" cm="1">
        <f t="array" ref="N562">IF(E562={"1. White"},1,0)</f>
        <v>0</v>
      </c>
      <c r="O562" cm="1">
        <f t="array" ref="O562">IF(E562={"3. Asian"},1,0)</f>
        <v>0</v>
      </c>
      <c r="P562" cm="1">
        <f t="array" ref="P562">IF(E562={"4. Other"},1,0)</f>
        <v>1</v>
      </c>
      <c r="Q562" cm="1">
        <f t="array" ref="Q562">IF(F562={"1. &lt; HS Grad"},1,0)</f>
        <v>0</v>
      </c>
      <c r="R562" cm="1">
        <f t="array" ref="R562">IF(F562={"4. College Grad"},1,0)</f>
        <v>0</v>
      </c>
      <c r="S562" cm="1">
        <f t="array" ref="S562">IF(F562={"3. Some College"},1,0)</f>
        <v>0</v>
      </c>
      <c r="T562" cm="1">
        <f t="array" ref="T562">IF(F562={"5. Advanced Degree"},1,0)</f>
        <v>0</v>
      </c>
      <c r="U562" cm="1">
        <f t="array" ref="U562">IF(F562={"2. HS Grad"},1,0)</f>
        <v>1</v>
      </c>
    </row>
    <row r="563" spans="1:21">
      <c r="A563">
        <v>451254</v>
      </c>
      <c r="B563">
        <v>2009</v>
      </c>
      <c r="C563">
        <v>28</v>
      </c>
      <c r="D563" t="s">
        <v>3937</v>
      </c>
      <c r="E563" t="s">
        <v>3938</v>
      </c>
      <c r="F563" t="s">
        <v>3939</v>
      </c>
      <c r="G563" t="s">
        <v>3940</v>
      </c>
      <c r="H563" t="s">
        <v>3941</v>
      </c>
      <c r="I563" t="s">
        <v>3942</v>
      </c>
      <c r="J563" t="s">
        <v>3943</v>
      </c>
      <c r="K563">
        <v>4.1931245983544603</v>
      </c>
      <c r="L563">
        <v>66.229408294390197</v>
      </c>
      <c r="M563" cm="1">
        <f t="array" ref="M563">IF(E563={"2. Black"},1,0)</f>
        <v>0</v>
      </c>
      <c r="N563" cm="1">
        <f t="array" ref="N563">IF(E563={"1. White"},1,0)</f>
        <v>1</v>
      </c>
      <c r="O563" cm="1">
        <f t="array" ref="O563">IF(E563={"3. Asian"},1,0)</f>
        <v>0</v>
      </c>
      <c r="P563" cm="1">
        <f t="array" ref="P563">IF(E563={"4. Other"},1,0)</f>
        <v>0</v>
      </c>
      <c r="Q563" cm="1">
        <f t="array" ref="Q563">IF(F563={"1. &lt; HS Grad"},1,0)</f>
        <v>0</v>
      </c>
      <c r="R563" cm="1">
        <f t="array" ref="R563">IF(F563={"4. College Grad"},1,0)</f>
        <v>0</v>
      </c>
      <c r="S563" cm="1">
        <f t="array" ref="S563">IF(F563={"3. Some College"},1,0)</f>
        <v>0</v>
      </c>
      <c r="T563" cm="1">
        <f t="array" ref="T563">IF(F563={"5. Advanced Degree"},1,0)</f>
        <v>0</v>
      </c>
      <c r="U563" cm="1">
        <f t="array" ref="U563">IF(F563={"2. HS Grad"},1,0)</f>
        <v>1</v>
      </c>
    </row>
    <row r="564" spans="1:21">
      <c r="A564">
        <v>305400</v>
      </c>
      <c r="B564">
        <v>2007</v>
      </c>
      <c r="C564">
        <v>32</v>
      </c>
      <c r="D564" t="s">
        <v>3944</v>
      </c>
      <c r="E564" t="s">
        <v>3945</v>
      </c>
      <c r="F564" t="s">
        <v>3946</v>
      </c>
      <c r="G564" t="s">
        <v>3947</v>
      </c>
      <c r="H564" t="s">
        <v>3948</v>
      </c>
      <c r="I564" t="s">
        <v>3949</v>
      </c>
      <c r="J564" t="s">
        <v>3950</v>
      </c>
      <c r="K564">
        <v>4.5682017240669897</v>
      </c>
      <c r="L564">
        <v>96.370652832230803</v>
      </c>
      <c r="M564" cm="1">
        <f t="array" ref="M564">IF(E564={"2. Black"},1,0)</f>
        <v>0</v>
      </c>
      <c r="N564" cm="1">
        <f t="array" ref="N564">IF(E564={"1. White"},1,0)</f>
        <v>1</v>
      </c>
      <c r="O564" cm="1">
        <f t="array" ref="O564">IF(E564={"3. Asian"},1,0)</f>
        <v>0</v>
      </c>
      <c r="P564" cm="1">
        <f t="array" ref="P564">IF(E564={"4. Other"},1,0)</f>
        <v>0</v>
      </c>
      <c r="Q564" cm="1">
        <f t="array" ref="Q564">IF(F564={"1. &lt; HS Grad"},1,0)</f>
        <v>0</v>
      </c>
      <c r="R564" cm="1">
        <f t="array" ref="R564">IF(F564={"4. College Grad"},1,0)</f>
        <v>0</v>
      </c>
      <c r="S564" cm="1">
        <f t="array" ref="S564">IF(F564={"3. Some College"},1,0)</f>
        <v>0</v>
      </c>
      <c r="T564" cm="1">
        <f t="array" ref="T564">IF(F564={"5. Advanced Degree"},1,0)</f>
        <v>1</v>
      </c>
      <c r="U564" cm="1">
        <f t="array" ref="U564">IF(F564={"2. HS Grad"},1,0)</f>
        <v>0</v>
      </c>
    </row>
    <row r="565" spans="1:21">
      <c r="A565">
        <v>233567</v>
      </c>
      <c r="B565">
        <v>2006</v>
      </c>
      <c r="C565">
        <v>53</v>
      </c>
      <c r="D565" t="s">
        <v>3951</v>
      </c>
      <c r="E565" t="s">
        <v>3952</v>
      </c>
      <c r="F565" t="s">
        <v>3953</v>
      </c>
      <c r="G565" t="s">
        <v>3954</v>
      </c>
      <c r="H565" t="s">
        <v>3955</v>
      </c>
      <c r="I565" t="s">
        <v>3956</v>
      </c>
      <c r="J565" t="s">
        <v>3957</v>
      </c>
      <c r="K565">
        <v>5.6072834161860996</v>
      </c>
      <c r="L565">
        <v>272.40322575558599</v>
      </c>
      <c r="M565" cm="1">
        <f t="array" ref="M565">IF(E565={"2. Black"},1,0)</f>
        <v>0</v>
      </c>
      <c r="N565" cm="1">
        <f t="array" ref="N565">IF(E565={"1. White"},1,0)</f>
        <v>1</v>
      </c>
      <c r="O565" cm="1">
        <f t="array" ref="O565">IF(E565={"3. Asian"},1,0)</f>
        <v>0</v>
      </c>
      <c r="P565" cm="1">
        <f t="array" ref="P565">IF(E565={"4. Other"},1,0)</f>
        <v>0</v>
      </c>
      <c r="Q565" cm="1">
        <f t="array" ref="Q565">IF(F565={"1. &lt; HS Grad"},1,0)</f>
        <v>0</v>
      </c>
      <c r="R565" cm="1">
        <f t="array" ref="R565">IF(F565={"4. College Grad"},1,0)</f>
        <v>0</v>
      </c>
      <c r="S565" cm="1">
        <f t="array" ref="S565">IF(F565={"3. Some College"},1,0)</f>
        <v>0</v>
      </c>
      <c r="T565" cm="1">
        <f t="array" ref="T565">IF(F565={"5. Advanced Degree"},1,0)</f>
        <v>1</v>
      </c>
      <c r="U565" cm="1">
        <f t="array" ref="U565">IF(F565={"2. HS Grad"},1,0)</f>
        <v>0</v>
      </c>
    </row>
    <row r="566" spans="1:21">
      <c r="A566">
        <v>380078</v>
      </c>
      <c r="B566">
        <v>2008</v>
      </c>
      <c r="C566">
        <v>36</v>
      </c>
      <c r="D566" t="s">
        <v>3958</v>
      </c>
      <c r="E566" t="s">
        <v>3959</v>
      </c>
      <c r="F566" t="s">
        <v>3960</v>
      </c>
      <c r="G566" t="s">
        <v>3961</v>
      </c>
      <c r="H566" t="s">
        <v>3962</v>
      </c>
      <c r="I566" t="s">
        <v>3963</v>
      </c>
      <c r="J566" t="s">
        <v>3964</v>
      </c>
      <c r="K566">
        <v>4.5763413502057899</v>
      </c>
      <c r="L566">
        <v>97.158275043650306</v>
      </c>
      <c r="M566" cm="1">
        <f t="array" ref="M566">IF(E566={"2. Black"},1,0)</f>
        <v>0</v>
      </c>
      <c r="N566" cm="1">
        <f t="array" ref="N566">IF(E566={"1. White"},1,0)</f>
        <v>1</v>
      </c>
      <c r="O566" cm="1">
        <f t="array" ref="O566">IF(E566={"3. Asian"},1,0)</f>
        <v>0</v>
      </c>
      <c r="P566" cm="1">
        <f t="array" ref="P566">IF(E566={"4. Other"},1,0)</f>
        <v>0</v>
      </c>
      <c r="Q566" cm="1">
        <f t="array" ref="Q566">IF(F566={"1. &lt; HS Grad"},1,0)</f>
        <v>0</v>
      </c>
      <c r="R566" cm="1">
        <f t="array" ref="R566">IF(F566={"4. College Grad"},1,0)</f>
        <v>0</v>
      </c>
      <c r="S566" cm="1">
        <f t="array" ref="S566">IF(F566={"3. Some College"},1,0)</f>
        <v>1</v>
      </c>
      <c r="T566" cm="1">
        <f t="array" ref="T566">IF(F566={"5. Advanced Degree"},1,0)</f>
        <v>0</v>
      </c>
      <c r="U566" cm="1">
        <f t="array" ref="U566">IF(F566={"2. HS Grad"},1,0)</f>
        <v>0</v>
      </c>
    </row>
    <row r="567" spans="1:21">
      <c r="A567">
        <v>80581</v>
      </c>
      <c r="B567">
        <v>2004</v>
      </c>
      <c r="C567">
        <v>43</v>
      </c>
      <c r="D567" t="s">
        <v>3965</v>
      </c>
      <c r="E567" t="s">
        <v>3966</v>
      </c>
      <c r="F567" t="s">
        <v>3967</v>
      </c>
      <c r="G567" t="s">
        <v>3968</v>
      </c>
      <c r="H567" t="s">
        <v>3969</v>
      </c>
      <c r="I567" t="s">
        <v>3970</v>
      </c>
      <c r="J567" t="s">
        <v>3971</v>
      </c>
      <c r="K567">
        <v>5.3010299956639804</v>
      </c>
      <c r="L567">
        <v>200.54326232466201</v>
      </c>
      <c r="M567" cm="1">
        <f t="array" ref="M567">IF(E567={"2. Black"},1,0)</f>
        <v>0</v>
      </c>
      <c r="N567" cm="1">
        <f t="array" ref="N567">IF(E567={"1. White"},1,0)</f>
        <v>1</v>
      </c>
      <c r="O567" cm="1">
        <f t="array" ref="O567">IF(E567={"3. Asian"},1,0)</f>
        <v>0</v>
      </c>
      <c r="P567" cm="1">
        <f t="array" ref="P567">IF(E567={"4. Other"},1,0)</f>
        <v>0</v>
      </c>
      <c r="Q567" cm="1">
        <f t="array" ref="Q567">IF(F567={"1. &lt; HS Grad"},1,0)</f>
        <v>0</v>
      </c>
      <c r="R567" cm="1">
        <f t="array" ref="R567">IF(F567={"4. College Grad"},1,0)</f>
        <v>0</v>
      </c>
      <c r="S567" cm="1">
        <f t="array" ref="S567">IF(F567={"3. Some College"},1,0)</f>
        <v>0</v>
      </c>
      <c r="T567" cm="1">
        <f t="array" ref="T567">IF(F567={"5. Advanced Degree"},1,0)</f>
        <v>1</v>
      </c>
      <c r="U567" cm="1">
        <f t="array" ref="U567">IF(F567={"2. HS Grad"},1,0)</f>
        <v>0</v>
      </c>
    </row>
    <row r="568" spans="1:21">
      <c r="A568">
        <v>87755</v>
      </c>
      <c r="B568">
        <v>2004</v>
      </c>
      <c r="C568">
        <v>51</v>
      </c>
      <c r="D568" t="s">
        <v>3972</v>
      </c>
      <c r="E568" t="s">
        <v>3973</v>
      </c>
      <c r="F568" t="s">
        <v>3974</v>
      </c>
      <c r="G568" t="s">
        <v>3975</v>
      </c>
      <c r="H568" t="s">
        <v>3976</v>
      </c>
      <c r="I568" t="s">
        <v>3977</v>
      </c>
      <c r="J568" t="s">
        <v>3978</v>
      </c>
      <c r="K568">
        <v>4.8129133566428601</v>
      </c>
      <c r="L568">
        <v>123.089699847943</v>
      </c>
      <c r="M568" cm="1">
        <f t="array" ref="M568">IF(E568={"2. Black"},1,0)</f>
        <v>0</v>
      </c>
      <c r="N568" cm="1">
        <f t="array" ref="N568">IF(E568={"1. White"},1,0)</f>
        <v>1</v>
      </c>
      <c r="O568" cm="1">
        <f t="array" ref="O568">IF(E568={"3. Asian"},1,0)</f>
        <v>0</v>
      </c>
      <c r="P568" cm="1">
        <f t="array" ref="P568">IF(E568={"4. Other"},1,0)</f>
        <v>0</v>
      </c>
      <c r="Q568" cm="1">
        <f t="array" ref="Q568">IF(F568={"1. &lt; HS Grad"},1,0)</f>
        <v>0</v>
      </c>
      <c r="R568" cm="1">
        <f t="array" ref="R568">IF(F568={"4. College Grad"},1,0)</f>
        <v>1</v>
      </c>
      <c r="S568" cm="1">
        <f t="array" ref="S568">IF(F568={"3. Some College"},1,0)</f>
        <v>0</v>
      </c>
      <c r="T568" cm="1">
        <f t="array" ref="T568">IF(F568={"5. Advanced Degree"},1,0)</f>
        <v>0</v>
      </c>
      <c r="U568" cm="1">
        <f t="array" ref="U568">IF(F568={"2. HS Grad"},1,0)</f>
        <v>0</v>
      </c>
    </row>
    <row r="569" spans="1:21">
      <c r="A569">
        <v>13685</v>
      </c>
      <c r="B569">
        <v>2005</v>
      </c>
      <c r="C569">
        <v>35</v>
      </c>
      <c r="D569" t="s">
        <v>3979</v>
      </c>
      <c r="E569" t="s">
        <v>3980</v>
      </c>
      <c r="F569" t="s">
        <v>3981</v>
      </c>
      <c r="G569" t="s">
        <v>3982</v>
      </c>
      <c r="H569" t="s">
        <v>3983</v>
      </c>
      <c r="I569" t="s">
        <v>3984</v>
      </c>
      <c r="J569" t="s">
        <v>3985</v>
      </c>
      <c r="K569">
        <v>4.6020599913279598</v>
      </c>
      <c r="L569">
        <v>99.689463698486406</v>
      </c>
      <c r="M569" cm="1">
        <f t="array" ref="M569">IF(E569={"2. Black"},1,0)</f>
        <v>1</v>
      </c>
      <c r="N569" cm="1">
        <f t="array" ref="N569">IF(E569={"1. White"},1,0)</f>
        <v>0</v>
      </c>
      <c r="O569" cm="1">
        <f t="array" ref="O569">IF(E569={"3. Asian"},1,0)</f>
        <v>0</v>
      </c>
      <c r="P569" cm="1">
        <f t="array" ref="P569">IF(E569={"4. Other"},1,0)</f>
        <v>0</v>
      </c>
      <c r="Q569" cm="1">
        <f t="array" ref="Q569">IF(F569={"1. &lt; HS Grad"},1,0)</f>
        <v>0</v>
      </c>
      <c r="R569" cm="1">
        <f t="array" ref="R569">IF(F569={"4. College Grad"},1,0)</f>
        <v>1</v>
      </c>
      <c r="S569" cm="1">
        <f t="array" ref="S569">IF(F569={"3. Some College"},1,0)</f>
        <v>0</v>
      </c>
      <c r="T569" cm="1">
        <f t="array" ref="T569">IF(F569={"5. Advanced Degree"},1,0)</f>
        <v>0</v>
      </c>
      <c r="U569" cm="1">
        <f t="array" ref="U569">IF(F569={"2. HS Grad"},1,0)</f>
        <v>0</v>
      </c>
    </row>
    <row r="570" spans="1:21">
      <c r="A570">
        <v>83327</v>
      </c>
      <c r="B570">
        <v>2004</v>
      </c>
      <c r="C570">
        <v>46</v>
      </c>
      <c r="D570" t="s">
        <v>3986</v>
      </c>
      <c r="E570" t="s">
        <v>3987</v>
      </c>
      <c r="F570" t="s">
        <v>3988</v>
      </c>
      <c r="G570" t="s">
        <v>3989</v>
      </c>
      <c r="H570" t="s">
        <v>3990</v>
      </c>
      <c r="I570" t="s">
        <v>3991</v>
      </c>
      <c r="J570" t="s">
        <v>3992</v>
      </c>
      <c r="K570">
        <v>4.5440680443502801</v>
      </c>
      <c r="L570">
        <v>94.072714745700495</v>
      </c>
      <c r="M570" cm="1">
        <f t="array" ref="M570">IF(E570={"2. Black"},1,0)</f>
        <v>0</v>
      </c>
      <c r="N570" cm="1">
        <f t="array" ref="N570">IF(E570={"1. White"},1,0)</f>
        <v>1</v>
      </c>
      <c r="O570" cm="1">
        <f t="array" ref="O570">IF(E570={"3. Asian"},1,0)</f>
        <v>0</v>
      </c>
      <c r="P570" cm="1">
        <f t="array" ref="P570">IF(E570={"4. Other"},1,0)</f>
        <v>0</v>
      </c>
      <c r="Q570" cm="1">
        <f t="array" ref="Q570">IF(F570={"1. &lt; HS Grad"},1,0)</f>
        <v>0</v>
      </c>
      <c r="R570" cm="1">
        <f t="array" ref="R570">IF(F570={"4. College Grad"},1,0)</f>
        <v>0</v>
      </c>
      <c r="S570" cm="1">
        <f t="array" ref="S570">IF(F570={"3. Some College"},1,0)</f>
        <v>0</v>
      </c>
      <c r="T570" cm="1">
        <f t="array" ref="T570">IF(F570={"5. Advanced Degree"},1,0)</f>
        <v>0</v>
      </c>
      <c r="U570" cm="1">
        <f t="array" ref="U570">IF(F570={"2. HS Grad"},1,0)</f>
        <v>1</v>
      </c>
    </row>
    <row r="571" spans="1:21">
      <c r="A571">
        <v>159834</v>
      </c>
      <c r="B571">
        <v>2003</v>
      </c>
      <c r="C571">
        <v>38</v>
      </c>
      <c r="D571" t="s">
        <v>3993</v>
      </c>
      <c r="E571" t="s">
        <v>3994</v>
      </c>
      <c r="F571" t="s">
        <v>3995</v>
      </c>
      <c r="G571" t="s">
        <v>3996</v>
      </c>
      <c r="H571" t="s">
        <v>3997</v>
      </c>
      <c r="I571" t="s">
        <v>3998</v>
      </c>
      <c r="J571" t="s">
        <v>3999</v>
      </c>
      <c r="K571">
        <v>4.3979400086720402</v>
      </c>
      <c r="L571">
        <v>81.283253284252694</v>
      </c>
      <c r="M571" cm="1">
        <f t="array" ref="M571">IF(E571={"2. Black"},1,0)</f>
        <v>0</v>
      </c>
      <c r="N571" cm="1">
        <f t="array" ref="N571">IF(E571={"1. White"},1,0)</f>
        <v>1</v>
      </c>
      <c r="O571" cm="1">
        <f t="array" ref="O571">IF(E571={"3. Asian"},1,0)</f>
        <v>0</v>
      </c>
      <c r="P571" cm="1">
        <f t="array" ref="P571">IF(E571={"4. Other"},1,0)</f>
        <v>0</v>
      </c>
      <c r="Q571" cm="1">
        <f t="array" ref="Q571">IF(F571={"1. &lt; HS Grad"},1,0)</f>
        <v>0</v>
      </c>
      <c r="R571" cm="1">
        <f t="array" ref="R571">IF(F571={"4. College Grad"},1,0)</f>
        <v>1</v>
      </c>
      <c r="S571" cm="1">
        <f t="array" ref="S571">IF(F571={"3. Some College"},1,0)</f>
        <v>0</v>
      </c>
      <c r="T571" cm="1">
        <f t="array" ref="T571">IF(F571={"5. Advanced Degree"},1,0)</f>
        <v>0</v>
      </c>
      <c r="U571" cm="1">
        <f t="array" ref="U571">IF(F571={"2. HS Grad"},1,0)</f>
        <v>0</v>
      </c>
    </row>
    <row r="572" spans="1:21">
      <c r="A572">
        <v>84809</v>
      </c>
      <c r="B572">
        <v>2004</v>
      </c>
      <c r="C572">
        <v>43</v>
      </c>
      <c r="D572" t="s">
        <v>4000</v>
      </c>
      <c r="E572" t="s">
        <v>4001</v>
      </c>
      <c r="F572" t="s">
        <v>4002</v>
      </c>
      <c r="G572" t="s">
        <v>4003</v>
      </c>
      <c r="H572" t="s">
        <v>4004</v>
      </c>
      <c r="I572" t="s">
        <v>4005</v>
      </c>
      <c r="J572" t="s">
        <v>4006</v>
      </c>
      <c r="K572">
        <v>5.0413926851582298</v>
      </c>
      <c r="L572">
        <v>154.68529299562999</v>
      </c>
      <c r="M572" cm="1">
        <f t="array" ref="M572">IF(E572={"2. Black"},1,0)</f>
        <v>0</v>
      </c>
      <c r="N572" cm="1">
        <f t="array" ref="N572">IF(E572={"1. White"},1,0)</f>
        <v>0</v>
      </c>
      <c r="O572" cm="1">
        <f t="array" ref="O572">IF(E572={"3. Asian"},1,0)</f>
        <v>1</v>
      </c>
      <c r="P572" cm="1">
        <f t="array" ref="P572">IF(E572={"4. Other"},1,0)</f>
        <v>0</v>
      </c>
      <c r="Q572" cm="1">
        <f t="array" ref="Q572">IF(F572={"1. &lt; HS Grad"},1,0)</f>
        <v>0</v>
      </c>
      <c r="R572" cm="1">
        <f t="array" ref="R572">IF(F572={"4. College Grad"},1,0)</f>
        <v>1</v>
      </c>
      <c r="S572" cm="1">
        <f t="array" ref="S572">IF(F572={"3. Some College"},1,0)</f>
        <v>0</v>
      </c>
      <c r="T572" cm="1">
        <f t="array" ref="T572">IF(F572={"5. Advanced Degree"},1,0)</f>
        <v>0</v>
      </c>
      <c r="U572" cm="1">
        <f t="array" ref="U572">IF(F572={"2. HS Grad"},1,0)</f>
        <v>0</v>
      </c>
    </row>
    <row r="573" spans="1:21">
      <c r="A573">
        <v>87700</v>
      </c>
      <c r="B573">
        <v>2004</v>
      </c>
      <c r="C573">
        <v>39</v>
      </c>
      <c r="D573" t="s">
        <v>4007</v>
      </c>
      <c r="E573" t="s">
        <v>4008</v>
      </c>
      <c r="F573" t="s">
        <v>4009</v>
      </c>
      <c r="G573" t="s">
        <v>4010</v>
      </c>
      <c r="H573" t="s">
        <v>4011</v>
      </c>
      <c r="I573" t="s">
        <v>4012</v>
      </c>
      <c r="J573" t="s">
        <v>4013</v>
      </c>
      <c r="K573">
        <v>4.6989700043360196</v>
      </c>
      <c r="L573">
        <v>109.833985642199</v>
      </c>
      <c r="M573" cm="1">
        <f t="array" ref="M573">IF(E573={"2. Black"},1,0)</f>
        <v>0</v>
      </c>
      <c r="N573" cm="1">
        <f t="array" ref="N573">IF(E573={"1. White"},1,0)</f>
        <v>1</v>
      </c>
      <c r="O573" cm="1">
        <f t="array" ref="O573">IF(E573={"3. Asian"},1,0)</f>
        <v>0</v>
      </c>
      <c r="P573" cm="1">
        <f t="array" ref="P573">IF(E573={"4. Other"},1,0)</f>
        <v>0</v>
      </c>
      <c r="Q573" cm="1">
        <f t="array" ref="Q573">IF(F573={"1. &lt; HS Grad"},1,0)</f>
        <v>0</v>
      </c>
      <c r="R573" cm="1">
        <f t="array" ref="R573">IF(F573={"4. College Grad"},1,0)</f>
        <v>0</v>
      </c>
      <c r="S573" cm="1">
        <f t="array" ref="S573">IF(F573={"3. Some College"},1,0)</f>
        <v>0</v>
      </c>
      <c r="T573" cm="1">
        <f t="array" ref="T573">IF(F573={"5. Advanced Degree"},1,0)</f>
        <v>0</v>
      </c>
      <c r="U573" cm="1">
        <f t="array" ref="U573">IF(F573={"2. HS Grad"},1,0)</f>
        <v>1</v>
      </c>
    </row>
    <row r="574" spans="1:21">
      <c r="A574">
        <v>305809</v>
      </c>
      <c r="B574">
        <v>2007</v>
      </c>
      <c r="C574">
        <v>37</v>
      </c>
      <c r="D574" t="s">
        <v>4014</v>
      </c>
      <c r="E574" t="s">
        <v>4015</v>
      </c>
      <c r="F574" t="s">
        <v>4016</v>
      </c>
      <c r="G574" t="s">
        <v>4017</v>
      </c>
      <c r="H574" t="s">
        <v>4018</v>
      </c>
      <c r="I574" t="s">
        <v>4019</v>
      </c>
      <c r="J574" t="s">
        <v>4020</v>
      </c>
      <c r="K574">
        <v>4.8129133566428601</v>
      </c>
      <c r="L574">
        <v>123.089699847943</v>
      </c>
      <c r="M574" cm="1">
        <f t="array" ref="M574">IF(E574={"2. Black"},1,0)</f>
        <v>0</v>
      </c>
      <c r="N574" cm="1">
        <f t="array" ref="N574">IF(E574={"1. White"},1,0)</f>
        <v>1</v>
      </c>
      <c r="O574" cm="1">
        <f t="array" ref="O574">IF(E574={"3. Asian"},1,0)</f>
        <v>0</v>
      </c>
      <c r="P574" cm="1">
        <f t="array" ref="P574">IF(E574={"4. Other"},1,0)</f>
        <v>0</v>
      </c>
      <c r="Q574" cm="1">
        <f t="array" ref="Q574">IF(F574={"1. &lt; HS Grad"},1,0)</f>
        <v>0</v>
      </c>
      <c r="R574" cm="1">
        <f t="array" ref="R574">IF(F574={"4. College Grad"},1,0)</f>
        <v>0</v>
      </c>
      <c r="S574" cm="1">
        <f t="array" ref="S574">IF(F574={"3. Some College"},1,0)</f>
        <v>1</v>
      </c>
      <c r="T574" cm="1">
        <f t="array" ref="T574">IF(F574={"5. Advanced Degree"},1,0)</f>
        <v>0</v>
      </c>
      <c r="U574" cm="1">
        <f t="array" ref="U574">IF(F574={"2. HS Grad"},1,0)</f>
        <v>0</v>
      </c>
    </row>
    <row r="575" spans="1:21">
      <c r="A575">
        <v>380902</v>
      </c>
      <c r="B575">
        <v>2008</v>
      </c>
      <c r="C575">
        <v>59</v>
      </c>
      <c r="D575" t="s">
        <v>4021</v>
      </c>
      <c r="E575" t="s">
        <v>4022</v>
      </c>
      <c r="F575" t="s">
        <v>4023</v>
      </c>
      <c r="G575" t="s">
        <v>4024</v>
      </c>
      <c r="H575" t="s">
        <v>4025</v>
      </c>
      <c r="I575" t="s">
        <v>4026</v>
      </c>
      <c r="J575" t="s">
        <v>4027</v>
      </c>
      <c r="K575">
        <v>4.3010299956639804</v>
      </c>
      <c r="L575">
        <v>73.775743274694605</v>
      </c>
      <c r="M575" cm="1">
        <f t="array" ref="M575">IF(E575={"2. Black"},1,0)</f>
        <v>0</v>
      </c>
      <c r="N575" cm="1">
        <f t="array" ref="N575">IF(E575={"1. White"},1,0)</f>
        <v>1</v>
      </c>
      <c r="O575" cm="1">
        <f t="array" ref="O575">IF(E575={"3. Asian"},1,0)</f>
        <v>0</v>
      </c>
      <c r="P575" cm="1">
        <f t="array" ref="P575">IF(E575={"4. Other"},1,0)</f>
        <v>0</v>
      </c>
      <c r="Q575" cm="1">
        <f t="array" ref="Q575">IF(F575={"1. &lt; HS Grad"},1,0)</f>
        <v>0</v>
      </c>
      <c r="R575" cm="1">
        <f t="array" ref="R575">IF(F575={"4. College Grad"},1,0)</f>
        <v>0</v>
      </c>
      <c r="S575" cm="1">
        <f t="array" ref="S575">IF(F575={"3. Some College"},1,0)</f>
        <v>0</v>
      </c>
      <c r="T575" cm="1">
        <f t="array" ref="T575">IF(F575={"5. Advanced Degree"},1,0)</f>
        <v>1</v>
      </c>
      <c r="U575" cm="1">
        <f t="array" ref="U575">IF(F575={"2. HS Grad"},1,0)</f>
        <v>0</v>
      </c>
    </row>
    <row r="576" spans="1:21">
      <c r="A576">
        <v>158812</v>
      </c>
      <c r="B576">
        <v>2003</v>
      </c>
      <c r="C576">
        <v>33</v>
      </c>
      <c r="D576" t="s">
        <v>4028</v>
      </c>
      <c r="E576" t="s">
        <v>4029</v>
      </c>
      <c r="F576" t="s">
        <v>4030</v>
      </c>
      <c r="G576" t="s">
        <v>4031</v>
      </c>
      <c r="H576" t="s">
        <v>4032</v>
      </c>
      <c r="I576" t="s">
        <v>4033</v>
      </c>
      <c r="J576" t="s">
        <v>4034</v>
      </c>
      <c r="K576">
        <v>4.6812412373755903</v>
      </c>
      <c r="L576">
        <v>107.903923866876</v>
      </c>
      <c r="M576" cm="1">
        <f t="array" ref="M576">IF(E576={"2. Black"},1,0)</f>
        <v>0</v>
      </c>
      <c r="N576" cm="1">
        <f t="array" ref="N576">IF(E576={"1. White"},1,0)</f>
        <v>1</v>
      </c>
      <c r="O576" cm="1">
        <f t="array" ref="O576">IF(E576={"3. Asian"},1,0)</f>
        <v>0</v>
      </c>
      <c r="P576" cm="1">
        <f t="array" ref="P576">IF(E576={"4. Other"},1,0)</f>
        <v>0</v>
      </c>
      <c r="Q576" cm="1">
        <f t="array" ref="Q576">IF(F576={"1. &lt; HS Grad"},1,0)</f>
        <v>0</v>
      </c>
      <c r="R576" cm="1">
        <f t="array" ref="R576">IF(F576={"4. College Grad"},1,0)</f>
        <v>1</v>
      </c>
      <c r="S576" cm="1">
        <f t="array" ref="S576">IF(F576={"3. Some College"},1,0)</f>
        <v>0</v>
      </c>
      <c r="T576" cm="1">
        <f t="array" ref="T576">IF(F576={"5. Advanced Degree"},1,0)</f>
        <v>0</v>
      </c>
      <c r="U576" cm="1">
        <f t="array" ref="U576">IF(F576={"2. HS Grad"},1,0)</f>
        <v>0</v>
      </c>
    </row>
    <row r="577" spans="1:21">
      <c r="A577">
        <v>306821</v>
      </c>
      <c r="B577">
        <v>2007</v>
      </c>
      <c r="C577">
        <v>23</v>
      </c>
      <c r="D577" t="s">
        <v>4035</v>
      </c>
      <c r="E577" t="s">
        <v>4036</v>
      </c>
      <c r="F577" t="s">
        <v>4037</v>
      </c>
      <c r="G577" t="s">
        <v>4038</v>
      </c>
      <c r="H577" t="s">
        <v>4039</v>
      </c>
      <c r="I577" t="s">
        <v>4040</v>
      </c>
      <c r="J577" t="s">
        <v>4041</v>
      </c>
      <c r="K577">
        <v>4.3010299956639804</v>
      </c>
      <c r="L577">
        <v>73.775743274694605</v>
      </c>
      <c r="M577" cm="1">
        <f t="array" ref="M577">IF(E577={"2. Black"},1,0)</f>
        <v>0</v>
      </c>
      <c r="N577" cm="1">
        <f t="array" ref="N577">IF(E577={"1. White"},1,0)</f>
        <v>1</v>
      </c>
      <c r="O577" cm="1">
        <f t="array" ref="O577">IF(E577={"3. Asian"},1,0)</f>
        <v>0</v>
      </c>
      <c r="P577" cm="1">
        <f t="array" ref="P577">IF(E577={"4. Other"},1,0)</f>
        <v>0</v>
      </c>
      <c r="Q577" cm="1">
        <f t="array" ref="Q577">IF(F577={"1. &lt; HS Grad"},1,0)</f>
        <v>0</v>
      </c>
      <c r="R577" cm="1">
        <f t="array" ref="R577">IF(F577={"4. College Grad"},1,0)</f>
        <v>0</v>
      </c>
      <c r="S577" cm="1">
        <f t="array" ref="S577">IF(F577={"3. Some College"},1,0)</f>
        <v>1</v>
      </c>
      <c r="T577" cm="1">
        <f t="array" ref="T577">IF(F577={"5. Advanced Degree"},1,0)</f>
        <v>0</v>
      </c>
      <c r="U577" cm="1">
        <f t="array" ref="U577">IF(F577={"2. HS Grad"},1,0)</f>
        <v>0</v>
      </c>
    </row>
    <row r="578" spans="1:21">
      <c r="A578">
        <v>231279</v>
      </c>
      <c r="B578">
        <v>2006</v>
      </c>
      <c r="C578">
        <v>37</v>
      </c>
      <c r="D578" t="s">
        <v>4042</v>
      </c>
      <c r="E578" t="s">
        <v>4043</v>
      </c>
      <c r="F578" t="s">
        <v>4044</v>
      </c>
      <c r="G578" t="s">
        <v>4045</v>
      </c>
      <c r="H578" t="s">
        <v>4046</v>
      </c>
      <c r="I578" t="s">
        <v>4047</v>
      </c>
      <c r="J578" t="s">
        <v>4048</v>
      </c>
      <c r="K578">
        <v>4.4771212547196599</v>
      </c>
      <c r="L578">
        <v>87.981032785605393</v>
      </c>
      <c r="M578" cm="1">
        <f t="array" ref="M578">IF(E578={"2. Black"},1,0)</f>
        <v>0</v>
      </c>
      <c r="N578" cm="1">
        <f t="array" ref="N578">IF(E578={"1. White"},1,0)</f>
        <v>1</v>
      </c>
      <c r="O578" cm="1">
        <f t="array" ref="O578">IF(E578={"3. Asian"},1,0)</f>
        <v>0</v>
      </c>
      <c r="P578" cm="1">
        <f t="array" ref="P578">IF(E578={"4. Other"},1,0)</f>
        <v>0</v>
      </c>
      <c r="Q578" cm="1">
        <f t="array" ref="Q578">IF(F578={"1. &lt; HS Grad"},1,0)</f>
        <v>0</v>
      </c>
      <c r="R578" cm="1">
        <f t="array" ref="R578">IF(F578={"4. College Grad"},1,0)</f>
        <v>0</v>
      </c>
      <c r="S578" cm="1">
        <f t="array" ref="S578">IF(F578={"3. Some College"},1,0)</f>
        <v>1</v>
      </c>
      <c r="T578" cm="1">
        <f t="array" ref="T578">IF(F578={"5. Advanced Degree"},1,0)</f>
        <v>0</v>
      </c>
      <c r="U578" cm="1">
        <f t="array" ref="U578">IF(F578={"2. HS Grad"},1,0)</f>
        <v>0</v>
      </c>
    </row>
    <row r="579" spans="1:21">
      <c r="A579">
        <v>12575</v>
      </c>
      <c r="B579">
        <v>2005</v>
      </c>
      <c r="C579">
        <v>40</v>
      </c>
      <c r="D579" t="s">
        <v>4049</v>
      </c>
      <c r="E579" t="s">
        <v>4050</v>
      </c>
      <c r="F579" t="s">
        <v>4051</v>
      </c>
      <c r="G579" t="s">
        <v>4052</v>
      </c>
      <c r="H579" t="s">
        <v>4053</v>
      </c>
      <c r="I579" t="s">
        <v>4054</v>
      </c>
      <c r="J579" t="s">
        <v>4055</v>
      </c>
      <c r="K579">
        <v>3.3010299956639799</v>
      </c>
      <c r="L579">
        <v>27.140579207902402</v>
      </c>
      <c r="M579" cm="1">
        <f t="array" ref="M579">IF(E579={"2. Black"},1,0)</f>
        <v>0</v>
      </c>
      <c r="N579" cm="1">
        <f t="array" ref="N579">IF(E579={"1. White"},1,0)</f>
        <v>1</v>
      </c>
      <c r="O579" cm="1">
        <f t="array" ref="O579">IF(E579={"3. Asian"},1,0)</f>
        <v>0</v>
      </c>
      <c r="P579" cm="1">
        <f t="array" ref="P579">IF(E579={"4. Other"},1,0)</f>
        <v>0</v>
      </c>
      <c r="Q579" cm="1">
        <f t="array" ref="Q579">IF(F579={"1. &lt; HS Grad"},1,0)</f>
        <v>0</v>
      </c>
      <c r="R579" cm="1">
        <f t="array" ref="R579">IF(F579={"4. College Grad"},1,0)</f>
        <v>0</v>
      </c>
      <c r="S579" cm="1">
        <f t="array" ref="S579">IF(F579={"3. Some College"},1,0)</f>
        <v>0</v>
      </c>
      <c r="T579" cm="1">
        <f t="array" ref="T579">IF(F579={"5. Advanced Degree"},1,0)</f>
        <v>0</v>
      </c>
      <c r="U579" cm="1">
        <f t="array" ref="U579">IF(F579={"2. HS Grad"},1,0)</f>
        <v>1</v>
      </c>
    </row>
    <row r="580" spans="1:21">
      <c r="A580">
        <v>232850</v>
      </c>
      <c r="B580">
        <v>2006</v>
      </c>
      <c r="C580">
        <v>25</v>
      </c>
      <c r="D580" t="s">
        <v>4056</v>
      </c>
      <c r="E580" t="s">
        <v>4057</v>
      </c>
      <c r="F580" t="s">
        <v>4058</v>
      </c>
      <c r="G580" t="s">
        <v>4059</v>
      </c>
      <c r="H580" t="s">
        <v>4060</v>
      </c>
      <c r="I580" t="s">
        <v>4061</v>
      </c>
      <c r="J580" t="s">
        <v>4062</v>
      </c>
      <c r="K580">
        <v>4.5440680443502801</v>
      </c>
      <c r="L580">
        <v>94.072714745700495</v>
      </c>
      <c r="M580" cm="1">
        <f t="array" ref="M580">IF(E580={"2. Black"},1,0)</f>
        <v>0</v>
      </c>
      <c r="N580" cm="1">
        <f t="array" ref="N580">IF(E580={"1. White"},1,0)</f>
        <v>1</v>
      </c>
      <c r="O580" cm="1">
        <f t="array" ref="O580">IF(E580={"3. Asian"},1,0)</f>
        <v>0</v>
      </c>
      <c r="P580" cm="1">
        <f t="array" ref="P580">IF(E580={"4. Other"},1,0)</f>
        <v>0</v>
      </c>
      <c r="Q580" cm="1">
        <f t="array" ref="Q580">IF(F580={"1. &lt; HS Grad"},1,0)</f>
        <v>0</v>
      </c>
      <c r="R580" cm="1">
        <f t="array" ref="R580">IF(F580={"4. College Grad"},1,0)</f>
        <v>0</v>
      </c>
      <c r="S580" cm="1">
        <f t="array" ref="S580">IF(F580={"3. Some College"},1,0)</f>
        <v>1</v>
      </c>
      <c r="T580" cm="1">
        <f t="array" ref="T580">IF(F580={"5. Advanced Degree"},1,0)</f>
        <v>0</v>
      </c>
      <c r="U580" cm="1">
        <f t="array" ref="U580">IF(F580={"2. HS Grad"},1,0)</f>
        <v>0</v>
      </c>
    </row>
    <row r="581" spans="1:21">
      <c r="A581">
        <v>379119</v>
      </c>
      <c r="B581">
        <v>2008</v>
      </c>
      <c r="C581">
        <v>27</v>
      </c>
      <c r="D581" t="s">
        <v>4063</v>
      </c>
      <c r="E581" t="s">
        <v>4064</v>
      </c>
      <c r="F581" t="s">
        <v>4065</v>
      </c>
      <c r="G581" t="s">
        <v>4066</v>
      </c>
      <c r="H581" t="s">
        <v>4067</v>
      </c>
      <c r="I581" t="s">
        <v>4068</v>
      </c>
      <c r="J581" t="s">
        <v>4069</v>
      </c>
      <c r="K581">
        <v>4.6294095991027202</v>
      </c>
      <c r="L581">
        <v>102.453557578372</v>
      </c>
      <c r="M581" cm="1">
        <f t="array" ref="M581">IF(E581={"2. Black"},1,0)</f>
        <v>0</v>
      </c>
      <c r="N581" cm="1">
        <f t="array" ref="N581">IF(E581={"1. White"},1,0)</f>
        <v>1</v>
      </c>
      <c r="O581" cm="1">
        <f t="array" ref="O581">IF(E581={"3. Asian"},1,0)</f>
        <v>0</v>
      </c>
      <c r="P581" cm="1">
        <f t="array" ref="P581">IF(E581={"4. Other"},1,0)</f>
        <v>0</v>
      </c>
      <c r="Q581" cm="1">
        <f t="array" ref="Q581">IF(F581={"1. &lt; HS Grad"},1,0)</f>
        <v>0</v>
      </c>
      <c r="R581" cm="1">
        <f t="array" ref="R581">IF(F581={"4. College Grad"},1,0)</f>
        <v>1</v>
      </c>
      <c r="S581" cm="1">
        <f t="array" ref="S581">IF(F581={"3. Some College"},1,0)</f>
        <v>0</v>
      </c>
      <c r="T581" cm="1">
        <f t="array" ref="T581">IF(F581={"5. Advanced Degree"},1,0)</f>
        <v>0</v>
      </c>
      <c r="U581" cm="1">
        <f t="array" ref="U581">IF(F581={"2. HS Grad"},1,0)</f>
        <v>0</v>
      </c>
    </row>
    <row r="582" spans="1:21">
      <c r="A582">
        <v>81696</v>
      </c>
      <c r="B582">
        <v>2004</v>
      </c>
      <c r="C582">
        <v>47</v>
      </c>
      <c r="D582" t="s">
        <v>4070</v>
      </c>
      <c r="E582" t="s">
        <v>4071</v>
      </c>
      <c r="F582" t="s">
        <v>4072</v>
      </c>
      <c r="G582" t="s">
        <v>4073</v>
      </c>
      <c r="H582" t="s">
        <v>4074</v>
      </c>
      <c r="I582" t="s">
        <v>4075</v>
      </c>
      <c r="J582" t="s">
        <v>4076</v>
      </c>
      <c r="K582">
        <v>5.6068852412885697</v>
      </c>
      <c r="L582">
        <v>272.29478322006401</v>
      </c>
      <c r="M582" cm="1">
        <f t="array" ref="M582">IF(E582={"2. Black"},1,0)</f>
        <v>0</v>
      </c>
      <c r="N582" cm="1">
        <f t="array" ref="N582">IF(E582={"1. White"},1,0)</f>
        <v>1</v>
      </c>
      <c r="O582" cm="1">
        <f t="array" ref="O582">IF(E582={"3. Asian"},1,0)</f>
        <v>0</v>
      </c>
      <c r="P582" cm="1">
        <f t="array" ref="P582">IF(E582={"4. Other"},1,0)</f>
        <v>0</v>
      </c>
      <c r="Q582" cm="1">
        <f t="array" ref="Q582">IF(F582={"1. &lt; HS Grad"},1,0)</f>
        <v>0</v>
      </c>
      <c r="R582" cm="1">
        <f t="array" ref="R582">IF(F582={"4. College Grad"},1,0)</f>
        <v>0</v>
      </c>
      <c r="S582" cm="1">
        <f t="array" ref="S582">IF(F582={"3. Some College"},1,0)</f>
        <v>0</v>
      </c>
      <c r="T582" cm="1">
        <f t="array" ref="T582">IF(F582={"5. Advanced Degree"},1,0)</f>
        <v>1</v>
      </c>
      <c r="U582" cm="1">
        <f t="array" ref="U582">IF(F582={"2. HS Grad"},1,0)</f>
        <v>0</v>
      </c>
    </row>
    <row r="583" spans="1:21">
      <c r="A583">
        <v>378745</v>
      </c>
      <c r="B583">
        <v>2008</v>
      </c>
      <c r="C583">
        <v>52</v>
      </c>
      <c r="D583" t="s">
        <v>4077</v>
      </c>
      <c r="E583" t="s">
        <v>4078</v>
      </c>
      <c r="F583" t="s">
        <v>4079</v>
      </c>
      <c r="G583" t="s">
        <v>4080</v>
      </c>
      <c r="H583" t="s">
        <v>4081</v>
      </c>
      <c r="I583" t="s">
        <v>4082</v>
      </c>
      <c r="J583" t="s">
        <v>4083</v>
      </c>
      <c r="K583">
        <v>4.5440680443502801</v>
      </c>
      <c r="L583">
        <v>94.072714745700495</v>
      </c>
      <c r="M583" cm="1">
        <f t="array" ref="M583">IF(E583={"2. Black"},1,0)</f>
        <v>1</v>
      </c>
      <c r="N583" cm="1">
        <f t="array" ref="N583">IF(E583={"1. White"},1,0)</f>
        <v>0</v>
      </c>
      <c r="O583" cm="1">
        <f t="array" ref="O583">IF(E583={"3. Asian"},1,0)</f>
        <v>0</v>
      </c>
      <c r="P583" cm="1">
        <f t="array" ref="P583">IF(E583={"4. Other"},1,0)</f>
        <v>0</v>
      </c>
      <c r="Q583" cm="1">
        <f t="array" ref="Q583">IF(F583={"1. &lt; HS Grad"},1,0)</f>
        <v>0</v>
      </c>
      <c r="R583" cm="1">
        <f t="array" ref="R583">IF(F583={"4. College Grad"},1,0)</f>
        <v>1</v>
      </c>
      <c r="S583" cm="1">
        <f t="array" ref="S583">IF(F583={"3. Some College"},1,0)</f>
        <v>0</v>
      </c>
      <c r="T583" cm="1">
        <f t="array" ref="T583">IF(F583={"5. Advanced Degree"},1,0)</f>
        <v>0</v>
      </c>
      <c r="U583" cm="1">
        <f t="array" ref="U583">IF(F583={"2. HS Grad"},1,0)</f>
        <v>0</v>
      </c>
    </row>
    <row r="584" spans="1:21">
      <c r="A584">
        <v>304502</v>
      </c>
      <c r="B584">
        <v>2007</v>
      </c>
      <c r="C584">
        <v>23</v>
      </c>
      <c r="D584" t="s">
        <v>4084</v>
      </c>
      <c r="E584" t="s">
        <v>4085</v>
      </c>
      <c r="F584" t="s">
        <v>4086</v>
      </c>
      <c r="G584" t="s">
        <v>4087</v>
      </c>
      <c r="H584" t="s">
        <v>4088</v>
      </c>
      <c r="I584" t="s">
        <v>4089</v>
      </c>
      <c r="J584" t="s">
        <v>4090</v>
      </c>
      <c r="K584">
        <v>4.3979400086720402</v>
      </c>
      <c r="L584">
        <v>81.283253284252694</v>
      </c>
      <c r="M584" cm="1">
        <f t="array" ref="M584">IF(E584={"2. Black"},1,0)</f>
        <v>0</v>
      </c>
      <c r="N584" cm="1">
        <f t="array" ref="N584">IF(E584={"1. White"},1,0)</f>
        <v>1</v>
      </c>
      <c r="O584" cm="1">
        <f t="array" ref="O584">IF(E584={"3. Asian"},1,0)</f>
        <v>0</v>
      </c>
      <c r="P584" cm="1">
        <f t="array" ref="P584">IF(E584={"4. Other"},1,0)</f>
        <v>0</v>
      </c>
      <c r="Q584" cm="1">
        <f t="array" ref="Q584">IF(F584={"1. &lt; HS Grad"},1,0)</f>
        <v>0</v>
      </c>
      <c r="R584" cm="1">
        <f t="array" ref="R584">IF(F584={"4. College Grad"},1,0)</f>
        <v>0</v>
      </c>
      <c r="S584" cm="1">
        <f t="array" ref="S584">IF(F584={"3. Some College"},1,0)</f>
        <v>0</v>
      </c>
      <c r="T584" cm="1">
        <f t="array" ref="T584">IF(F584={"5. Advanced Degree"},1,0)</f>
        <v>0</v>
      </c>
      <c r="U584" cm="1">
        <f t="array" ref="U584">IF(F584={"2. HS Grad"},1,0)</f>
        <v>1</v>
      </c>
    </row>
    <row r="585" spans="1:21">
      <c r="A585">
        <v>80930</v>
      </c>
      <c r="B585">
        <v>2004</v>
      </c>
      <c r="C585">
        <v>33</v>
      </c>
      <c r="D585" t="s">
        <v>4091</v>
      </c>
      <c r="E585" t="s">
        <v>4092</v>
      </c>
      <c r="F585" t="s">
        <v>4093</v>
      </c>
      <c r="G585" t="s">
        <v>4094</v>
      </c>
      <c r="H585" t="s">
        <v>4095</v>
      </c>
      <c r="I585" t="s">
        <v>4096</v>
      </c>
      <c r="J585" t="s">
        <v>4097</v>
      </c>
      <c r="K585">
        <v>4.4771212547196599</v>
      </c>
      <c r="L585">
        <v>87.981032785605393</v>
      </c>
      <c r="M585" cm="1">
        <f t="array" ref="M585">IF(E585={"2. Black"},1,0)</f>
        <v>0</v>
      </c>
      <c r="N585" cm="1">
        <f t="array" ref="N585">IF(E585={"1. White"},1,0)</f>
        <v>1</v>
      </c>
      <c r="O585" cm="1">
        <f t="array" ref="O585">IF(E585={"3. Asian"},1,0)</f>
        <v>0</v>
      </c>
      <c r="P585" cm="1">
        <f t="array" ref="P585">IF(E585={"4. Other"},1,0)</f>
        <v>0</v>
      </c>
      <c r="Q585" cm="1">
        <f t="array" ref="Q585">IF(F585={"1. &lt; HS Grad"},1,0)</f>
        <v>0</v>
      </c>
      <c r="R585" cm="1">
        <f t="array" ref="R585">IF(F585={"4. College Grad"},1,0)</f>
        <v>1</v>
      </c>
      <c r="S585" cm="1">
        <f t="array" ref="S585">IF(F585={"3. Some College"},1,0)</f>
        <v>0</v>
      </c>
      <c r="T585" cm="1">
        <f t="array" ref="T585">IF(F585={"5. Advanced Degree"},1,0)</f>
        <v>0</v>
      </c>
      <c r="U585" cm="1">
        <f t="array" ref="U585">IF(F585={"2. HS Grad"},1,0)</f>
        <v>0</v>
      </c>
    </row>
    <row r="586" spans="1:21">
      <c r="A586">
        <v>9157</v>
      </c>
      <c r="B586">
        <v>2005</v>
      </c>
      <c r="C586">
        <v>37</v>
      </c>
      <c r="D586" t="s">
        <v>4098</v>
      </c>
      <c r="E586" t="s">
        <v>4099</v>
      </c>
      <c r="F586" t="s">
        <v>4100</v>
      </c>
      <c r="G586" t="s">
        <v>4101</v>
      </c>
      <c r="H586" t="s">
        <v>4102</v>
      </c>
      <c r="I586" t="s">
        <v>4103</v>
      </c>
      <c r="J586" t="s">
        <v>4104</v>
      </c>
      <c r="K586">
        <v>4.6989700043360196</v>
      </c>
      <c r="L586">
        <v>109.833985642199</v>
      </c>
      <c r="M586" cm="1">
        <f t="array" ref="M586">IF(E586={"2. Black"},1,0)</f>
        <v>0</v>
      </c>
      <c r="N586" cm="1">
        <f t="array" ref="N586">IF(E586={"1. White"},1,0)</f>
        <v>0</v>
      </c>
      <c r="O586" cm="1">
        <f t="array" ref="O586">IF(E586={"3. Asian"},1,0)</f>
        <v>1</v>
      </c>
      <c r="P586" cm="1">
        <f t="array" ref="P586">IF(E586={"4. Other"},1,0)</f>
        <v>0</v>
      </c>
      <c r="Q586" cm="1">
        <f t="array" ref="Q586">IF(F586={"1. &lt; HS Grad"},1,0)</f>
        <v>0</v>
      </c>
      <c r="R586" cm="1">
        <f t="array" ref="R586">IF(F586={"4. College Grad"},1,0)</f>
        <v>1</v>
      </c>
      <c r="S586" cm="1">
        <f t="array" ref="S586">IF(F586={"3. Some College"},1,0)</f>
        <v>0</v>
      </c>
      <c r="T586" cm="1">
        <f t="array" ref="T586">IF(F586={"5. Advanced Degree"},1,0)</f>
        <v>0</v>
      </c>
      <c r="U586" cm="1">
        <f t="array" ref="U586">IF(F586={"2. HS Grad"},1,0)</f>
        <v>0</v>
      </c>
    </row>
    <row r="587" spans="1:21">
      <c r="A587">
        <v>377201</v>
      </c>
      <c r="B587">
        <v>2008</v>
      </c>
      <c r="C587">
        <v>34</v>
      </c>
      <c r="D587" t="s">
        <v>4105</v>
      </c>
      <c r="E587" t="s">
        <v>4106</v>
      </c>
      <c r="F587" t="s">
        <v>4107</v>
      </c>
      <c r="G587" t="s">
        <v>4108</v>
      </c>
      <c r="H587" t="s">
        <v>4109</v>
      </c>
      <c r="I587" t="s">
        <v>4110</v>
      </c>
      <c r="J587" t="s">
        <v>4111</v>
      </c>
      <c r="K587">
        <v>4.3873898263387296</v>
      </c>
      <c r="L587">
        <v>80.430207945820797</v>
      </c>
      <c r="M587" cm="1">
        <f t="array" ref="M587">IF(E587={"2. Black"},1,0)</f>
        <v>0</v>
      </c>
      <c r="N587" cm="1">
        <f t="array" ref="N587">IF(E587={"1. White"},1,0)</f>
        <v>1</v>
      </c>
      <c r="O587" cm="1">
        <f t="array" ref="O587">IF(E587={"3. Asian"},1,0)</f>
        <v>0</v>
      </c>
      <c r="P587" cm="1">
        <f t="array" ref="P587">IF(E587={"4. Other"},1,0)</f>
        <v>0</v>
      </c>
      <c r="Q587" cm="1">
        <f t="array" ref="Q587">IF(F587={"1. &lt; HS Grad"},1,0)</f>
        <v>0</v>
      </c>
      <c r="R587" cm="1">
        <f t="array" ref="R587">IF(F587={"4. College Grad"},1,0)</f>
        <v>0</v>
      </c>
      <c r="S587" cm="1">
        <f t="array" ref="S587">IF(F587={"3. Some College"},1,0)</f>
        <v>0</v>
      </c>
      <c r="T587" cm="1">
        <f t="array" ref="T587">IF(F587={"5. Advanced Degree"},1,0)</f>
        <v>0</v>
      </c>
      <c r="U587" cm="1">
        <f t="array" ref="U587">IF(F587={"2. HS Grad"},1,0)</f>
        <v>1</v>
      </c>
    </row>
    <row r="588" spans="1:21">
      <c r="A588">
        <v>160496</v>
      </c>
      <c r="B588">
        <v>2003</v>
      </c>
      <c r="C588">
        <v>51</v>
      </c>
      <c r="D588" t="s">
        <v>4112</v>
      </c>
      <c r="E588" t="s">
        <v>4113</v>
      </c>
      <c r="F588" t="s">
        <v>4114</v>
      </c>
      <c r="G588" t="s">
        <v>4115</v>
      </c>
      <c r="H588" t="s">
        <v>4116</v>
      </c>
      <c r="I588" t="s">
        <v>4117</v>
      </c>
      <c r="J588" t="s">
        <v>4118</v>
      </c>
      <c r="K588">
        <v>5</v>
      </c>
      <c r="L588">
        <v>148.413159102577</v>
      </c>
      <c r="M588" cm="1">
        <f t="array" ref="M588">IF(E588={"2. Black"},1,0)</f>
        <v>0</v>
      </c>
      <c r="N588" cm="1">
        <f t="array" ref="N588">IF(E588={"1. White"},1,0)</f>
        <v>1</v>
      </c>
      <c r="O588" cm="1">
        <f t="array" ref="O588">IF(E588={"3. Asian"},1,0)</f>
        <v>0</v>
      </c>
      <c r="P588" cm="1">
        <f t="array" ref="P588">IF(E588={"4. Other"},1,0)</f>
        <v>0</v>
      </c>
      <c r="Q588" cm="1">
        <f t="array" ref="Q588">IF(F588={"1. &lt; HS Grad"},1,0)</f>
        <v>0</v>
      </c>
      <c r="R588" cm="1">
        <f t="array" ref="R588">IF(F588={"4. College Grad"},1,0)</f>
        <v>0</v>
      </c>
      <c r="S588" cm="1">
        <f t="array" ref="S588">IF(F588={"3. Some College"},1,0)</f>
        <v>0</v>
      </c>
      <c r="T588" cm="1">
        <f t="array" ref="T588">IF(F588={"5. Advanced Degree"},1,0)</f>
        <v>0</v>
      </c>
      <c r="U588" cm="1">
        <f t="array" ref="U588">IF(F588={"2. HS Grad"},1,0)</f>
        <v>1</v>
      </c>
    </row>
    <row r="589" spans="1:21">
      <c r="A589">
        <v>306557</v>
      </c>
      <c r="B589">
        <v>2007</v>
      </c>
      <c r="C589">
        <v>40</v>
      </c>
      <c r="D589" t="s">
        <v>4119</v>
      </c>
      <c r="E589" t="s">
        <v>4120</v>
      </c>
      <c r="F589" t="s">
        <v>4121</v>
      </c>
      <c r="G589" t="s">
        <v>4122</v>
      </c>
      <c r="H589" t="s">
        <v>4123</v>
      </c>
      <c r="I589" t="s">
        <v>4124</v>
      </c>
      <c r="J589" t="s">
        <v>4125</v>
      </c>
      <c r="K589">
        <v>5</v>
      </c>
      <c r="L589">
        <v>148.413159102577</v>
      </c>
      <c r="M589" cm="1">
        <f t="array" ref="M589">IF(E589={"2. Black"},1,0)</f>
        <v>0</v>
      </c>
      <c r="N589" cm="1">
        <f t="array" ref="N589">IF(E589={"1. White"},1,0)</f>
        <v>1</v>
      </c>
      <c r="O589" cm="1">
        <f t="array" ref="O589">IF(E589={"3. Asian"},1,0)</f>
        <v>0</v>
      </c>
      <c r="P589" cm="1">
        <f t="array" ref="P589">IF(E589={"4. Other"},1,0)</f>
        <v>0</v>
      </c>
      <c r="Q589" cm="1">
        <f t="array" ref="Q589">IF(F589={"1. &lt; HS Grad"},1,0)</f>
        <v>0</v>
      </c>
      <c r="R589" cm="1">
        <f t="array" ref="R589">IF(F589={"4. College Grad"},1,0)</f>
        <v>0</v>
      </c>
      <c r="S589" cm="1">
        <f t="array" ref="S589">IF(F589={"3. Some College"},1,0)</f>
        <v>1</v>
      </c>
      <c r="T589" cm="1">
        <f t="array" ref="T589">IF(F589={"5. Advanced Degree"},1,0)</f>
        <v>0</v>
      </c>
      <c r="U589" cm="1">
        <f t="array" ref="U589">IF(F589={"2. HS Grad"},1,0)</f>
        <v>0</v>
      </c>
    </row>
    <row r="590" spans="1:21">
      <c r="A590">
        <v>302928</v>
      </c>
      <c r="B590">
        <v>2007</v>
      </c>
      <c r="C590">
        <v>50</v>
      </c>
      <c r="D590" t="s">
        <v>4126</v>
      </c>
      <c r="E590" t="s">
        <v>4127</v>
      </c>
      <c r="F590" t="s">
        <v>4128</v>
      </c>
      <c r="G590" t="s">
        <v>4129</v>
      </c>
      <c r="H590" t="s">
        <v>4130</v>
      </c>
      <c r="I590" t="s">
        <v>4131</v>
      </c>
      <c r="J590" t="s">
        <v>4132</v>
      </c>
      <c r="K590">
        <v>4.3979400086720402</v>
      </c>
      <c r="L590">
        <v>81.283253284252694</v>
      </c>
      <c r="M590" cm="1">
        <f t="array" ref="M590">IF(E590={"2. Black"},1,0)</f>
        <v>0</v>
      </c>
      <c r="N590" cm="1">
        <f t="array" ref="N590">IF(E590={"1. White"},1,0)</f>
        <v>1</v>
      </c>
      <c r="O590" cm="1">
        <f t="array" ref="O590">IF(E590={"3. Asian"},1,0)</f>
        <v>0</v>
      </c>
      <c r="P590" cm="1">
        <f t="array" ref="P590">IF(E590={"4. Other"},1,0)</f>
        <v>0</v>
      </c>
      <c r="Q590" cm="1">
        <f t="array" ref="Q590">IF(F590={"1. &lt; HS Grad"},1,0)</f>
        <v>0</v>
      </c>
      <c r="R590" cm="1">
        <f t="array" ref="R590">IF(F590={"4. College Grad"},1,0)</f>
        <v>0</v>
      </c>
      <c r="S590" cm="1">
        <f t="array" ref="S590">IF(F590={"3. Some College"},1,0)</f>
        <v>0</v>
      </c>
      <c r="T590" cm="1">
        <f t="array" ref="T590">IF(F590={"5. Advanced Degree"},1,0)</f>
        <v>0</v>
      </c>
      <c r="U590" cm="1">
        <f t="array" ref="U590">IF(F590={"2. HS Grad"},1,0)</f>
        <v>1</v>
      </c>
    </row>
    <row r="591" spans="1:21">
      <c r="A591">
        <v>7880</v>
      </c>
      <c r="B591">
        <v>2005</v>
      </c>
      <c r="C591">
        <v>64</v>
      </c>
      <c r="D591" t="s">
        <v>4133</v>
      </c>
      <c r="E591" t="s">
        <v>4134</v>
      </c>
      <c r="F591" t="s">
        <v>4135</v>
      </c>
      <c r="G591" t="s">
        <v>4136</v>
      </c>
      <c r="H591" t="s">
        <v>4137</v>
      </c>
      <c r="I591" t="s">
        <v>4138</v>
      </c>
      <c r="J591" t="s">
        <v>4139</v>
      </c>
      <c r="K591">
        <v>4.7781512503836403</v>
      </c>
      <c r="L591">
        <v>118.884359339886</v>
      </c>
      <c r="M591" cm="1">
        <f t="array" ref="M591">IF(E591={"2. Black"},1,0)</f>
        <v>0</v>
      </c>
      <c r="N591" cm="1">
        <f t="array" ref="N591">IF(E591={"1. White"},1,0)</f>
        <v>1</v>
      </c>
      <c r="O591" cm="1">
        <f t="array" ref="O591">IF(E591={"3. Asian"},1,0)</f>
        <v>0</v>
      </c>
      <c r="P591" cm="1">
        <f t="array" ref="P591">IF(E591={"4. Other"},1,0)</f>
        <v>0</v>
      </c>
      <c r="Q591" cm="1">
        <f t="array" ref="Q591">IF(F591={"1. &lt; HS Grad"},1,0)</f>
        <v>0</v>
      </c>
      <c r="R591" cm="1">
        <f t="array" ref="R591">IF(F591={"4. College Grad"},1,0)</f>
        <v>0</v>
      </c>
      <c r="S591" cm="1">
        <f t="array" ref="S591">IF(F591={"3. Some College"},1,0)</f>
        <v>1</v>
      </c>
      <c r="T591" cm="1">
        <f t="array" ref="T591">IF(F591={"5. Advanced Degree"},1,0)</f>
        <v>0</v>
      </c>
      <c r="U591" cm="1">
        <f t="array" ref="U591">IF(F591={"2. HS Grad"},1,0)</f>
        <v>0</v>
      </c>
    </row>
    <row r="592" spans="1:21">
      <c r="A592">
        <v>379439</v>
      </c>
      <c r="B592">
        <v>2008</v>
      </c>
      <c r="C592">
        <v>54</v>
      </c>
      <c r="D592" t="s">
        <v>4140</v>
      </c>
      <c r="E592" t="s">
        <v>4141</v>
      </c>
      <c r="F592" t="s">
        <v>4142</v>
      </c>
      <c r="G592" t="s">
        <v>4143</v>
      </c>
      <c r="H592" t="s">
        <v>4144</v>
      </c>
      <c r="I592" t="s">
        <v>4145</v>
      </c>
      <c r="J592" t="s">
        <v>4146</v>
      </c>
      <c r="K592">
        <v>4.3881012015705201</v>
      </c>
      <c r="L592">
        <v>80.487444359511002</v>
      </c>
      <c r="M592" cm="1">
        <f t="array" ref="M592">IF(E592={"2. Black"},1,0)</f>
        <v>0</v>
      </c>
      <c r="N592" cm="1">
        <f t="array" ref="N592">IF(E592={"1. White"},1,0)</f>
        <v>1</v>
      </c>
      <c r="O592" cm="1">
        <f t="array" ref="O592">IF(E592={"3. Asian"},1,0)</f>
        <v>0</v>
      </c>
      <c r="P592" cm="1">
        <f t="array" ref="P592">IF(E592={"4. Other"},1,0)</f>
        <v>0</v>
      </c>
      <c r="Q592" cm="1">
        <f t="array" ref="Q592">IF(F592={"1. &lt; HS Grad"},1,0)</f>
        <v>1</v>
      </c>
      <c r="R592" cm="1">
        <f t="array" ref="R592">IF(F592={"4. College Grad"},1,0)</f>
        <v>0</v>
      </c>
      <c r="S592" cm="1">
        <f t="array" ref="S592">IF(F592={"3. Some College"},1,0)</f>
        <v>0</v>
      </c>
      <c r="T592" cm="1">
        <f t="array" ref="T592">IF(F592={"5. Advanced Degree"},1,0)</f>
        <v>0</v>
      </c>
      <c r="U592" cm="1">
        <f t="array" ref="U592">IF(F592={"2. HS Grad"},1,0)</f>
        <v>0</v>
      </c>
    </row>
    <row r="593" spans="1:21">
      <c r="A593">
        <v>155174</v>
      </c>
      <c r="B593">
        <v>2003</v>
      </c>
      <c r="C593">
        <v>50</v>
      </c>
      <c r="D593" t="s">
        <v>4147</v>
      </c>
      <c r="E593" t="s">
        <v>4148</v>
      </c>
      <c r="F593" t="s">
        <v>4149</v>
      </c>
      <c r="G593" t="s">
        <v>4150</v>
      </c>
      <c r="H593" t="s">
        <v>4151</v>
      </c>
      <c r="I593" t="s">
        <v>4152</v>
      </c>
      <c r="J593" t="s">
        <v>4153</v>
      </c>
      <c r="K593">
        <v>4.5185139398778897</v>
      </c>
      <c r="L593">
        <v>91.699226111704206</v>
      </c>
      <c r="M593" cm="1">
        <f t="array" ref="M593">IF(E593={"2. Black"},1,0)</f>
        <v>1</v>
      </c>
      <c r="N593" cm="1">
        <f t="array" ref="N593">IF(E593={"1. White"},1,0)</f>
        <v>0</v>
      </c>
      <c r="O593" cm="1">
        <f t="array" ref="O593">IF(E593={"3. Asian"},1,0)</f>
        <v>0</v>
      </c>
      <c r="P593" cm="1">
        <f t="array" ref="P593">IF(E593={"4. Other"},1,0)</f>
        <v>0</v>
      </c>
      <c r="Q593" cm="1">
        <f t="array" ref="Q593">IF(F593={"1. &lt; HS Grad"},1,0)</f>
        <v>0</v>
      </c>
      <c r="R593" cm="1">
        <f t="array" ref="R593">IF(F593={"4. College Grad"},1,0)</f>
        <v>0</v>
      </c>
      <c r="S593" cm="1">
        <f t="array" ref="S593">IF(F593={"3. Some College"},1,0)</f>
        <v>0</v>
      </c>
      <c r="T593" cm="1">
        <f t="array" ref="T593">IF(F593={"5. Advanced Degree"},1,0)</f>
        <v>0</v>
      </c>
      <c r="U593" cm="1">
        <f t="array" ref="U593">IF(F593={"2. HS Grad"},1,0)</f>
        <v>1</v>
      </c>
    </row>
    <row r="594" spans="1:21">
      <c r="A594">
        <v>80508</v>
      </c>
      <c r="B594">
        <v>2004</v>
      </c>
      <c r="C594">
        <v>32</v>
      </c>
      <c r="D594" t="s">
        <v>4154</v>
      </c>
      <c r="E594" t="s">
        <v>4155</v>
      </c>
      <c r="F594" t="s">
        <v>4156</v>
      </c>
      <c r="G594" t="s">
        <v>4157</v>
      </c>
      <c r="H594" t="s">
        <v>4158</v>
      </c>
      <c r="I594" t="s">
        <v>4159</v>
      </c>
      <c r="J594" t="s">
        <v>4160</v>
      </c>
      <c r="K594">
        <v>4.6946051989335702</v>
      </c>
      <c r="L594">
        <v>109.355626400253</v>
      </c>
      <c r="M594" cm="1">
        <f t="array" ref="M594">IF(E594={"2. Black"},1,0)</f>
        <v>0</v>
      </c>
      <c r="N594" cm="1">
        <f t="array" ref="N594">IF(E594={"1. White"},1,0)</f>
        <v>1</v>
      </c>
      <c r="O594" cm="1">
        <f t="array" ref="O594">IF(E594={"3. Asian"},1,0)</f>
        <v>0</v>
      </c>
      <c r="P594" cm="1">
        <f t="array" ref="P594">IF(E594={"4. Other"},1,0)</f>
        <v>0</v>
      </c>
      <c r="Q594" cm="1">
        <f t="array" ref="Q594">IF(F594={"1. &lt; HS Grad"},1,0)</f>
        <v>0</v>
      </c>
      <c r="R594" cm="1">
        <f t="array" ref="R594">IF(F594={"4. College Grad"},1,0)</f>
        <v>1</v>
      </c>
      <c r="S594" cm="1">
        <f t="array" ref="S594">IF(F594={"3. Some College"},1,0)</f>
        <v>0</v>
      </c>
      <c r="T594" cm="1">
        <f t="array" ref="T594">IF(F594={"5. Advanced Degree"},1,0)</f>
        <v>0</v>
      </c>
      <c r="U594" cm="1">
        <f t="array" ref="U594">IF(F594={"2. HS Grad"},1,0)</f>
        <v>0</v>
      </c>
    </row>
    <row r="595" spans="1:21">
      <c r="A595">
        <v>81575</v>
      </c>
      <c r="B595">
        <v>2004</v>
      </c>
      <c r="C595">
        <v>37</v>
      </c>
      <c r="D595" t="s">
        <v>4161</v>
      </c>
      <c r="E595" t="s">
        <v>4162</v>
      </c>
      <c r="F595" t="s">
        <v>4163</v>
      </c>
      <c r="G595" t="s">
        <v>4164</v>
      </c>
      <c r="H595" t="s">
        <v>4165</v>
      </c>
      <c r="I595" t="s">
        <v>4166</v>
      </c>
      <c r="J595" t="s">
        <v>4167</v>
      </c>
      <c r="K595">
        <v>4.6532125137753404</v>
      </c>
      <c r="L595">
        <v>104.921506533664</v>
      </c>
      <c r="M595" cm="1">
        <f t="array" ref="M595">IF(E595={"2. Black"},1,0)</f>
        <v>1</v>
      </c>
      <c r="N595" cm="1">
        <f t="array" ref="N595">IF(E595={"1. White"},1,0)</f>
        <v>0</v>
      </c>
      <c r="O595" cm="1">
        <f t="array" ref="O595">IF(E595={"3. Asian"},1,0)</f>
        <v>0</v>
      </c>
      <c r="P595" cm="1">
        <f t="array" ref="P595">IF(E595={"4. Other"},1,0)</f>
        <v>0</v>
      </c>
      <c r="Q595" cm="1">
        <f t="array" ref="Q595">IF(F595={"1. &lt; HS Grad"},1,0)</f>
        <v>0</v>
      </c>
      <c r="R595" cm="1">
        <f t="array" ref="R595">IF(F595={"4. College Grad"},1,0)</f>
        <v>1</v>
      </c>
      <c r="S595" cm="1">
        <f t="array" ref="S595">IF(F595={"3. Some College"},1,0)</f>
        <v>0</v>
      </c>
      <c r="T595" cm="1">
        <f t="array" ref="T595">IF(F595={"5. Advanced Degree"},1,0)</f>
        <v>0</v>
      </c>
      <c r="U595" cm="1">
        <f t="array" ref="U595">IF(F595={"2. HS Grad"},1,0)</f>
        <v>0</v>
      </c>
    </row>
    <row r="596" spans="1:21">
      <c r="A596">
        <v>231191</v>
      </c>
      <c r="B596">
        <v>2006</v>
      </c>
      <c r="C596">
        <v>19</v>
      </c>
      <c r="D596" t="s">
        <v>4168</v>
      </c>
      <c r="E596" t="s">
        <v>4169</v>
      </c>
      <c r="F596" t="s">
        <v>4170</v>
      </c>
      <c r="G596" t="s">
        <v>4171</v>
      </c>
      <c r="H596" t="s">
        <v>4172</v>
      </c>
      <c r="I596" t="s">
        <v>4173</v>
      </c>
      <c r="J596" t="s">
        <v>4174</v>
      </c>
      <c r="K596">
        <v>4.1760912590556796</v>
      </c>
      <c r="L596">
        <v>65.110853715344703</v>
      </c>
      <c r="M596" cm="1">
        <f t="array" ref="M596">IF(E596={"2. Black"},1,0)</f>
        <v>0</v>
      </c>
      <c r="N596" cm="1">
        <f t="array" ref="N596">IF(E596={"1. White"},1,0)</f>
        <v>1</v>
      </c>
      <c r="O596" cm="1">
        <f t="array" ref="O596">IF(E596={"3. Asian"},1,0)</f>
        <v>0</v>
      </c>
      <c r="P596" cm="1">
        <f t="array" ref="P596">IF(E596={"4. Other"},1,0)</f>
        <v>0</v>
      </c>
      <c r="Q596" cm="1">
        <f t="array" ref="Q596">IF(F596={"1. &lt; HS Grad"},1,0)</f>
        <v>1</v>
      </c>
      <c r="R596" cm="1">
        <f t="array" ref="R596">IF(F596={"4. College Grad"},1,0)</f>
        <v>0</v>
      </c>
      <c r="S596" cm="1">
        <f t="array" ref="S596">IF(F596={"3. Some College"},1,0)</f>
        <v>0</v>
      </c>
      <c r="T596" cm="1">
        <f t="array" ref="T596">IF(F596={"5. Advanced Degree"},1,0)</f>
        <v>0</v>
      </c>
      <c r="U596" cm="1">
        <f t="array" ref="U596">IF(F596={"2. HS Grad"},1,0)</f>
        <v>0</v>
      </c>
    </row>
    <row r="597" spans="1:21">
      <c r="A597">
        <v>232830</v>
      </c>
      <c r="B597">
        <v>2006</v>
      </c>
      <c r="C597">
        <v>32</v>
      </c>
      <c r="D597" t="s">
        <v>4175</v>
      </c>
      <c r="E597" t="s">
        <v>4176</v>
      </c>
      <c r="F597" t="s">
        <v>4177</v>
      </c>
      <c r="G597" t="s">
        <v>4178</v>
      </c>
      <c r="H597" t="s">
        <v>4179</v>
      </c>
      <c r="I597" t="s">
        <v>4180</v>
      </c>
      <c r="J597" t="s">
        <v>4181</v>
      </c>
      <c r="K597">
        <v>4.3424226808222102</v>
      </c>
      <c r="L597">
        <v>76.8936025176112</v>
      </c>
      <c r="M597" cm="1">
        <f t="array" ref="M597">IF(E597={"2. Black"},1,0)</f>
        <v>0</v>
      </c>
      <c r="N597" cm="1">
        <f t="array" ref="N597">IF(E597={"1. White"},1,0)</f>
        <v>1</v>
      </c>
      <c r="O597" cm="1">
        <f t="array" ref="O597">IF(E597={"3. Asian"},1,0)</f>
        <v>0</v>
      </c>
      <c r="P597" cm="1">
        <f t="array" ref="P597">IF(E597={"4. Other"},1,0)</f>
        <v>0</v>
      </c>
      <c r="Q597" cm="1">
        <f t="array" ref="Q597">IF(F597={"1. &lt; HS Grad"},1,0)</f>
        <v>0</v>
      </c>
      <c r="R597" cm="1">
        <f t="array" ref="R597">IF(F597={"4. College Grad"},1,0)</f>
        <v>0</v>
      </c>
      <c r="S597" cm="1">
        <f t="array" ref="S597">IF(F597={"3. Some College"},1,0)</f>
        <v>0</v>
      </c>
      <c r="T597" cm="1">
        <f t="array" ref="T597">IF(F597={"5. Advanced Degree"},1,0)</f>
        <v>0</v>
      </c>
      <c r="U597" cm="1">
        <f t="array" ref="U597">IF(F597={"2. HS Grad"},1,0)</f>
        <v>1</v>
      </c>
    </row>
    <row r="598" spans="1:21">
      <c r="A598">
        <v>85999</v>
      </c>
      <c r="B598">
        <v>2004</v>
      </c>
      <c r="C598">
        <v>42</v>
      </c>
      <c r="D598" t="s">
        <v>4182</v>
      </c>
      <c r="E598" t="s">
        <v>4183</v>
      </c>
      <c r="F598" t="s">
        <v>4184</v>
      </c>
      <c r="G598" t="s">
        <v>4185</v>
      </c>
      <c r="H598" t="s">
        <v>4186</v>
      </c>
      <c r="I598" t="s">
        <v>4187</v>
      </c>
      <c r="J598" t="s">
        <v>4188</v>
      </c>
      <c r="K598">
        <v>4.6020599913279598</v>
      </c>
      <c r="L598">
        <v>99.689463698486406</v>
      </c>
      <c r="M598" cm="1">
        <f t="array" ref="M598">IF(E598={"2. Black"},1,0)</f>
        <v>0</v>
      </c>
      <c r="N598" cm="1">
        <f t="array" ref="N598">IF(E598={"1. White"},1,0)</f>
        <v>1</v>
      </c>
      <c r="O598" cm="1">
        <f t="array" ref="O598">IF(E598={"3. Asian"},1,0)</f>
        <v>0</v>
      </c>
      <c r="P598" cm="1">
        <f t="array" ref="P598">IF(E598={"4. Other"},1,0)</f>
        <v>0</v>
      </c>
      <c r="Q598" cm="1">
        <f t="array" ref="Q598">IF(F598={"1. &lt; HS Grad"},1,0)</f>
        <v>0</v>
      </c>
      <c r="R598" cm="1">
        <f t="array" ref="R598">IF(F598={"4. College Grad"},1,0)</f>
        <v>0</v>
      </c>
      <c r="S598" cm="1">
        <f t="array" ref="S598">IF(F598={"3. Some College"},1,0)</f>
        <v>1</v>
      </c>
      <c r="T598" cm="1">
        <f t="array" ref="T598">IF(F598={"5. Advanced Degree"},1,0)</f>
        <v>0</v>
      </c>
      <c r="U598" cm="1">
        <f t="array" ref="U598">IF(F598={"2. HS Grad"},1,0)</f>
        <v>0</v>
      </c>
    </row>
    <row r="599" spans="1:21">
      <c r="A599">
        <v>450673</v>
      </c>
      <c r="B599">
        <v>2009</v>
      </c>
      <c r="C599">
        <v>26</v>
      </c>
      <c r="D599" t="s">
        <v>4189</v>
      </c>
      <c r="E599" t="s">
        <v>4190</v>
      </c>
      <c r="F599" t="s">
        <v>4191</v>
      </c>
      <c r="G599" t="s">
        <v>4192</v>
      </c>
      <c r="H599" t="s">
        <v>4193</v>
      </c>
      <c r="I599" t="s">
        <v>4194</v>
      </c>
      <c r="J599" t="s">
        <v>4195</v>
      </c>
      <c r="K599">
        <v>4.6020599913279598</v>
      </c>
      <c r="L599">
        <v>99.689463698486406</v>
      </c>
      <c r="M599" cm="1">
        <f t="array" ref="M599">IF(E599={"2. Black"},1,0)</f>
        <v>0</v>
      </c>
      <c r="N599" cm="1">
        <f t="array" ref="N599">IF(E599={"1. White"},1,0)</f>
        <v>1</v>
      </c>
      <c r="O599" cm="1">
        <f t="array" ref="O599">IF(E599={"3. Asian"},1,0)</f>
        <v>0</v>
      </c>
      <c r="P599" cm="1">
        <f t="array" ref="P599">IF(E599={"4. Other"},1,0)</f>
        <v>0</v>
      </c>
      <c r="Q599" cm="1">
        <f t="array" ref="Q599">IF(F599={"1. &lt; HS Grad"},1,0)</f>
        <v>0</v>
      </c>
      <c r="R599" cm="1">
        <f t="array" ref="R599">IF(F599={"4. College Grad"},1,0)</f>
        <v>0</v>
      </c>
      <c r="S599" cm="1">
        <f t="array" ref="S599">IF(F599={"3. Some College"},1,0)</f>
        <v>1</v>
      </c>
      <c r="T599" cm="1">
        <f t="array" ref="T599">IF(F599={"5. Advanced Degree"},1,0)</f>
        <v>0</v>
      </c>
      <c r="U599" cm="1">
        <f t="array" ref="U599">IF(F599={"2. HS Grad"},1,0)</f>
        <v>0</v>
      </c>
    </row>
    <row r="600" spans="1:21">
      <c r="A600">
        <v>447485</v>
      </c>
      <c r="B600">
        <v>2009</v>
      </c>
      <c r="C600">
        <v>46</v>
      </c>
      <c r="D600" t="s">
        <v>4196</v>
      </c>
      <c r="E600" t="s">
        <v>4197</v>
      </c>
      <c r="F600" t="s">
        <v>4198</v>
      </c>
      <c r="G600" t="s">
        <v>4199</v>
      </c>
      <c r="H600" t="s">
        <v>4200</v>
      </c>
      <c r="I600" t="s">
        <v>4201</v>
      </c>
      <c r="J600" t="s">
        <v>4202</v>
      </c>
      <c r="K600">
        <v>5.06069784035361</v>
      </c>
      <c r="L600">
        <v>157.700527725737</v>
      </c>
      <c r="M600" cm="1">
        <f t="array" ref="M600">IF(E600={"2. Black"},1,0)</f>
        <v>0</v>
      </c>
      <c r="N600" cm="1">
        <f t="array" ref="N600">IF(E600={"1. White"},1,0)</f>
        <v>1</v>
      </c>
      <c r="O600" cm="1">
        <f t="array" ref="O600">IF(E600={"3. Asian"},1,0)</f>
        <v>0</v>
      </c>
      <c r="P600" cm="1">
        <f t="array" ref="P600">IF(E600={"4. Other"},1,0)</f>
        <v>0</v>
      </c>
      <c r="Q600" cm="1">
        <f t="array" ref="Q600">IF(F600={"1. &lt; HS Grad"},1,0)</f>
        <v>0</v>
      </c>
      <c r="R600" cm="1">
        <f t="array" ref="R600">IF(F600={"4. College Grad"},1,0)</f>
        <v>0</v>
      </c>
      <c r="S600" cm="1">
        <f t="array" ref="S600">IF(F600={"3. Some College"},1,0)</f>
        <v>0</v>
      </c>
      <c r="T600" cm="1">
        <f t="array" ref="T600">IF(F600={"5. Advanced Degree"},1,0)</f>
        <v>1</v>
      </c>
      <c r="U600" cm="1">
        <f t="array" ref="U600">IF(F600={"2. HS Grad"},1,0)</f>
        <v>0</v>
      </c>
    </row>
    <row r="601" spans="1:21">
      <c r="A601">
        <v>453584</v>
      </c>
      <c r="B601">
        <v>2009</v>
      </c>
      <c r="C601">
        <v>18</v>
      </c>
      <c r="D601" t="s">
        <v>4203</v>
      </c>
      <c r="E601" t="s">
        <v>4204</v>
      </c>
      <c r="F601" t="s">
        <v>4205</v>
      </c>
      <c r="G601" t="s">
        <v>4206</v>
      </c>
      <c r="H601" t="s">
        <v>4207</v>
      </c>
      <c r="I601" t="s">
        <v>4208</v>
      </c>
      <c r="J601" t="s">
        <v>4209</v>
      </c>
      <c r="K601">
        <v>3.9030899869919402</v>
      </c>
      <c r="L601">
        <v>49.555338121522603</v>
      </c>
      <c r="M601" cm="1">
        <f t="array" ref="M601">IF(E601={"2. Black"},1,0)</f>
        <v>0</v>
      </c>
      <c r="N601" cm="1">
        <f t="array" ref="N601">IF(E601={"1. White"},1,0)</f>
        <v>1</v>
      </c>
      <c r="O601" cm="1">
        <f t="array" ref="O601">IF(E601={"3. Asian"},1,0)</f>
        <v>0</v>
      </c>
      <c r="P601" cm="1">
        <f t="array" ref="P601">IF(E601={"4. Other"},1,0)</f>
        <v>0</v>
      </c>
      <c r="Q601" cm="1">
        <f t="array" ref="Q601">IF(F601={"1. &lt; HS Grad"},1,0)</f>
        <v>1</v>
      </c>
      <c r="R601" cm="1">
        <f t="array" ref="R601">IF(F601={"4. College Grad"},1,0)</f>
        <v>0</v>
      </c>
      <c r="S601" cm="1">
        <f t="array" ref="S601">IF(F601={"3. Some College"},1,0)</f>
        <v>0</v>
      </c>
      <c r="T601" cm="1">
        <f t="array" ref="T601">IF(F601={"5. Advanced Degree"},1,0)</f>
        <v>0</v>
      </c>
      <c r="U601" cm="1">
        <f t="array" ref="U601">IF(F601={"2. HS Grad"},1,0)</f>
        <v>0</v>
      </c>
    </row>
    <row r="602" spans="1:21">
      <c r="A602">
        <v>8016</v>
      </c>
      <c r="B602">
        <v>2005</v>
      </c>
      <c r="C602">
        <v>43</v>
      </c>
      <c r="D602" t="s">
        <v>4210</v>
      </c>
      <c r="E602" t="s">
        <v>4211</v>
      </c>
      <c r="F602" t="s">
        <v>4212</v>
      </c>
      <c r="G602" t="s">
        <v>4213</v>
      </c>
      <c r="H602" t="s">
        <v>4214</v>
      </c>
      <c r="I602" t="s">
        <v>4215</v>
      </c>
      <c r="J602" t="s">
        <v>4216</v>
      </c>
      <c r="K602">
        <v>4.5051499783199098</v>
      </c>
      <c r="L602">
        <v>90.481913356640106</v>
      </c>
      <c r="M602" cm="1">
        <f t="array" ref="M602">IF(E602={"2. Black"},1,0)</f>
        <v>0</v>
      </c>
      <c r="N602" cm="1">
        <f t="array" ref="N602">IF(E602={"1. White"},1,0)</f>
        <v>1</v>
      </c>
      <c r="O602" cm="1">
        <f t="array" ref="O602">IF(E602={"3. Asian"},1,0)</f>
        <v>0</v>
      </c>
      <c r="P602" cm="1">
        <f t="array" ref="P602">IF(E602={"4. Other"},1,0)</f>
        <v>0</v>
      </c>
      <c r="Q602" cm="1">
        <f t="array" ref="Q602">IF(F602={"1. &lt; HS Grad"},1,0)</f>
        <v>0</v>
      </c>
      <c r="R602" cm="1">
        <f t="array" ref="R602">IF(F602={"4. College Grad"},1,0)</f>
        <v>0</v>
      </c>
      <c r="S602" cm="1">
        <f t="array" ref="S602">IF(F602={"3. Some College"},1,0)</f>
        <v>0</v>
      </c>
      <c r="T602" cm="1">
        <f t="array" ref="T602">IF(F602={"5. Advanced Degree"},1,0)</f>
        <v>0</v>
      </c>
      <c r="U602" cm="1">
        <f t="array" ref="U602">IF(F602={"2. HS Grad"},1,0)</f>
        <v>1</v>
      </c>
    </row>
    <row r="603" spans="1:21">
      <c r="A603">
        <v>160160</v>
      </c>
      <c r="B603">
        <v>2003</v>
      </c>
      <c r="C603">
        <v>62</v>
      </c>
      <c r="D603" t="s">
        <v>4217</v>
      </c>
      <c r="E603" t="s">
        <v>4218</v>
      </c>
      <c r="F603" t="s">
        <v>4219</v>
      </c>
      <c r="G603" t="s">
        <v>4220</v>
      </c>
      <c r="H603" t="s">
        <v>4221</v>
      </c>
      <c r="I603" t="s">
        <v>4222</v>
      </c>
      <c r="J603" t="s">
        <v>4223</v>
      </c>
      <c r="K603">
        <v>4.7160033436348003</v>
      </c>
      <c r="L603">
        <v>111.72084936098901</v>
      </c>
      <c r="M603" cm="1">
        <f t="array" ref="M603">IF(E603={"2. Black"},1,0)</f>
        <v>0</v>
      </c>
      <c r="N603" cm="1">
        <f t="array" ref="N603">IF(E603={"1. White"},1,0)</f>
        <v>1</v>
      </c>
      <c r="O603" cm="1">
        <f t="array" ref="O603">IF(E603={"3. Asian"},1,0)</f>
        <v>0</v>
      </c>
      <c r="P603" cm="1">
        <f t="array" ref="P603">IF(E603={"4. Other"},1,0)</f>
        <v>0</v>
      </c>
      <c r="Q603" cm="1">
        <f t="array" ref="Q603">IF(F603={"1. &lt; HS Grad"},1,0)</f>
        <v>0</v>
      </c>
      <c r="R603" cm="1">
        <f t="array" ref="R603">IF(F603={"4. College Grad"},1,0)</f>
        <v>0</v>
      </c>
      <c r="S603" cm="1">
        <f t="array" ref="S603">IF(F603={"3. Some College"},1,0)</f>
        <v>1</v>
      </c>
      <c r="T603" cm="1">
        <f t="array" ref="T603">IF(F603={"5. Advanced Degree"},1,0)</f>
        <v>0</v>
      </c>
      <c r="U603" cm="1">
        <f t="array" ref="U603">IF(F603={"2. HS Grad"},1,0)</f>
        <v>0</v>
      </c>
    </row>
    <row r="604" spans="1:21">
      <c r="A604">
        <v>380311</v>
      </c>
      <c r="B604">
        <v>2008</v>
      </c>
      <c r="C604">
        <v>44</v>
      </c>
      <c r="D604" t="s">
        <v>4224</v>
      </c>
      <c r="E604" t="s">
        <v>4225</v>
      </c>
      <c r="F604" t="s">
        <v>4226</v>
      </c>
      <c r="G604" t="s">
        <v>4227</v>
      </c>
      <c r="H604" t="s">
        <v>4228</v>
      </c>
      <c r="I604" t="s">
        <v>4229</v>
      </c>
      <c r="J604" t="s">
        <v>4230</v>
      </c>
      <c r="K604">
        <v>5</v>
      </c>
      <c r="L604">
        <v>148.413159102577</v>
      </c>
      <c r="M604" cm="1">
        <f t="array" ref="M604">IF(E604={"2. Black"},1,0)</f>
        <v>0</v>
      </c>
      <c r="N604" cm="1">
        <f t="array" ref="N604">IF(E604={"1. White"},1,0)</f>
        <v>1</v>
      </c>
      <c r="O604" cm="1">
        <f t="array" ref="O604">IF(E604={"3. Asian"},1,0)</f>
        <v>0</v>
      </c>
      <c r="P604" cm="1">
        <f t="array" ref="P604">IF(E604={"4. Other"},1,0)</f>
        <v>0</v>
      </c>
      <c r="Q604" cm="1">
        <f t="array" ref="Q604">IF(F604={"1. &lt; HS Grad"},1,0)</f>
        <v>0</v>
      </c>
      <c r="R604" cm="1">
        <f t="array" ref="R604">IF(F604={"4. College Grad"},1,0)</f>
        <v>0</v>
      </c>
      <c r="S604" cm="1">
        <f t="array" ref="S604">IF(F604={"3. Some College"},1,0)</f>
        <v>0</v>
      </c>
      <c r="T604" cm="1">
        <f t="array" ref="T604">IF(F604={"5. Advanced Degree"},1,0)</f>
        <v>0</v>
      </c>
      <c r="U604" cm="1">
        <f t="array" ref="U604">IF(F604={"2. HS Grad"},1,0)</f>
        <v>1</v>
      </c>
    </row>
    <row r="605" spans="1:21">
      <c r="A605">
        <v>11315</v>
      </c>
      <c r="B605">
        <v>2005</v>
      </c>
      <c r="C605">
        <v>40</v>
      </c>
      <c r="D605" t="s">
        <v>4231</v>
      </c>
      <c r="E605" t="s">
        <v>4232</v>
      </c>
      <c r="F605" t="s">
        <v>4233</v>
      </c>
      <c r="G605" t="s">
        <v>4234</v>
      </c>
      <c r="H605" t="s">
        <v>4235</v>
      </c>
      <c r="I605" t="s">
        <v>4236</v>
      </c>
      <c r="J605" t="s">
        <v>4237</v>
      </c>
      <c r="K605">
        <v>4.8920946026904799</v>
      </c>
      <c r="L605">
        <v>133.232350826567</v>
      </c>
      <c r="M605" cm="1">
        <f t="array" ref="M605">IF(E605={"2. Black"},1,0)</f>
        <v>0</v>
      </c>
      <c r="N605" cm="1">
        <f t="array" ref="N605">IF(E605={"1. White"},1,0)</f>
        <v>1</v>
      </c>
      <c r="O605" cm="1">
        <f t="array" ref="O605">IF(E605={"3. Asian"},1,0)</f>
        <v>0</v>
      </c>
      <c r="P605" cm="1">
        <f t="array" ref="P605">IF(E605={"4. Other"},1,0)</f>
        <v>0</v>
      </c>
      <c r="Q605" cm="1">
        <f t="array" ref="Q605">IF(F605={"1. &lt; HS Grad"},1,0)</f>
        <v>0</v>
      </c>
      <c r="R605" cm="1">
        <f t="array" ref="R605">IF(F605={"4. College Grad"},1,0)</f>
        <v>0</v>
      </c>
      <c r="S605" cm="1">
        <f t="array" ref="S605">IF(F605={"3. Some College"},1,0)</f>
        <v>1</v>
      </c>
      <c r="T605" cm="1">
        <f t="array" ref="T605">IF(F605={"5. Advanced Degree"},1,0)</f>
        <v>0</v>
      </c>
      <c r="U605" cm="1">
        <f t="array" ref="U605">IF(F605={"2. HS Grad"},1,0)</f>
        <v>0</v>
      </c>
    </row>
    <row r="606" spans="1:21">
      <c r="A606">
        <v>232256</v>
      </c>
      <c r="B606">
        <v>2006</v>
      </c>
      <c r="C606">
        <v>43</v>
      </c>
      <c r="D606" t="s">
        <v>4238</v>
      </c>
      <c r="E606" t="s">
        <v>4239</v>
      </c>
      <c r="F606" t="s">
        <v>4240</v>
      </c>
      <c r="G606" t="s">
        <v>4241</v>
      </c>
      <c r="H606" t="s">
        <v>4242</v>
      </c>
      <c r="I606" t="s">
        <v>4243</v>
      </c>
      <c r="J606" t="s">
        <v>4244</v>
      </c>
      <c r="K606">
        <v>4.9030899869919402</v>
      </c>
      <c r="L606">
        <v>134.705375118879</v>
      </c>
      <c r="M606" cm="1">
        <f t="array" ref="M606">IF(E606={"2. Black"},1,0)</f>
        <v>0</v>
      </c>
      <c r="N606" cm="1">
        <f t="array" ref="N606">IF(E606={"1. White"},1,0)</f>
        <v>1</v>
      </c>
      <c r="O606" cm="1">
        <f t="array" ref="O606">IF(E606={"3. Asian"},1,0)</f>
        <v>0</v>
      </c>
      <c r="P606" cm="1">
        <f t="array" ref="P606">IF(E606={"4. Other"},1,0)</f>
        <v>0</v>
      </c>
      <c r="Q606" cm="1">
        <f t="array" ref="Q606">IF(F606={"1. &lt; HS Grad"},1,0)</f>
        <v>0</v>
      </c>
      <c r="R606" cm="1">
        <f t="array" ref="R606">IF(F606={"4. College Grad"},1,0)</f>
        <v>0</v>
      </c>
      <c r="S606" cm="1">
        <f t="array" ref="S606">IF(F606={"3. Some College"},1,0)</f>
        <v>0</v>
      </c>
      <c r="T606" cm="1">
        <f t="array" ref="T606">IF(F606={"5. Advanced Degree"},1,0)</f>
        <v>0</v>
      </c>
      <c r="U606" cm="1">
        <f t="array" ref="U606">IF(F606={"2. HS Grad"},1,0)</f>
        <v>1</v>
      </c>
    </row>
    <row r="607" spans="1:21">
      <c r="A607">
        <v>80679</v>
      </c>
      <c r="B607">
        <v>2004</v>
      </c>
      <c r="C607">
        <v>32</v>
      </c>
      <c r="D607" t="s">
        <v>4245</v>
      </c>
      <c r="E607" t="s">
        <v>4246</v>
      </c>
      <c r="F607" t="s">
        <v>4247</v>
      </c>
      <c r="G607" t="s">
        <v>4248</v>
      </c>
      <c r="H607" t="s">
        <v>4249</v>
      </c>
      <c r="I607" t="s">
        <v>4250</v>
      </c>
      <c r="J607" t="s">
        <v>4251</v>
      </c>
      <c r="K607">
        <v>4.7781512503836403</v>
      </c>
      <c r="L607">
        <v>118.884359339886</v>
      </c>
      <c r="M607" cm="1">
        <f t="array" ref="M607">IF(E607={"2. Black"},1,0)</f>
        <v>0</v>
      </c>
      <c r="N607" cm="1">
        <f t="array" ref="N607">IF(E607={"1. White"},1,0)</f>
        <v>0</v>
      </c>
      <c r="O607" cm="1">
        <f t="array" ref="O607">IF(E607={"3. Asian"},1,0)</f>
        <v>1</v>
      </c>
      <c r="P607" cm="1">
        <f t="array" ref="P607">IF(E607={"4. Other"},1,0)</f>
        <v>0</v>
      </c>
      <c r="Q607" cm="1">
        <f t="array" ref="Q607">IF(F607={"1. &lt; HS Grad"},1,0)</f>
        <v>0</v>
      </c>
      <c r="R607" cm="1">
        <f t="array" ref="R607">IF(F607={"4. College Grad"},1,0)</f>
        <v>1</v>
      </c>
      <c r="S607" cm="1">
        <f t="array" ref="S607">IF(F607={"3. Some College"},1,0)</f>
        <v>0</v>
      </c>
      <c r="T607" cm="1">
        <f t="array" ref="T607">IF(F607={"5. Advanced Degree"},1,0)</f>
        <v>0</v>
      </c>
      <c r="U607" cm="1">
        <f t="array" ref="U607">IF(F607={"2. HS Grad"},1,0)</f>
        <v>0</v>
      </c>
    </row>
    <row r="608" spans="1:21">
      <c r="A608">
        <v>229791</v>
      </c>
      <c r="B608">
        <v>2006</v>
      </c>
      <c r="C608">
        <v>48</v>
      </c>
      <c r="D608" t="s">
        <v>4252</v>
      </c>
      <c r="E608" t="s">
        <v>4253</v>
      </c>
      <c r="F608" t="s">
        <v>4254</v>
      </c>
      <c r="G608" t="s">
        <v>4255</v>
      </c>
      <c r="H608" t="s">
        <v>4256</v>
      </c>
      <c r="I608" t="s">
        <v>4257</v>
      </c>
      <c r="J608" t="s">
        <v>4258</v>
      </c>
      <c r="K608">
        <v>4.4771212547196599</v>
      </c>
      <c r="L608">
        <v>87.981032785605393</v>
      </c>
      <c r="M608" cm="1">
        <f t="array" ref="M608">IF(E608={"2. Black"},1,0)</f>
        <v>1</v>
      </c>
      <c r="N608" cm="1">
        <f t="array" ref="N608">IF(E608={"1. White"},1,0)</f>
        <v>0</v>
      </c>
      <c r="O608" cm="1">
        <f t="array" ref="O608">IF(E608={"3. Asian"},1,0)</f>
        <v>0</v>
      </c>
      <c r="P608" cm="1">
        <f t="array" ref="P608">IF(E608={"4. Other"},1,0)</f>
        <v>0</v>
      </c>
      <c r="Q608" cm="1">
        <f t="array" ref="Q608">IF(F608={"1. &lt; HS Grad"},1,0)</f>
        <v>0</v>
      </c>
      <c r="R608" cm="1">
        <f t="array" ref="R608">IF(F608={"4. College Grad"},1,0)</f>
        <v>0</v>
      </c>
      <c r="S608" cm="1">
        <f t="array" ref="S608">IF(F608={"3. Some College"},1,0)</f>
        <v>0</v>
      </c>
      <c r="T608" cm="1">
        <f t="array" ref="T608">IF(F608={"5. Advanced Degree"},1,0)</f>
        <v>0</v>
      </c>
      <c r="U608" cm="1">
        <f t="array" ref="U608">IF(F608={"2. HS Grad"},1,0)</f>
        <v>1</v>
      </c>
    </row>
    <row r="609" spans="1:21">
      <c r="A609">
        <v>450800</v>
      </c>
      <c r="B609">
        <v>2009</v>
      </c>
      <c r="C609">
        <v>35</v>
      </c>
      <c r="D609" t="s">
        <v>4259</v>
      </c>
      <c r="E609" t="s">
        <v>4260</v>
      </c>
      <c r="F609" t="s">
        <v>4261</v>
      </c>
      <c r="G609" t="s">
        <v>4262</v>
      </c>
      <c r="H609" t="s">
        <v>4263</v>
      </c>
      <c r="I609" t="s">
        <v>4264</v>
      </c>
      <c r="J609" t="s">
        <v>4265</v>
      </c>
      <c r="K609">
        <v>4.6989700043360196</v>
      </c>
      <c r="L609">
        <v>109.833985642199</v>
      </c>
      <c r="M609" cm="1">
        <f t="array" ref="M609">IF(E609={"2. Black"},1,0)</f>
        <v>0</v>
      </c>
      <c r="N609" cm="1">
        <f t="array" ref="N609">IF(E609={"1. White"},1,0)</f>
        <v>1</v>
      </c>
      <c r="O609" cm="1">
        <f t="array" ref="O609">IF(E609={"3. Asian"},1,0)</f>
        <v>0</v>
      </c>
      <c r="P609" cm="1">
        <f t="array" ref="P609">IF(E609={"4. Other"},1,0)</f>
        <v>0</v>
      </c>
      <c r="Q609" cm="1">
        <f t="array" ref="Q609">IF(F609={"1. &lt; HS Grad"},1,0)</f>
        <v>0</v>
      </c>
      <c r="R609" cm="1">
        <f t="array" ref="R609">IF(F609={"4. College Grad"},1,0)</f>
        <v>0</v>
      </c>
      <c r="S609" cm="1">
        <f t="array" ref="S609">IF(F609={"3. Some College"},1,0)</f>
        <v>1</v>
      </c>
      <c r="T609" cm="1">
        <f t="array" ref="T609">IF(F609={"5. Advanced Degree"},1,0)</f>
        <v>0</v>
      </c>
      <c r="U609" cm="1">
        <f t="array" ref="U609">IF(F609={"2. HS Grad"},1,0)</f>
        <v>0</v>
      </c>
    </row>
    <row r="610" spans="1:21">
      <c r="A610">
        <v>230173</v>
      </c>
      <c r="B610">
        <v>2006</v>
      </c>
      <c r="C610">
        <v>61</v>
      </c>
      <c r="D610" t="s">
        <v>4266</v>
      </c>
      <c r="E610" t="s">
        <v>4267</v>
      </c>
      <c r="F610" t="s">
        <v>4268</v>
      </c>
      <c r="G610" t="s">
        <v>4269</v>
      </c>
      <c r="H610" t="s">
        <v>4270</v>
      </c>
      <c r="I610" t="s">
        <v>4271</v>
      </c>
      <c r="J610" t="s">
        <v>4272</v>
      </c>
      <c r="K610">
        <v>4.8750612633917001</v>
      </c>
      <c r="L610">
        <v>130.982177377461</v>
      </c>
      <c r="M610" cm="1">
        <f t="array" ref="M610">IF(E610={"2. Black"},1,0)</f>
        <v>0</v>
      </c>
      <c r="N610" cm="1">
        <f t="array" ref="N610">IF(E610={"1. White"},1,0)</f>
        <v>1</v>
      </c>
      <c r="O610" cm="1">
        <f t="array" ref="O610">IF(E610={"3. Asian"},1,0)</f>
        <v>0</v>
      </c>
      <c r="P610" cm="1">
        <f t="array" ref="P610">IF(E610={"4. Other"},1,0)</f>
        <v>0</v>
      </c>
      <c r="Q610" cm="1">
        <f t="array" ref="Q610">IF(F610={"1. &lt; HS Grad"},1,0)</f>
        <v>0</v>
      </c>
      <c r="R610" cm="1">
        <f t="array" ref="R610">IF(F610={"4. College Grad"},1,0)</f>
        <v>0</v>
      </c>
      <c r="S610" cm="1">
        <f t="array" ref="S610">IF(F610={"3. Some College"},1,0)</f>
        <v>1</v>
      </c>
      <c r="T610" cm="1">
        <f t="array" ref="T610">IF(F610={"5. Advanced Degree"},1,0)</f>
        <v>0</v>
      </c>
      <c r="U610" cm="1">
        <f t="array" ref="U610">IF(F610={"2. HS Grad"},1,0)</f>
        <v>0</v>
      </c>
    </row>
    <row r="611" spans="1:21">
      <c r="A611">
        <v>228889</v>
      </c>
      <c r="B611">
        <v>2006</v>
      </c>
      <c r="C611">
        <v>47</v>
      </c>
      <c r="D611" t="s">
        <v>4273</v>
      </c>
      <c r="E611" t="s">
        <v>4274</v>
      </c>
      <c r="F611" t="s">
        <v>4275</v>
      </c>
      <c r="G611" t="s">
        <v>4276</v>
      </c>
      <c r="H611" t="s">
        <v>4277</v>
      </c>
      <c r="I611" t="s">
        <v>4278</v>
      </c>
      <c r="J611" t="s">
        <v>4279</v>
      </c>
      <c r="K611">
        <v>4.4913616938342704</v>
      </c>
      <c r="L611">
        <v>89.242884664471404</v>
      </c>
      <c r="M611" cm="1">
        <f t="array" ref="M611">IF(E611={"2. Black"},1,0)</f>
        <v>0</v>
      </c>
      <c r="N611" cm="1">
        <f t="array" ref="N611">IF(E611={"1. White"},1,0)</f>
        <v>1</v>
      </c>
      <c r="O611" cm="1">
        <f t="array" ref="O611">IF(E611={"3. Asian"},1,0)</f>
        <v>0</v>
      </c>
      <c r="P611" cm="1">
        <f t="array" ref="P611">IF(E611={"4. Other"},1,0)</f>
        <v>0</v>
      </c>
      <c r="Q611" cm="1">
        <f t="array" ref="Q611">IF(F611={"1. &lt; HS Grad"},1,0)</f>
        <v>1</v>
      </c>
      <c r="R611" cm="1">
        <f t="array" ref="R611">IF(F611={"4. College Grad"},1,0)</f>
        <v>0</v>
      </c>
      <c r="S611" cm="1">
        <f t="array" ref="S611">IF(F611={"3. Some College"},1,0)</f>
        <v>0</v>
      </c>
      <c r="T611" cm="1">
        <f t="array" ref="T611">IF(F611={"5. Advanced Degree"},1,0)</f>
        <v>0</v>
      </c>
      <c r="U611" cm="1">
        <f t="array" ref="U611">IF(F611={"2. HS Grad"},1,0)</f>
        <v>0</v>
      </c>
    </row>
    <row r="612" spans="1:21">
      <c r="A612">
        <v>7978</v>
      </c>
      <c r="B612">
        <v>2005</v>
      </c>
      <c r="C612">
        <v>55</v>
      </c>
      <c r="D612" t="s">
        <v>4280</v>
      </c>
      <c r="E612" t="s">
        <v>4281</v>
      </c>
      <c r="F612" t="s">
        <v>4282</v>
      </c>
      <c r="G612" t="s">
        <v>4283</v>
      </c>
      <c r="H612" t="s">
        <v>4284</v>
      </c>
      <c r="I612" t="s">
        <v>4285</v>
      </c>
      <c r="J612" t="s">
        <v>4286</v>
      </c>
      <c r="K612">
        <v>4.6334684555795898</v>
      </c>
      <c r="L612">
        <v>102.870246933215</v>
      </c>
      <c r="M612" cm="1">
        <f t="array" ref="M612">IF(E612={"2. Black"},1,0)</f>
        <v>0</v>
      </c>
      <c r="N612" cm="1">
        <f t="array" ref="N612">IF(E612={"1. White"},1,0)</f>
        <v>1</v>
      </c>
      <c r="O612" cm="1">
        <f t="array" ref="O612">IF(E612={"3. Asian"},1,0)</f>
        <v>0</v>
      </c>
      <c r="P612" cm="1">
        <f t="array" ref="P612">IF(E612={"4. Other"},1,0)</f>
        <v>0</v>
      </c>
      <c r="Q612" cm="1">
        <f t="array" ref="Q612">IF(F612={"1. &lt; HS Grad"},1,0)</f>
        <v>0</v>
      </c>
      <c r="R612" cm="1">
        <f t="array" ref="R612">IF(F612={"4. College Grad"},1,0)</f>
        <v>0</v>
      </c>
      <c r="S612" cm="1">
        <f t="array" ref="S612">IF(F612={"3. Some College"},1,0)</f>
        <v>0</v>
      </c>
      <c r="T612" cm="1">
        <f t="array" ref="T612">IF(F612={"5. Advanced Degree"},1,0)</f>
        <v>0</v>
      </c>
      <c r="U612" cm="1">
        <f t="array" ref="U612">IF(F612={"2. HS Grad"},1,0)</f>
        <v>1</v>
      </c>
    </row>
    <row r="613" spans="1:21">
      <c r="A613">
        <v>374363</v>
      </c>
      <c r="B613">
        <v>2008</v>
      </c>
      <c r="C613">
        <v>28</v>
      </c>
      <c r="D613" t="s">
        <v>4287</v>
      </c>
      <c r="E613" t="s">
        <v>4288</v>
      </c>
      <c r="F613" t="s">
        <v>4289</v>
      </c>
      <c r="G613" t="s">
        <v>4290</v>
      </c>
      <c r="H613" t="s">
        <v>4291</v>
      </c>
      <c r="I613" t="s">
        <v>4292</v>
      </c>
      <c r="J613" t="s">
        <v>4293</v>
      </c>
      <c r="K613">
        <v>4.3424226808222102</v>
      </c>
      <c r="L613">
        <v>76.8936025176112</v>
      </c>
      <c r="M613" cm="1">
        <f t="array" ref="M613">IF(E613={"2. Black"},1,0)</f>
        <v>0</v>
      </c>
      <c r="N613" cm="1">
        <f t="array" ref="N613">IF(E613={"1. White"},1,0)</f>
        <v>0</v>
      </c>
      <c r="O613" cm="1">
        <f t="array" ref="O613">IF(E613={"3. Asian"},1,0)</f>
        <v>0</v>
      </c>
      <c r="P613" cm="1">
        <f t="array" ref="P613">IF(E613={"4. Other"},1,0)</f>
        <v>1</v>
      </c>
      <c r="Q613" cm="1">
        <f t="array" ref="Q613">IF(F613={"1. &lt; HS Grad"},1,0)</f>
        <v>0</v>
      </c>
      <c r="R613" cm="1">
        <f t="array" ref="R613">IF(F613={"4. College Grad"},1,0)</f>
        <v>0</v>
      </c>
      <c r="S613" cm="1">
        <f t="array" ref="S613">IF(F613={"3. Some College"},1,0)</f>
        <v>0</v>
      </c>
      <c r="T613" cm="1">
        <f t="array" ref="T613">IF(F613={"5. Advanced Degree"},1,0)</f>
        <v>0</v>
      </c>
      <c r="U613" cm="1">
        <f t="array" ref="U613">IF(F613={"2. HS Grad"},1,0)</f>
        <v>1</v>
      </c>
    </row>
    <row r="614" spans="1:21">
      <c r="A614">
        <v>380398</v>
      </c>
      <c r="B614">
        <v>2008</v>
      </c>
      <c r="C614">
        <v>52</v>
      </c>
      <c r="D614" t="s">
        <v>4294</v>
      </c>
      <c r="E614" t="s">
        <v>4295</v>
      </c>
      <c r="F614" t="s">
        <v>4296</v>
      </c>
      <c r="G614" t="s">
        <v>4297</v>
      </c>
      <c r="H614" t="s">
        <v>4298</v>
      </c>
      <c r="I614" t="s">
        <v>4299</v>
      </c>
      <c r="J614" t="s">
        <v>4300</v>
      </c>
      <c r="K614">
        <v>5.0086001717619197</v>
      </c>
      <c r="L614">
        <v>149.69504206845301</v>
      </c>
      <c r="M614" cm="1">
        <f t="array" ref="M614">IF(E614={"2. Black"},1,0)</f>
        <v>0</v>
      </c>
      <c r="N614" cm="1">
        <f t="array" ref="N614">IF(E614={"1. White"},1,0)</f>
        <v>1</v>
      </c>
      <c r="O614" cm="1">
        <f t="array" ref="O614">IF(E614={"3. Asian"},1,0)</f>
        <v>0</v>
      </c>
      <c r="P614" cm="1">
        <f t="array" ref="P614">IF(E614={"4. Other"},1,0)</f>
        <v>0</v>
      </c>
      <c r="Q614" cm="1">
        <f t="array" ref="Q614">IF(F614={"1. &lt; HS Grad"},1,0)</f>
        <v>0</v>
      </c>
      <c r="R614" cm="1">
        <f t="array" ref="R614">IF(F614={"4. College Grad"},1,0)</f>
        <v>0</v>
      </c>
      <c r="S614" cm="1">
        <f t="array" ref="S614">IF(F614={"3. Some College"},1,0)</f>
        <v>0</v>
      </c>
      <c r="T614" cm="1">
        <f t="array" ref="T614">IF(F614={"5. Advanced Degree"},1,0)</f>
        <v>1</v>
      </c>
      <c r="U614" cm="1">
        <f t="array" ref="U614">IF(F614={"2. HS Grad"},1,0)</f>
        <v>0</v>
      </c>
    </row>
    <row r="615" spans="1:21">
      <c r="A615">
        <v>452862</v>
      </c>
      <c r="B615">
        <v>2009</v>
      </c>
      <c r="C615">
        <v>27</v>
      </c>
      <c r="D615" t="s">
        <v>4301</v>
      </c>
      <c r="E615" t="s">
        <v>4302</v>
      </c>
      <c r="F615" t="s">
        <v>4303</v>
      </c>
      <c r="G615" t="s">
        <v>4304</v>
      </c>
      <c r="H615" t="s">
        <v>4305</v>
      </c>
      <c r="I615" t="s">
        <v>4306</v>
      </c>
      <c r="J615" t="s">
        <v>4307</v>
      </c>
      <c r="K615">
        <v>4.6334684555795898</v>
      </c>
      <c r="L615">
        <v>102.870246933215</v>
      </c>
      <c r="M615" cm="1">
        <f t="array" ref="M615">IF(E615={"2. Black"},1,0)</f>
        <v>1</v>
      </c>
      <c r="N615" cm="1">
        <f t="array" ref="N615">IF(E615={"1. White"},1,0)</f>
        <v>0</v>
      </c>
      <c r="O615" cm="1">
        <f t="array" ref="O615">IF(E615={"3. Asian"},1,0)</f>
        <v>0</v>
      </c>
      <c r="P615" cm="1">
        <f t="array" ref="P615">IF(E615={"4. Other"},1,0)</f>
        <v>0</v>
      </c>
      <c r="Q615" cm="1">
        <f t="array" ref="Q615">IF(F615={"1. &lt; HS Grad"},1,0)</f>
        <v>0</v>
      </c>
      <c r="R615" cm="1">
        <f t="array" ref="R615">IF(F615={"4. College Grad"},1,0)</f>
        <v>0</v>
      </c>
      <c r="S615" cm="1">
        <f t="array" ref="S615">IF(F615={"3. Some College"},1,0)</f>
        <v>0</v>
      </c>
      <c r="T615" cm="1">
        <f t="array" ref="T615">IF(F615={"5. Advanced Degree"},1,0)</f>
        <v>1</v>
      </c>
      <c r="U615" cm="1">
        <f t="array" ref="U615">IF(F615={"2. HS Grad"},1,0)</f>
        <v>0</v>
      </c>
    </row>
    <row r="616" spans="1:21">
      <c r="A616">
        <v>228899</v>
      </c>
      <c r="B616">
        <v>2006</v>
      </c>
      <c r="C616">
        <v>22</v>
      </c>
      <c r="D616" t="s">
        <v>4308</v>
      </c>
      <c r="E616" t="s">
        <v>4309</v>
      </c>
      <c r="F616" t="s">
        <v>4310</v>
      </c>
      <c r="G616" t="s">
        <v>4311</v>
      </c>
      <c r="H616" t="s">
        <v>4312</v>
      </c>
      <c r="I616" t="s">
        <v>4313</v>
      </c>
      <c r="J616" t="s">
        <v>4314</v>
      </c>
      <c r="K616">
        <v>4.5051499783199098</v>
      </c>
      <c r="L616">
        <v>90.481913356640106</v>
      </c>
      <c r="M616" cm="1">
        <f t="array" ref="M616">IF(E616={"2. Black"},1,0)</f>
        <v>1</v>
      </c>
      <c r="N616" cm="1">
        <f t="array" ref="N616">IF(E616={"1. White"},1,0)</f>
        <v>0</v>
      </c>
      <c r="O616" cm="1">
        <f t="array" ref="O616">IF(E616={"3. Asian"},1,0)</f>
        <v>0</v>
      </c>
      <c r="P616" cm="1">
        <f t="array" ref="P616">IF(E616={"4. Other"},1,0)</f>
        <v>0</v>
      </c>
      <c r="Q616" cm="1">
        <f t="array" ref="Q616">IF(F616={"1. &lt; HS Grad"},1,0)</f>
        <v>0</v>
      </c>
      <c r="R616" cm="1">
        <f t="array" ref="R616">IF(F616={"4. College Grad"},1,0)</f>
        <v>0</v>
      </c>
      <c r="S616" cm="1">
        <f t="array" ref="S616">IF(F616={"3. Some College"},1,0)</f>
        <v>1</v>
      </c>
      <c r="T616" cm="1">
        <f t="array" ref="T616">IF(F616={"5. Advanced Degree"},1,0)</f>
        <v>0</v>
      </c>
      <c r="U616" cm="1">
        <f t="array" ref="U616">IF(F616={"2. HS Grad"},1,0)</f>
        <v>0</v>
      </c>
    </row>
    <row r="617" spans="1:21">
      <c r="A617">
        <v>232593</v>
      </c>
      <c r="B617">
        <v>2006</v>
      </c>
      <c r="C617">
        <v>20</v>
      </c>
      <c r="D617" t="s">
        <v>4315</v>
      </c>
      <c r="E617" t="s">
        <v>4316</v>
      </c>
      <c r="F617" t="s">
        <v>4317</v>
      </c>
      <c r="G617" t="s">
        <v>4318</v>
      </c>
      <c r="H617" t="s">
        <v>4319</v>
      </c>
      <c r="I617" t="s">
        <v>4320</v>
      </c>
      <c r="J617" t="s">
        <v>4321</v>
      </c>
      <c r="K617">
        <v>4.2474822606770504</v>
      </c>
      <c r="L617">
        <v>69.929127206408694</v>
      </c>
      <c r="M617" cm="1">
        <f t="array" ref="M617">IF(E617={"2. Black"},1,0)</f>
        <v>0</v>
      </c>
      <c r="N617" cm="1">
        <f t="array" ref="N617">IF(E617={"1. White"},1,0)</f>
        <v>1</v>
      </c>
      <c r="O617" cm="1">
        <f t="array" ref="O617">IF(E617={"3. Asian"},1,0)</f>
        <v>0</v>
      </c>
      <c r="P617" cm="1">
        <f t="array" ref="P617">IF(E617={"4. Other"},1,0)</f>
        <v>0</v>
      </c>
      <c r="Q617" cm="1">
        <f t="array" ref="Q617">IF(F617={"1. &lt; HS Grad"},1,0)</f>
        <v>0</v>
      </c>
      <c r="R617" cm="1">
        <f t="array" ref="R617">IF(F617={"4. College Grad"},1,0)</f>
        <v>0</v>
      </c>
      <c r="S617" cm="1">
        <f t="array" ref="S617">IF(F617={"3. Some College"},1,0)</f>
        <v>0</v>
      </c>
      <c r="T617" cm="1">
        <f t="array" ref="T617">IF(F617={"5. Advanced Degree"},1,0)</f>
        <v>0</v>
      </c>
      <c r="U617" cm="1">
        <f t="array" ref="U617">IF(F617={"2. HS Grad"},1,0)</f>
        <v>1</v>
      </c>
    </row>
    <row r="618" spans="1:21">
      <c r="A618">
        <v>231255</v>
      </c>
      <c r="B618">
        <v>2006</v>
      </c>
      <c r="C618">
        <v>42</v>
      </c>
      <c r="D618" t="s">
        <v>4322</v>
      </c>
      <c r="E618" t="s">
        <v>4323</v>
      </c>
      <c r="F618" t="s">
        <v>4324</v>
      </c>
      <c r="G618" t="s">
        <v>4325</v>
      </c>
      <c r="H618" t="s">
        <v>4326</v>
      </c>
      <c r="I618" t="s">
        <v>4327</v>
      </c>
      <c r="J618" t="s">
        <v>4328</v>
      </c>
      <c r="K618">
        <v>4.6720978579357197</v>
      </c>
      <c r="L618">
        <v>106.921814091211</v>
      </c>
      <c r="M618" cm="1">
        <f t="array" ref="M618">IF(E618={"2. Black"},1,0)</f>
        <v>0</v>
      </c>
      <c r="N618" cm="1">
        <f t="array" ref="N618">IF(E618={"1. White"},1,0)</f>
        <v>1</v>
      </c>
      <c r="O618" cm="1">
        <f t="array" ref="O618">IF(E618={"3. Asian"},1,0)</f>
        <v>0</v>
      </c>
      <c r="P618" cm="1">
        <f t="array" ref="P618">IF(E618={"4. Other"},1,0)</f>
        <v>0</v>
      </c>
      <c r="Q618" cm="1">
        <f t="array" ref="Q618">IF(F618={"1. &lt; HS Grad"},1,0)</f>
        <v>0</v>
      </c>
      <c r="R618" cm="1">
        <f t="array" ref="R618">IF(F618={"4. College Grad"},1,0)</f>
        <v>0</v>
      </c>
      <c r="S618" cm="1">
        <f t="array" ref="S618">IF(F618={"3. Some College"},1,0)</f>
        <v>0</v>
      </c>
      <c r="T618" cm="1">
        <f t="array" ref="T618">IF(F618={"5. Advanced Degree"},1,0)</f>
        <v>0</v>
      </c>
      <c r="U618" cm="1">
        <f t="array" ref="U618">IF(F618={"2. HS Grad"},1,0)</f>
        <v>1</v>
      </c>
    </row>
    <row r="619" spans="1:21">
      <c r="A619">
        <v>306356</v>
      </c>
      <c r="B619">
        <v>2007</v>
      </c>
      <c r="C619">
        <v>29</v>
      </c>
      <c r="D619" t="s">
        <v>4329</v>
      </c>
      <c r="E619" t="s">
        <v>4330</v>
      </c>
      <c r="F619" t="s">
        <v>4331</v>
      </c>
      <c r="G619" t="s">
        <v>4332</v>
      </c>
      <c r="H619" t="s">
        <v>4333</v>
      </c>
      <c r="I619" t="s">
        <v>4334</v>
      </c>
      <c r="J619" t="s">
        <v>4335</v>
      </c>
      <c r="K619">
        <v>4.4771212547196599</v>
      </c>
      <c r="L619">
        <v>87.981032785605393</v>
      </c>
      <c r="M619" cm="1">
        <f t="array" ref="M619">IF(E619={"2. Black"},1,0)</f>
        <v>0</v>
      </c>
      <c r="N619" cm="1">
        <f t="array" ref="N619">IF(E619={"1. White"},1,0)</f>
        <v>1</v>
      </c>
      <c r="O619" cm="1">
        <f t="array" ref="O619">IF(E619={"3. Asian"},1,0)</f>
        <v>0</v>
      </c>
      <c r="P619" cm="1">
        <f t="array" ref="P619">IF(E619={"4. Other"},1,0)</f>
        <v>0</v>
      </c>
      <c r="Q619" cm="1">
        <f t="array" ref="Q619">IF(F619={"1. &lt; HS Grad"},1,0)</f>
        <v>0</v>
      </c>
      <c r="R619" cm="1">
        <f t="array" ref="R619">IF(F619={"4. College Grad"},1,0)</f>
        <v>1</v>
      </c>
      <c r="S619" cm="1">
        <f t="array" ref="S619">IF(F619={"3. Some College"},1,0)</f>
        <v>0</v>
      </c>
      <c r="T619" cm="1">
        <f t="array" ref="T619">IF(F619={"5. Advanced Degree"},1,0)</f>
        <v>0</v>
      </c>
      <c r="U619" cm="1">
        <f t="array" ref="U619">IF(F619={"2. HS Grad"},1,0)</f>
        <v>0</v>
      </c>
    </row>
    <row r="620" spans="1:21">
      <c r="A620">
        <v>158824</v>
      </c>
      <c r="B620">
        <v>2003</v>
      </c>
      <c r="C620">
        <v>31</v>
      </c>
      <c r="D620" t="s">
        <v>4336</v>
      </c>
      <c r="E620" t="s">
        <v>4337</v>
      </c>
      <c r="F620" t="s">
        <v>4338</v>
      </c>
      <c r="G620" t="s">
        <v>4339</v>
      </c>
      <c r="H620" t="s">
        <v>4340</v>
      </c>
      <c r="I620" t="s">
        <v>4341</v>
      </c>
      <c r="J620" t="s">
        <v>4342</v>
      </c>
      <c r="K620">
        <v>4.6989700043360196</v>
      </c>
      <c r="L620">
        <v>109.833985642199</v>
      </c>
      <c r="M620" cm="1">
        <f t="array" ref="M620">IF(E620={"2. Black"},1,0)</f>
        <v>0</v>
      </c>
      <c r="N620" cm="1">
        <f t="array" ref="N620">IF(E620={"1. White"},1,0)</f>
        <v>1</v>
      </c>
      <c r="O620" cm="1">
        <f t="array" ref="O620">IF(E620={"3. Asian"},1,0)</f>
        <v>0</v>
      </c>
      <c r="P620" cm="1">
        <f t="array" ref="P620">IF(E620={"4. Other"},1,0)</f>
        <v>0</v>
      </c>
      <c r="Q620" cm="1">
        <f t="array" ref="Q620">IF(F620={"1. &lt; HS Grad"},1,0)</f>
        <v>0</v>
      </c>
      <c r="R620" cm="1">
        <f t="array" ref="R620">IF(F620={"4. College Grad"},1,0)</f>
        <v>1</v>
      </c>
      <c r="S620" cm="1">
        <f t="array" ref="S620">IF(F620={"3. Some College"},1,0)</f>
        <v>0</v>
      </c>
      <c r="T620" cm="1">
        <f t="array" ref="T620">IF(F620={"5. Advanced Degree"},1,0)</f>
        <v>0</v>
      </c>
      <c r="U620" cm="1">
        <f t="array" ref="U620">IF(F620={"2. HS Grad"},1,0)</f>
        <v>0</v>
      </c>
    </row>
    <row r="621" spans="1:21">
      <c r="A621">
        <v>380061</v>
      </c>
      <c r="B621">
        <v>2008</v>
      </c>
      <c r="C621">
        <v>59</v>
      </c>
      <c r="D621" t="s">
        <v>4343</v>
      </c>
      <c r="E621" t="s">
        <v>4344</v>
      </c>
      <c r="F621" t="s">
        <v>4345</v>
      </c>
      <c r="G621" t="s">
        <v>4346</v>
      </c>
      <c r="H621" t="s">
        <v>4347</v>
      </c>
      <c r="I621" t="s">
        <v>4348</v>
      </c>
      <c r="J621" t="s">
        <v>4349</v>
      </c>
      <c r="K621">
        <v>5.02118929906994</v>
      </c>
      <c r="L621">
        <v>151.59148423981401</v>
      </c>
      <c r="M621" cm="1">
        <f t="array" ref="M621">IF(E621={"2. Black"},1,0)</f>
        <v>0</v>
      </c>
      <c r="N621" cm="1">
        <f t="array" ref="N621">IF(E621={"1. White"},1,0)</f>
        <v>1</v>
      </c>
      <c r="O621" cm="1">
        <f t="array" ref="O621">IF(E621={"3. Asian"},1,0)</f>
        <v>0</v>
      </c>
      <c r="P621" cm="1">
        <f t="array" ref="P621">IF(E621={"4. Other"},1,0)</f>
        <v>0</v>
      </c>
      <c r="Q621" cm="1">
        <f t="array" ref="Q621">IF(F621={"1. &lt; HS Grad"},1,0)</f>
        <v>0</v>
      </c>
      <c r="R621" cm="1">
        <f t="array" ref="R621">IF(F621={"4. College Grad"},1,0)</f>
        <v>0</v>
      </c>
      <c r="S621" cm="1">
        <f t="array" ref="S621">IF(F621={"3. Some College"},1,0)</f>
        <v>1</v>
      </c>
      <c r="T621" cm="1">
        <f t="array" ref="T621">IF(F621={"5. Advanced Degree"},1,0)</f>
        <v>0</v>
      </c>
      <c r="U621" cm="1">
        <f t="array" ref="U621">IF(F621={"2. HS Grad"},1,0)</f>
        <v>0</v>
      </c>
    </row>
    <row r="622" spans="1:21">
      <c r="A622">
        <v>376529</v>
      </c>
      <c r="B622">
        <v>2008</v>
      </c>
      <c r="C622">
        <v>36</v>
      </c>
      <c r="D622" t="s">
        <v>4350</v>
      </c>
      <c r="E622" t="s">
        <v>4351</v>
      </c>
      <c r="F622" t="s">
        <v>4352</v>
      </c>
      <c r="G622" t="s">
        <v>4353</v>
      </c>
      <c r="H622" t="s">
        <v>4354</v>
      </c>
      <c r="I622" t="s">
        <v>4355</v>
      </c>
      <c r="J622" t="s">
        <v>4356</v>
      </c>
      <c r="K622">
        <v>5</v>
      </c>
      <c r="L622">
        <v>148.413159102577</v>
      </c>
      <c r="M622" cm="1">
        <f t="array" ref="M622">IF(E622={"2. Black"},1,0)</f>
        <v>0</v>
      </c>
      <c r="N622" cm="1">
        <f t="array" ref="N622">IF(E622={"1. White"},1,0)</f>
        <v>1</v>
      </c>
      <c r="O622" cm="1">
        <f t="array" ref="O622">IF(E622={"3. Asian"},1,0)</f>
        <v>0</v>
      </c>
      <c r="P622" cm="1">
        <f t="array" ref="P622">IF(E622={"4. Other"},1,0)</f>
        <v>0</v>
      </c>
      <c r="Q622" cm="1">
        <f t="array" ref="Q622">IF(F622={"1. &lt; HS Grad"},1,0)</f>
        <v>0</v>
      </c>
      <c r="R622" cm="1">
        <f t="array" ref="R622">IF(F622={"4. College Grad"},1,0)</f>
        <v>0</v>
      </c>
      <c r="S622" cm="1">
        <f t="array" ref="S622">IF(F622={"3. Some College"},1,0)</f>
        <v>0</v>
      </c>
      <c r="T622" cm="1">
        <f t="array" ref="T622">IF(F622={"5. Advanced Degree"},1,0)</f>
        <v>1</v>
      </c>
      <c r="U622" cm="1">
        <f t="array" ref="U622">IF(F622={"2. HS Grad"},1,0)</f>
        <v>0</v>
      </c>
    </row>
    <row r="623" spans="1:21">
      <c r="A623">
        <v>304383</v>
      </c>
      <c r="B623">
        <v>2007</v>
      </c>
      <c r="C623">
        <v>32</v>
      </c>
      <c r="D623" t="s">
        <v>4357</v>
      </c>
      <c r="E623" t="s">
        <v>4358</v>
      </c>
      <c r="F623" t="s">
        <v>4359</v>
      </c>
      <c r="G623" t="s">
        <v>4360</v>
      </c>
      <c r="H623" t="s">
        <v>4361</v>
      </c>
      <c r="I623" t="s">
        <v>4362</v>
      </c>
      <c r="J623" t="s">
        <v>4363</v>
      </c>
      <c r="K623">
        <v>4.2041199826559303</v>
      </c>
      <c r="L623">
        <v>66.961644321735903</v>
      </c>
      <c r="M623" cm="1">
        <f t="array" ref="M623">IF(E623={"2. Black"},1,0)</f>
        <v>0</v>
      </c>
      <c r="N623" cm="1">
        <f t="array" ref="N623">IF(E623={"1. White"},1,0)</f>
        <v>1</v>
      </c>
      <c r="O623" cm="1">
        <f t="array" ref="O623">IF(E623={"3. Asian"},1,0)</f>
        <v>0</v>
      </c>
      <c r="P623" cm="1">
        <f t="array" ref="P623">IF(E623={"4. Other"},1,0)</f>
        <v>0</v>
      </c>
      <c r="Q623" cm="1">
        <f t="array" ref="Q623">IF(F623={"1. &lt; HS Grad"},1,0)</f>
        <v>1</v>
      </c>
      <c r="R623" cm="1">
        <f t="array" ref="R623">IF(F623={"4. College Grad"},1,0)</f>
        <v>0</v>
      </c>
      <c r="S623" cm="1">
        <f t="array" ref="S623">IF(F623={"3. Some College"},1,0)</f>
        <v>0</v>
      </c>
      <c r="T623" cm="1">
        <f t="array" ref="T623">IF(F623={"5. Advanced Degree"},1,0)</f>
        <v>0</v>
      </c>
      <c r="U623" cm="1">
        <f t="array" ref="U623">IF(F623={"2. HS Grad"},1,0)</f>
        <v>0</v>
      </c>
    </row>
    <row r="624" spans="1:21">
      <c r="A624">
        <v>10445</v>
      </c>
      <c r="B624">
        <v>2005</v>
      </c>
      <c r="C624">
        <v>32</v>
      </c>
      <c r="D624" t="s">
        <v>4364</v>
      </c>
      <c r="E624" t="s">
        <v>4365</v>
      </c>
      <c r="F624" t="s">
        <v>4366</v>
      </c>
      <c r="G624" t="s">
        <v>4367</v>
      </c>
      <c r="H624" t="s">
        <v>4368</v>
      </c>
      <c r="I624" t="s">
        <v>4369</v>
      </c>
      <c r="J624" t="s">
        <v>4370</v>
      </c>
      <c r="K624">
        <v>4.6434526764861896</v>
      </c>
      <c r="L624">
        <v>103.90247060316</v>
      </c>
      <c r="M624" cm="1">
        <f t="array" ref="M624">IF(E624={"2. Black"},1,0)</f>
        <v>0</v>
      </c>
      <c r="N624" cm="1">
        <f t="array" ref="N624">IF(E624={"1. White"},1,0)</f>
        <v>1</v>
      </c>
      <c r="O624" cm="1">
        <f t="array" ref="O624">IF(E624={"3. Asian"},1,0)</f>
        <v>0</v>
      </c>
      <c r="P624" cm="1">
        <f t="array" ref="P624">IF(E624={"4. Other"},1,0)</f>
        <v>0</v>
      </c>
      <c r="Q624" cm="1">
        <f t="array" ref="Q624">IF(F624={"1. &lt; HS Grad"},1,0)</f>
        <v>0</v>
      </c>
      <c r="R624" cm="1">
        <f t="array" ref="R624">IF(F624={"4. College Grad"},1,0)</f>
        <v>0</v>
      </c>
      <c r="S624" cm="1">
        <f t="array" ref="S624">IF(F624={"3. Some College"},1,0)</f>
        <v>1</v>
      </c>
      <c r="T624" cm="1">
        <f t="array" ref="T624">IF(F624={"5. Advanced Degree"},1,0)</f>
        <v>0</v>
      </c>
      <c r="U624" cm="1">
        <f t="array" ref="U624">IF(F624={"2. HS Grad"},1,0)</f>
        <v>0</v>
      </c>
    </row>
    <row r="625" spans="1:21">
      <c r="A625">
        <v>229647</v>
      </c>
      <c r="B625">
        <v>2006</v>
      </c>
      <c r="C625">
        <v>25</v>
      </c>
      <c r="D625" t="s">
        <v>4371</v>
      </c>
      <c r="E625" t="s">
        <v>4372</v>
      </c>
      <c r="F625" t="s">
        <v>4373</v>
      </c>
      <c r="G625" t="s">
        <v>4374</v>
      </c>
      <c r="H625" t="s">
        <v>4375</v>
      </c>
      <c r="I625" t="s">
        <v>4376</v>
      </c>
      <c r="J625" t="s">
        <v>4377</v>
      </c>
      <c r="K625">
        <v>4.6020599913279598</v>
      </c>
      <c r="L625">
        <v>99.689463698486406</v>
      </c>
      <c r="M625" cm="1">
        <f t="array" ref="M625">IF(E625={"2. Black"},1,0)</f>
        <v>0</v>
      </c>
      <c r="N625" cm="1">
        <f t="array" ref="N625">IF(E625={"1. White"},1,0)</f>
        <v>1</v>
      </c>
      <c r="O625" cm="1">
        <f t="array" ref="O625">IF(E625={"3. Asian"},1,0)</f>
        <v>0</v>
      </c>
      <c r="P625" cm="1">
        <f t="array" ref="P625">IF(E625={"4. Other"},1,0)</f>
        <v>0</v>
      </c>
      <c r="Q625" cm="1">
        <f t="array" ref="Q625">IF(F625={"1. &lt; HS Grad"},1,0)</f>
        <v>0</v>
      </c>
      <c r="R625" cm="1">
        <f t="array" ref="R625">IF(F625={"4. College Grad"},1,0)</f>
        <v>0</v>
      </c>
      <c r="S625" cm="1">
        <f t="array" ref="S625">IF(F625={"3. Some College"},1,0)</f>
        <v>1</v>
      </c>
      <c r="T625" cm="1">
        <f t="array" ref="T625">IF(F625={"5. Advanced Degree"},1,0)</f>
        <v>0</v>
      </c>
      <c r="U625" cm="1">
        <f t="array" ref="U625">IF(F625={"2. HS Grad"},1,0)</f>
        <v>0</v>
      </c>
    </row>
    <row r="626" spans="1:21">
      <c r="A626">
        <v>377052</v>
      </c>
      <c r="B626">
        <v>2008</v>
      </c>
      <c r="C626">
        <v>43</v>
      </c>
      <c r="D626" t="s">
        <v>4378</v>
      </c>
      <c r="E626" t="s">
        <v>4379</v>
      </c>
      <c r="F626" t="s">
        <v>4380</v>
      </c>
      <c r="G626" t="s">
        <v>4381</v>
      </c>
      <c r="H626" t="s">
        <v>4382</v>
      </c>
      <c r="I626" t="s">
        <v>4383</v>
      </c>
      <c r="J626" t="s">
        <v>4384</v>
      </c>
      <c r="K626">
        <v>4.9030899869919402</v>
      </c>
      <c r="L626">
        <v>134.705375118879</v>
      </c>
      <c r="M626" cm="1">
        <f t="array" ref="M626">IF(E626={"2. Black"},1,0)</f>
        <v>0</v>
      </c>
      <c r="N626" cm="1">
        <f t="array" ref="N626">IF(E626={"1. White"},1,0)</f>
        <v>1</v>
      </c>
      <c r="O626" cm="1">
        <f t="array" ref="O626">IF(E626={"3. Asian"},1,0)</f>
        <v>0</v>
      </c>
      <c r="P626" cm="1">
        <f t="array" ref="P626">IF(E626={"4. Other"},1,0)</f>
        <v>0</v>
      </c>
      <c r="Q626" cm="1">
        <f t="array" ref="Q626">IF(F626={"1. &lt; HS Grad"},1,0)</f>
        <v>0</v>
      </c>
      <c r="R626" cm="1">
        <f t="array" ref="R626">IF(F626={"4. College Grad"},1,0)</f>
        <v>0</v>
      </c>
      <c r="S626" cm="1">
        <f t="array" ref="S626">IF(F626={"3. Some College"},1,0)</f>
        <v>1</v>
      </c>
      <c r="T626" cm="1">
        <f t="array" ref="T626">IF(F626={"5. Advanced Degree"},1,0)</f>
        <v>0</v>
      </c>
      <c r="U626" cm="1">
        <f t="array" ref="U626">IF(F626={"2. HS Grad"},1,0)</f>
        <v>0</v>
      </c>
    </row>
    <row r="627" spans="1:21">
      <c r="A627">
        <v>380800</v>
      </c>
      <c r="B627">
        <v>2008</v>
      </c>
      <c r="C627">
        <v>44</v>
      </c>
      <c r="D627" t="s">
        <v>4385</v>
      </c>
      <c r="E627" t="s">
        <v>4386</v>
      </c>
      <c r="F627" t="s">
        <v>4387</v>
      </c>
      <c r="G627" t="s">
        <v>4388</v>
      </c>
      <c r="H627" t="s">
        <v>4389</v>
      </c>
      <c r="I627" t="s">
        <v>4390</v>
      </c>
      <c r="J627" t="s">
        <v>4391</v>
      </c>
      <c r="K627">
        <v>3.7781512503836399</v>
      </c>
      <c r="L627">
        <v>43.735111677982097</v>
      </c>
      <c r="M627" cm="1">
        <f t="array" ref="M627">IF(E627={"2. Black"},1,0)</f>
        <v>0</v>
      </c>
      <c r="N627" cm="1">
        <f t="array" ref="N627">IF(E627={"1. White"},1,0)</f>
        <v>1</v>
      </c>
      <c r="O627" cm="1">
        <f t="array" ref="O627">IF(E627={"3. Asian"},1,0)</f>
        <v>0</v>
      </c>
      <c r="P627" cm="1">
        <f t="array" ref="P627">IF(E627={"4. Other"},1,0)</f>
        <v>0</v>
      </c>
      <c r="Q627" cm="1">
        <f t="array" ref="Q627">IF(F627={"1. &lt; HS Grad"},1,0)</f>
        <v>0</v>
      </c>
      <c r="R627" cm="1">
        <f t="array" ref="R627">IF(F627={"4. College Grad"},1,0)</f>
        <v>0</v>
      </c>
      <c r="S627" cm="1">
        <f t="array" ref="S627">IF(F627={"3. Some College"},1,0)</f>
        <v>0</v>
      </c>
      <c r="T627" cm="1">
        <f t="array" ref="T627">IF(F627={"5. Advanced Degree"},1,0)</f>
        <v>0</v>
      </c>
      <c r="U627" cm="1">
        <f t="array" ref="U627">IF(F627={"2. HS Grad"},1,0)</f>
        <v>1</v>
      </c>
    </row>
    <row r="628" spans="1:21">
      <c r="A628">
        <v>450000</v>
      </c>
      <c r="B628">
        <v>2009</v>
      </c>
      <c r="C628">
        <v>57</v>
      </c>
      <c r="D628" t="s">
        <v>4392</v>
      </c>
      <c r="E628" t="s">
        <v>4393</v>
      </c>
      <c r="F628" t="s">
        <v>4394</v>
      </c>
      <c r="G628" t="s">
        <v>4395</v>
      </c>
      <c r="H628" t="s">
        <v>4396</v>
      </c>
      <c r="I628" t="s">
        <v>4397</v>
      </c>
      <c r="J628" t="s">
        <v>4398</v>
      </c>
      <c r="K628">
        <v>4.7596678446896297</v>
      </c>
      <c r="L628">
        <v>116.70715455914799</v>
      </c>
      <c r="M628" cm="1">
        <f t="array" ref="M628">IF(E628={"2. Black"},1,0)</f>
        <v>0</v>
      </c>
      <c r="N628" cm="1">
        <f t="array" ref="N628">IF(E628={"1. White"},1,0)</f>
        <v>1</v>
      </c>
      <c r="O628" cm="1">
        <f t="array" ref="O628">IF(E628={"3. Asian"},1,0)</f>
        <v>0</v>
      </c>
      <c r="P628" cm="1">
        <f t="array" ref="P628">IF(E628={"4. Other"},1,0)</f>
        <v>0</v>
      </c>
      <c r="Q628" cm="1">
        <f t="array" ref="Q628">IF(F628={"1. &lt; HS Grad"},1,0)</f>
        <v>0</v>
      </c>
      <c r="R628" cm="1">
        <f t="array" ref="R628">IF(F628={"4. College Grad"},1,0)</f>
        <v>0</v>
      </c>
      <c r="S628" cm="1">
        <f t="array" ref="S628">IF(F628={"3. Some College"},1,0)</f>
        <v>1</v>
      </c>
      <c r="T628" cm="1">
        <f t="array" ref="T628">IF(F628={"5. Advanced Degree"},1,0)</f>
        <v>0</v>
      </c>
      <c r="U628" cm="1">
        <f t="array" ref="U628">IF(F628={"2. HS Grad"},1,0)</f>
        <v>0</v>
      </c>
    </row>
    <row r="629" spans="1:21">
      <c r="A629">
        <v>233715</v>
      </c>
      <c r="B629">
        <v>2006</v>
      </c>
      <c r="C629">
        <v>49</v>
      </c>
      <c r="D629" t="s">
        <v>4399</v>
      </c>
      <c r="E629" t="s">
        <v>4400</v>
      </c>
      <c r="F629" t="s">
        <v>4401</v>
      </c>
      <c r="G629" t="s">
        <v>4402</v>
      </c>
      <c r="H629" t="s">
        <v>4403</v>
      </c>
      <c r="I629" t="s">
        <v>4404</v>
      </c>
      <c r="J629" t="s">
        <v>4405</v>
      </c>
      <c r="K629">
        <v>4.9542425094393296</v>
      </c>
      <c r="L629">
        <v>141.77517233318</v>
      </c>
      <c r="M629" cm="1">
        <f t="array" ref="M629">IF(E629={"2. Black"},1,0)</f>
        <v>1</v>
      </c>
      <c r="N629" cm="1">
        <f t="array" ref="N629">IF(E629={"1. White"},1,0)</f>
        <v>0</v>
      </c>
      <c r="O629" cm="1">
        <f t="array" ref="O629">IF(E629={"3. Asian"},1,0)</f>
        <v>0</v>
      </c>
      <c r="P629" cm="1">
        <f t="array" ref="P629">IF(E629={"4. Other"},1,0)</f>
        <v>0</v>
      </c>
      <c r="Q629" cm="1">
        <f t="array" ref="Q629">IF(F629={"1. &lt; HS Grad"},1,0)</f>
        <v>0</v>
      </c>
      <c r="R629" cm="1">
        <f t="array" ref="R629">IF(F629={"4. College Grad"},1,0)</f>
        <v>1</v>
      </c>
      <c r="S629" cm="1">
        <f t="array" ref="S629">IF(F629={"3. Some College"},1,0)</f>
        <v>0</v>
      </c>
      <c r="T629" cm="1">
        <f t="array" ref="T629">IF(F629={"5. Advanced Degree"},1,0)</f>
        <v>0</v>
      </c>
      <c r="U629" cm="1">
        <f t="array" ref="U629">IF(F629={"2. HS Grad"},1,0)</f>
        <v>0</v>
      </c>
    </row>
    <row r="630" spans="1:21">
      <c r="A630">
        <v>304660</v>
      </c>
      <c r="B630">
        <v>2007</v>
      </c>
      <c r="C630">
        <v>41</v>
      </c>
      <c r="D630" t="s">
        <v>4406</v>
      </c>
      <c r="E630" t="s">
        <v>4407</v>
      </c>
      <c r="F630" t="s">
        <v>4408</v>
      </c>
      <c r="G630" t="s">
        <v>4409</v>
      </c>
      <c r="H630" t="s">
        <v>4410</v>
      </c>
      <c r="I630" t="s">
        <v>4411</v>
      </c>
      <c r="J630" t="s">
        <v>4412</v>
      </c>
      <c r="K630">
        <v>4.9731278535997001</v>
      </c>
      <c r="L630">
        <v>144.47808766540999</v>
      </c>
      <c r="M630" cm="1">
        <f t="array" ref="M630">IF(E630={"2. Black"},1,0)</f>
        <v>0</v>
      </c>
      <c r="N630" cm="1">
        <f t="array" ref="N630">IF(E630={"1. White"},1,0)</f>
        <v>1</v>
      </c>
      <c r="O630" cm="1">
        <f t="array" ref="O630">IF(E630={"3. Asian"},1,0)</f>
        <v>0</v>
      </c>
      <c r="P630" cm="1">
        <f t="array" ref="P630">IF(E630={"4. Other"},1,0)</f>
        <v>0</v>
      </c>
      <c r="Q630" cm="1">
        <f t="array" ref="Q630">IF(F630={"1. &lt; HS Grad"},1,0)</f>
        <v>0</v>
      </c>
      <c r="R630" cm="1">
        <f t="array" ref="R630">IF(F630={"4. College Grad"},1,0)</f>
        <v>0</v>
      </c>
      <c r="S630" cm="1">
        <f t="array" ref="S630">IF(F630={"3. Some College"},1,0)</f>
        <v>0</v>
      </c>
      <c r="T630" cm="1">
        <f t="array" ref="T630">IF(F630={"5. Advanced Degree"},1,0)</f>
        <v>0</v>
      </c>
      <c r="U630" cm="1">
        <f t="array" ref="U630">IF(F630={"2. HS Grad"},1,0)</f>
        <v>1</v>
      </c>
    </row>
    <row r="631" spans="1:21">
      <c r="A631">
        <v>233026</v>
      </c>
      <c r="B631">
        <v>2006</v>
      </c>
      <c r="C631">
        <v>38</v>
      </c>
      <c r="D631" t="s">
        <v>4413</v>
      </c>
      <c r="E631" t="s">
        <v>4414</v>
      </c>
      <c r="F631" t="s">
        <v>4415</v>
      </c>
      <c r="G631" t="s">
        <v>4416</v>
      </c>
      <c r="H631" t="s">
        <v>4417</v>
      </c>
      <c r="I631" t="s">
        <v>4418</v>
      </c>
      <c r="J631" t="s">
        <v>4419</v>
      </c>
      <c r="K631">
        <v>4.9030899869919402</v>
      </c>
      <c r="L631">
        <v>134.705375118879</v>
      </c>
      <c r="M631" cm="1">
        <f t="array" ref="M631">IF(E631={"2. Black"},1,0)</f>
        <v>0</v>
      </c>
      <c r="N631" cm="1">
        <f t="array" ref="N631">IF(E631={"1. White"},1,0)</f>
        <v>1</v>
      </c>
      <c r="O631" cm="1">
        <f t="array" ref="O631">IF(E631={"3. Asian"},1,0)</f>
        <v>0</v>
      </c>
      <c r="P631" cm="1">
        <f t="array" ref="P631">IF(E631={"4. Other"},1,0)</f>
        <v>0</v>
      </c>
      <c r="Q631" cm="1">
        <f t="array" ref="Q631">IF(F631={"1. &lt; HS Grad"},1,0)</f>
        <v>0</v>
      </c>
      <c r="R631" cm="1">
        <f t="array" ref="R631">IF(F631={"4. College Grad"},1,0)</f>
        <v>1</v>
      </c>
      <c r="S631" cm="1">
        <f t="array" ref="S631">IF(F631={"3. Some College"},1,0)</f>
        <v>0</v>
      </c>
      <c r="T631" cm="1">
        <f t="array" ref="T631">IF(F631={"5. Advanced Degree"},1,0)</f>
        <v>0</v>
      </c>
      <c r="U631" cm="1">
        <f t="array" ref="U631">IF(F631={"2. HS Grad"},1,0)</f>
        <v>0</v>
      </c>
    </row>
    <row r="632" spans="1:21">
      <c r="A632">
        <v>80647</v>
      </c>
      <c r="B632">
        <v>2004</v>
      </c>
      <c r="C632">
        <v>58</v>
      </c>
      <c r="D632" t="s">
        <v>4420</v>
      </c>
      <c r="E632" t="s">
        <v>4421</v>
      </c>
      <c r="F632" t="s">
        <v>4422</v>
      </c>
      <c r="G632" t="s">
        <v>4423</v>
      </c>
      <c r="H632" t="s">
        <v>4424</v>
      </c>
      <c r="I632" t="s">
        <v>4425</v>
      </c>
      <c r="J632" t="s">
        <v>4426</v>
      </c>
      <c r="K632">
        <v>4.7781512503836403</v>
      </c>
      <c r="L632">
        <v>118.884359339886</v>
      </c>
      <c r="M632" cm="1">
        <f t="array" ref="M632">IF(E632={"2. Black"},1,0)</f>
        <v>0</v>
      </c>
      <c r="N632" cm="1">
        <f t="array" ref="N632">IF(E632={"1. White"},1,0)</f>
        <v>1</v>
      </c>
      <c r="O632" cm="1">
        <f t="array" ref="O632">IF(E632={"3. Asian"},1,0)</f>
        <v>0</v>
      </c>
      <c r="P632" cm="1">
        <f t="array" ref="P632">IF(E632={"4. Other"},1,0)</f>
        <v>0</v>
      </c>
      <c r="Q632" cm="1">
        <f t="array" ref="Q632">IF(F632={"1. &lt; HS Grad"},1,0)</f>
        <v>1</v>
      </c>
      <c r="R632" cm="1">
        <f t="array" ref="R632">IF(F632={"4. College Grad"},1,0)</f>
        <v>0</v>
      </c>
      <c r="S632" cm="1">
        <f t="array" ref="S632">IF(F632={"3. Some College"},1,0)</f>
        <v>0</v>
      </c>
      <c r="T632" cm="1">
        <f t="array" ref="T632">IF(F632={"5. Advanced Degree"},1,0)</f>
        <v>0</v>
      </c>
      <c r="U632" cm="1">
        <f t="array" ref="U632">IF(F632={"2. HS Grad"},1,0)</f>
        <v>0</v>
      </c>
    </row>
    <row r="633" spans="1:21">
      <c r="A633">
        <v>87572</v>
      </c>
      <c r="B633">
        <v>2004</v>
      </c>
      <c r="C633">
        <v>59</v>
      </c>
      <c r="D633" t="s">
        <v>4427</v>
      </c>
      <c r="E633" t="s">
        <v>4428</v>
      </c>
      <c r="F633" t="s">
        <v>4429</v>
      </c>
      <c r="G633" t="s">
        <v>4430</v>
      </c>
      <c r="H633" t="s">
        <v>4431</v>
      </c>
      <c r="I633" t="s">
        <v>4432</v>
      </c>
      <c r="J633" t="s">
        <v>4433</v>
      </c>
      <c r="K633">
        <v>5.2430380486862997</v>
      </c>
      <c r="L633">
        <v>189.24416293280299</v>
      </c>
      <c r="M633" cm="1">
        <f t="array" ref="M633">IF(E633={"2. Black"},1,0)</f>
        <v>0</v>
      </c>
      <c r="N633" cm="1">
        <f t="array" ref="N633">IF(E633={"1. White"},1,0)</f>
        <v>0</v>
      </c>
      <c r="O633" cm="1">
        <f t="array" ref="O633">IF(E633={"3. Asian"},1,0)</f>
        <v>1</v>
      </c>
      <c r="P633" cm="1">
        <f t="array" ref="P633">IF(E633={"4. Other"},1,0)</f>
        <v>0</v>
      </c>
      <c r="Q633" cm="1">
        <f t="array" ref="Q633">IF(F633={"1. &lt; HS Grad"},1,0)</f>
        <v>0</v>
      </c>
      <c r="R633" cm="1">
        <f t="array" ref="R633">IF(F633={"4. College Grad"},1,0)</f>
        <v>0</v>
      </c>
      <c r="S633" cm="1">
        <f t="array" ref="S633">IF(F633={"3. Some College"},1,0)</f>
        <v>0</v>
      </c>
      <c r="T633" cm="1">
        <f t="array" ref="T633">IF(F633={"5. Advanced Degree"},1,0)</f>
        <v>1</v>
      </c>
      <c r="U633" cm="1">
        <f t="array" ref="U633">IF(F633={"2. HS Grad"},1,0)</f>
        <v>0</v>
      </c>
    </row>
    <row r="634" spans="1:21">
      <c r="A634">
        <v>11809</v>
      </c>
      <c r="B634">
        <v>2005</v>
      </c>
      <c r="C634">
        <v>39</v>
      </c>
      <c r="D634" t="s">
        <v>4434</v>
      </c>
      <c r="E634" t="s">
        <v>4435</v>
      </c>
      <c r="F634" t="s">
        <v>4436</v>
      </c>
      <c r="G634" t="s">
        <v>4437</v>
      </c>
      <c r="H634" t="s">
        <v>4438</v>
      </c>
      <c r="I634" t="s">
        <v>4439</v>
      </c>
      <c r="J634" t="s">
        <v>4440</v>
      </c>
      <c r="K634">
        <v>5.0791812460476304</v>
      </c>
      <c r="L634">
        <v>160.64247540826301</v>
      </c>
      <c r="M634" cm="1">
        <f t="array" ref="M634">IF(E634={"2. Black"},1,0)</f>
        <v>0</v>
      </c>
      <c r="N634" cm="1">
        <f t="array" ref="N634">IF(E634={"1. White"},1,0)</f>
        <v>1</v>
      </c>
      <c r="O634" cm="1">
        <f t="array" ref="O634">IF(E634={"3. Asian"},1,0)</f>
        <v>0</v>
      </c>
      <c r="P634" cm="1">
        <f t="array" ref="P634">IF(E634={"4. Other"},1,0)</f>
        <v>0</v>
      </c>
      <c r="Q634" cm="1">
        <f t="array" ref="Q634">IF(F634={"1. &lt; HS Grad"},1,0)</f>
        <v>0</v>
      </c>
      <c r="R634" cm="1">
        <f t="array" ref="R634">IF(F634={"4. College Grad"},1,0)</f>
        <v>0</v>
      </c>
      <c r="S634" cm="1">
        <f t="array" ref="S634">IF(F634={"3. Some College"},1,0)</f>
        <v>0</v>
      </c>
      <c r="T634" cm="1">
        <f t="array" ref="T634">IF(F634={"5. Advanced Degree"},1,0)</f>
        <v>1</v>
      </c>
      <c r="U634" cm="1">
        <f t="array" ref="U634">IF(F634={"2. HS Grad"},1,0)</f>
        <v>0</v>
      </c>
    </row>
    <row r="635" spans="1:21">
      <c r="A635">
        <v>233001</v>
      </c>
      <c r="B635">
        <v>2006</v>
      </c>
      <c r="C635">
        <v>60</v>
      </c>
      <c r="D635" t="s">
        <v>4441</v>
      </c>
      <c r="E635" t="s">
        <v>4442</v>
      </c>
      <c r="F635" t="s">
        <v>4443</v>
      </c>
      <c r="G635" t="s">
        <v>4444</v>
      </c>
      <c r="H635" t="s">
        <v>4445</v>
      </c>
      <c r="I635" t="s">
        <v>4446</v>
      </c>
      <c r="J635" t="s">
        <v>4447</v>
      </c>
      <c r="K635">
        <v>4.5646778977279796</v>
      </c>
      <c r="L635">
        <v>96.031657019445703</v>
      </c>
      <c r="M635" cm="1">
        <f t="array" ref="M635">IF(E635={"2. Black"},1,0)</f>
        <v>0</v>
      </c>
      <c r="N635" cm="1">
        <f t="array" ref="N635">IF(E635={"1. White"},1,0)</f>
        <v>1</v>
      </c>
      <c r="O635" cm="1">
        <f t="array" ref="O635">IF(E635={"3. Asian"},1,0)</f>
        <v>0</v>
      </c>
      <c r="P635" cm="1">
        <f t="array" ref="P635">IF(E635={"4. Other"},1,0)</f>
        <v>0</v>
      </c>
      <c r="Q635" cm="1">
        <f t="array" ref="Q635">IF(F635={"1. &lt; HS Grad"},1,0)</f>
        <v>0</v>
      </c>
      <c r="R635" cm="1">
        <f t="array" ref="R635">IF(F635={"4. College Grad"},1,0)</f>
        <v>0</v>
      </c>
      <c r="S635" cm="1">
        <f t="array" ref="S635">IF(F635={"3. Some College"},1,0)</f>
        <v>1</v>
      </c>
      <c r="T635" cm="1">
        <f t="array" ref="T635">IF(F635={"5. Advanced Degree"},1,0)</f>
        <v>0</v>
      </c>
      <c r="U635" cm="1">
        <f t="array" ref="U635">IF(F635={"2. HS Grad"},1,0)</f>
        <v>0</v>
      </c>
    </row>
    <row r="636" spans="1:21">
      <c r="A636">
        <v>305553</v>
      </c>
      <c r="B636">
        <v>2007</v>
      </c>
      <c r="C636">
        <v>56</v>
      </c>
      <c r="D636" t="s">
        <v>4448</v>
      </c>
      <c r="E636" t="s">
        <v>4449</v>
      </c>
      <c r="F636" t="s">
        <v>4450</v>
      </c>
      <c r="G636" t="s">
        <v>4451</v>
      </c>
      <c r="H636" t="s">
        <v>4452</v>
      </c>
      <c r="I636" t="s">
        <v>4453</v>
      </c>
      <c r="J636" t="s">
        <v>4454</v>
      </c>
      <c r="K636">
        <v>4.7101173651118202</v>
      </c>
      <c r="L636">
        <v>111.06519431974201</v>
      </c>
      <c r="M636" cm="1">
        <f t="array" ref="M636">IF(E636={"2. Black"},1,0)</f>
        <v>0</v>
      </c>
      <c r="N636" cm="1">
        <f t="array" ref="N636">IF(E636={"1. White"},1,0)</f>
        <v>1</v>
      </c>
      <c r="O636" cm="1">
        <f t="array" ref="O636">IF(E636={"3. Asian"},1,0)</f>
        <v>0</v>
      </c>
      <c r="P636" cm="1">
        <f t="array" ref="P636">IF(E636={"4. Other"},1,0)</f>
        <v>0</v>
      </c>
      <c r="Q636" cm="1">
        <f t="array" ref="Q636">IF(F636={"1. &lt; HS Grad"},1,0)</f>
        <v>0</v>
      </c>
      <c r="R636" cm="1">
        <f t="array" ref="R636">IF(F636={"4. College Grad"},1,0)</f>
        <v>0</v>
      </c>
      <c r="S636" cm="1">
        <f t="array" ref="S636">IF(F636={"3. Some College"},1,0)</f>
        <v>0</v>
      </c>
      <c r="T636" cm="1">
        <f t="array" ref="T636">IF(F636={"5. Advanced Degree"},1,0)</f>
        <v>0</v>
      </c>
      <c r="U636" cm="1">
        <f t="array" ref="U636">IF(F636={"2. HS Grad"},1,0)</f>
        <v>1</v>
      </c>
    </row>
    <row r="637" spans="1:21">
      <c r="A637">
        <v>379752</v>
      </c>
      <c r="B637">
        <v>2008</v>
      </c>
      <c r="C637">
        <v>44</v>
      </c>
      <c r="D637" t="s">
        <v>4455</v>
      </c>
      <c r="E637" t="s">
        <v>4456</v>
      </c>
      <c r="F637" t="s">
        <v>4457</v>
      </c>
      <c r="G637" t="s">
        <v>4458</v>
      </c>
      <c r="H637" t="s">
        <v>4459</v>
      </c>
      <c r="I637" t="s">
        <v>4460</v>
      </c>
      <c r="J637" t="s">
        <v>4461</v>
      </c>
      <c r="K637">
        <v>5</v>
      </c>
      <c r="L637">
        <v>148.413159102577</v>
      </c>
      <c r="M637" cm="1">
        <f t="array" ref="M637">IF(E637={"2. Black"},1,0)</f>
        <v>0</v>
      </c>
      <c r="N637" cm="1">
        <f t="array" ref="N637">IF(E637={"1. White"},1,0)</f>
        <v>1</v>
      </c>
      <c r="O637" cm="1">
        <f t="array" ref="O637">IF(E637={"3. Asian"},1,0)</f>
        <v>0</v>
      </c>
      <c r="P637" cm="1">
        <f t="array" ref="P637">IF(E637={"4. Other"},1,0)</f>
        <v>0</v>
      </c>
      <c r="Q637" cm="1">
        <f t="array" ref="Q637">IF(F637={"1. &lt; HS Grad"},1,0)</f>
        <v>0</v>
      </c>
      <c r="R637" cm="1">
        <f t="array" ref="R637">IF(F637={"4. College Grad"},1,0)</f>
        <v>0</v>
      </c>
      <c r="S637" cm="1">
        <f t="array" ref="S637">IF(F637={"3. Some College"},1,0)</f>
        <v>1</v>
      </c>
      <c r="T637" cm="1">
        <f t="array" ref="T637">IF(F637={"5. Advanced Degree"},1,0)</f>
        <v>0</v>
      </c>
      <c r="U637" cm="1">
        <f t="array" ref="U637">IF(F637={"2. HS Grad"},1,0)</f>
        <v>0</v>
      </c>
    </row>
    <row r="638" spans="1:21">
      <c r="A638">
        <v>380738</v>
      </c>
      <c r="B638">
        <v>2008</v>
      </c>
      <c r="C638">
        <v>70</v>
      </c>
      <c r="D638" t="s">
        <v>4462</v>
      </c>
      <c r="E638" t="s">
        <v>4463</v>
      </c>
      <c r="F638" t="s">
        <v>4464</v>
      </c>
      <c r="G638" t="s">
        <v>4465</v>
      </c>
      <c r="H638" t="s">
        <v>4466</v>
      </c>
      <c r="I638" t="s">
        <v>4467</v>
      </c>
      <c r="J638" t="s">
        <v>4468</v>
      </c>
      <c r="K638">
        <v>4.6020599913279598</v>
      </c>
      <c r="L638">
        <v>99.689463698486406</v>
      </c>
      <c r="M638" cm="1">
        <f t="array" ref="M638">IF(E638={"2. Black"},1,0)</f>
        <v>1</v>
      </c>
      <c r="N638" cm="1">
        <f t="array" ref="N638">IF(E638={"1. White"},1,0)</f>
        <v>0</v>
      </c>
      <c r="O638" cm="1">
        <f t="array" ref="O638">IF(E638={"3. Asian"},1,0)</f>
        <v>0</v>
      </c>
      <c r="P638" cm="1">
        <f t="array" ref="P638">IF(E638={"4. Other"},1,0)</f>
        <v>0</v>
      </c>
      <c r="Q638" cm="1">
        <f t="array" ref="Q638">IF(F638={"1. &lt; HS Grad"},1,0)</f>
        <v>0</v>
      </c>
      <c r="R638" cm="1">
        <f t="array" ref="R638">IF(F638={"4. College Grad"},1,0)</f>
        <v>0</v>
      </c>
      <c r="S638" cm="1">
        <f t="array" ref="S638">IF(F638={"3. Some College"},1,0)</f>
        <v>1</v>
      </c>
      <c r="T638" cm="1">
        <f t="array" ref="T638">IF(F638={"5. Advanced Degree"},1,0)</f>
        <v>0</v>
      </c>
      <c r="U638" cm="1">
        <f t="array" ref="U638">IF(F638={"2. HS Grad"},1,0)</f>
        <v>0</v>
      </c>
    </row>
    <row r="639" spans="1:21">
      <c r="A639">
        <v>447577</v>
      </c>
      <c r="B639">
        <v>2009</v>
      </c>
      <c r="C639">
        <v>27</v>
      </c>
      <c r="D639" t="s">
        <v>4469</v>
      </c>
      <c r="E639" t="s">
        <v>4470</v>
      </c>
      <c r="F639" t="s">
        <v>4471</v>
      </c>
      <c r="G639" t="s">
        <v>4472</v>
      </c>
      <c r="H639" t="s">
        <v>4473</v>
      </c>
      <c r="I639" t="s">
        <v>4474</v>
      </c>
      <c r="J639" t="s">
        <v>4475</v>
      </c>
      <c r="K639">
        <v>4.3979400086720402</v>
      </c>
      <c r="L639">
        <v>81.283253284252694</v>
      </c>
      <c r="M639" cm="1">
        <f t="array" ref="M639">IF(E639={"2. Black"},1,0)</f>
        <v>0</v>
      </c>
      <c r="N639" cm="1">
        <f t="array" ref="N639">IF(E639={"1. White"},1,0)</f>
        <v>1</v>
      </c>
      <c r="O639" cm="1">
        <f t="array" ref="O639">IF(E639={"3. Asian"},1,0)</f>
        <v>0</v>
      </c>
      <c r="P639" cm="1">
        <f t="array" ref="P639">IF(E639={"4. Other"},1,0)</f>
        <v>0</v>
      </c>
      <c r="Q639" cm="1">
        <f t="array" ref="Q639">IF(F639={"1. &lt; HS Grad"},1,0)</f>
        <v>0</v>
      </c>
      <c r="R639" cm="1">
        <f t="array" ref="R639">IF(F639={"4. College Grad"},1,0)</f>
        <v>1</v>
      </c>
      <c r="S639" cm="1">
        <f t="array" ref="S639">IF(F639={"3. Some College"},1,0)</f>
        <v>0</v>
      </c>
      <c r="T639" cm="1">
        <f t="array" ref="T639">IF(F639={"5. Advanced Degree"},1,0)</f>
        <v>0</v>
      </c>
      <c r="U639" cm="1">
        <f t="array" ref="U639">IF(F639={"2. HS Grad"},1,0)</f>
        <v>0</v>
      </c>
    </row>
    <row r="640" spans="1:21">
      <c r="A640">
        <v>87038</v>
      </c>
      <c r="B640">
        <v>2004</v>
      </c>
      <c r="C640">
        <v>47</v>
      </c>
      <c r="D640" t="s">
        <v>4476</v>
      </c>
      <c r="E640" t="s">
        <v>4477</v>
      </c>
      <c r="F640" t="s">
        <v>4478</v>
      </c>
      <c r="G640" t="s">
        <v>4479</v>
      </c>
      <c r="H640" t="s">
        <v>4480</v>
      </c>
      <c r="I640" t="s">
        <v>4481</v>
      </c>
      <c r="J640" t="s">
        <v>4482</v>
      </c>
      <c r="K640">
        <v>4.7781512503836403</v>
      </c>
      <c r="L640">
        <v>118.884359339886</v>
      </c>
      <c r="M640" cm="1">
        <f t="array" ref="M640">IF(E640={"2. Black"},1,0)</f>
        <v>0</v>
      </c>
      <c r="N640" cm="1">
        <f t="array" ref="N640">IF(E640={"1. White"},1,0)</f>
        <v>1</v>
      </c>
      <c r="O640" cm="1">
        <f t="array" ref="O640">IF(E640={"3. Asian"},1,0)</f>
        <v>0</v>
      </c>
      <c r="P640" cm="1">
        <f t="array" ref="P640">IF(E640={"4. Other"},1,0)</f>
        <v>0</v>
      </c>
      <c r="Q640" cm="1">
        <f t="array" ref="Q640">IF(F640={"1. &lt; HS Grad"},1,0)</f>
        <v>0</v>
      </c>
      <c r="R640" cm="1">
        <f t="array" ref="R640">IF(F640={"4. College Grad"},1,0)</f>
        <v>0</v>
      </c>
      <c r="S640" cm="1">
        <f t="array" ref="S640">IF(F640={"3. Some College"},1,0)</f>
        <v>0</v>
      </c>
      <c r="T640" cm="1">
        <f t="array" ref="T640">IF(F640={"5. Advanced Degree"},1,0)</f>
        <v>0</v>
      </c>
      <c r="U640" cm="1">
        <f t="array" ref="U640">IF(F640={"2. HS Grad"},1,0)</f>
        <v>1</v>
      </c>
    </row>
    <row r="641" spans="1:21">
      <c r="A641">
        <v>154076</v>
      </c>
      <c r="B641">
        <v>2003</v>
      </c>
      <c r="C641">
        <v>41</v>
      </c>
      <c r="D641" t="s">
        <v>4483</v>
      </c>
      <c r="E641" t="s">
        <v>4484</v>
      </c>
      <c r="F641" t="s">
        <v>4485</v>
      </c>
      <c r="G641" t="s">
        <v>4486</v>
      </c>
      <c r="H641" t="s">
        <v>4487</v>
      </c>
      <c r="I641" t="s">
        <v>4488</v>
      </c>
      <c r="J641" t="s">
        <v>4489</v>
      </c>
      <c r="K641">
        <v>4.8450980400142596</v>
      </c>
      <c r="L641">
        <v>127.11574381218399</v>
      </c>
      <c r="M641" cm="1">
        <f t="array" ref="M641">IF(E641={"2. Black"},1,0)</f>
        <v>0</v>
      </c>
      <c r="N641" cm="1">
        <f t="array" ref="N641">IF(E641={"1. White"},1,0)</f>
        <v>1</v>
      </c>
      <c r="O641" cm="1">
        <f t="array" ref="O641">IF(E641={"3. Asian"},1,0)</f>
        <v>0</v>
      </c>
      <c r="P641" cm="1">
        <f t="array" ref="P641">IF(E641={"4. Other"},1,0)</f>
        <v>0</v>
      </c>
      <c r="Q641" cm="1">
        <f t="array" ref="Q641">IF(F641={"1. &lt; HS Grad"},1,0)</f>
        <v>0</v>
      </c>
      <c r="R641" cm="1">
        <f t="array" ref="R641">IF(F641={"4. College Grad"},1,0)</f>
        <v>0</v>
      </c>
      <c r="S641" cm="1">
        <f t="array" ref="S641">IF(F641={"3. Some College"},1,0)</f>
        <v>1</v>
      </c>
      <c r="T641" cm="1">
        <f t="array" ref="T641">IF(F641={"5. Advanced Degree"},1,0)</f>
        <v>0</v>
      </c>
      <c r="U641" cm="1">
        <f t="array" ref="U641">IF(F641={"2. HS Grad"},1,0)</f>
        <v>0</v>
      </c>
    </row>
    <row r="642" spans="1:21">
      <c r="A642">
        <v>374391</v>
      </c>
      <c r="B642">
        <v>2008</v>
      </c>
      <c r="C642">
        <v>29</v>
      </c>
      <c r="D642" t="s">
        <v>4490</v>
      </c>
      <c r="E642" t="s">
        <v>4491</v>
      </c>
      <c r="F642" t="s">
        <v>4492</v>
      </c>
      <c r="G642" t="s">
        <v>4493</v>
      </c>
      <c r="H642" t="s">
        <v>4494</v>
      </c>
      <c r="I642" t="s">
        <v>4495</v>
      </c>
      <c r="J642" t="s">
        <v>4496</v>
      </c>
      <c r="K642">
        <v>4.6532125137753404</v>
      </c>
      <c r="L642">
        <v>104.921506533664</v>
      </c>
      <c r="M642" cm="1">
        <f t="array" ref="M642">IF(E642={"2. Black"},1,0)</f>
        <v>0</v>
      </c>
      <c r="N642" cm="1">
        <f t="array" ref="N642">IF(E642={"1. White"},1,0)</f>
        <v>1</v>
      </c>
      <c r="O642" cm="1">
        <f t="array" ref="O642">IF(E642={"3. Asian"},1,0)</f>
        <v>0</v>
      </c>
      <c r="P642" cm="1">
        <f t="array" ref="P642">IF(E642={"4. Other"},1,0)</f>
        <v>0</v>
      </c>
      <c r="Q642" cm="1">
        <f t="array" ref="Q642">IF(F642={"1. &lt; HS Grad"},1,0)</f>
        <v>0</v>
      </c>
      <c r="R642" cm="1">
        <f t="array" ref="R642">IF(F642={"4. College Grad"},1,0)</f>
        <v>0</v>
      </c>
      <c r="S642" cm="1">
        <f t="array" ref="S642">IF(F642={"3. Some College"},1,0)</f>
        <v>1</v>
      </c>
      <c r="T642" cm="1">
        <f t="array" ref="T642">IF(F642={"5. Advanced Degree"},1,0)</f>
        <v>0</v>
      </c>
      <c r="U642" cm="1">
        <f t="array" ref="U642">IF(F642={"2. HS Grad"},1,0)</f>
        <v>0</v>
      </c>
    </row>
    <row r="643" spans="1:21">
      <c r="A643">
        <v>449807</v>
      </c>
      <c r="B643">
        <v>2009</v>
      </c>
      <c r="C643">
        <v>42</v>
      </c>
      <c r="D643" t="s">
        <v>4497</v>
      </c>
      <c r="E643" t="s">
        <v>4498</v>
      </c>
      <c r="F643" t="s">
        <v>4499</v>
      </c>
      <c r="G643" t="s">
        <v>4500</v>
      </c>
      <c r="H643" t="s">
        <v>4501</v>
      </c>
      <c r="I643" t="s">
        <v>4502</v>
      </c>
      <c r="J643" t="s">
        <v>4503</v>
      </c>
      <c r="K643">
        <v>4.72427586960079</v>
      </c>
      <c r="L643">
        <v>112.6488963421</v>
      </c>
      <c r="M643" cm="1">
        <f t="array" ref="M643">IF(E643={"2. Black"},1,0)</f>
        <v>0</v>
      </c>
      <c r="N643" cm="1">
        <f t="array" ref="N643">IF(E643={"1. White"},1,0)</f>
        <v>1</v>
      </c>
      <c r="O643" cm="1">
        <f t="array" ref="O643">IF(E643={"3. Asian"},1,0)</f>
        <v>0</v>
      </c>
      <c r="P643" cm="1">
        <f t="array" ref="P643">IF(E643={"4. Other"},1,0)</f>
        <v>0</v>
      </c>
      <c r="Q643" cm="1">
        <f t="array" ref="Q643">IF(F643={"1. &lt; HS Grad"},1,0)</f>
        <v>1</v>
      </c>
      <c r="R643" cm="1">
        <f t="array" ref="R643">IF(F643={"4. College Grad"},1,0)</f>
        <v>0</v>
      </c>
      <c r="S643" cm="1">
        <f t="array" ref="S643">IF(F643={"3. Some College"},1,0)</f>
        <v>0</v>
      </c>
      <c r="T643" cm="1">
        <f t="array" ref="T643">IF(F643={"5. Advanced Degree"},1,0)</f>
        <v>0</v>
      </c>
      <c r="U643" cm="1">
        <f t="array" ref="U643">IF(F643={"2. HS Grad"},1,0)</f>
        <v>0</v>
      </c>
    </row>
    <row r="644" spans="1:21">
      <c r="A644">
        <v>307460</v>
      </c>
      <c r="B644">
        <v>2007</v>
      </c>
      <c r="C644">
        <v>51</v>
      </c>
      <c r="D644" t="s">
        <v>4504</v>
      </c>
      <c r="E644" t="s">
        <v>4505</v>
      </c>
      <c r="F644" t="s">
        <v>4506</v>
      </c>
      <c r="G644" t="s">
        <v>4507</v>
      </c>
      <c r="H644" t="s">
        <v>4508</v>
      </c>
      <c r="I644" t="s">
        <v>4509</v>
      </c>
      <c r="J644" t="s">
        <v>4510</v>
      </c>
      <c r="K644">
        <v>5.6410058513157804</v>
      </c>
      <c r="L644">
        <v>281.745970551857</v>
      </c>
      <c r="M644" cm="1">
        <f t="array" ref="M644">IF(E644={"2. Black"},1,0)</f>
        <v>0</v>
      </c>
      <c r="N644" cm="1">
        <f t="array" ref="N644">IF(E644={"1. White"},1,0)</f>
        <v>1</v>
      </c>
      <c r="O644" cm="1">
        <f t="array" ref="O644">IF(E644={"3. Asian"},1,0)</f>
        <v>0</v>
      </c>
      <c r="P644" cm="1">
        <f t="array" ref="P644">IF(E644={"4. Other"},1,0)</f>
        <v>0</v>
      </c>
      <c r="Q644" cm="1">
        <f t="array" ref="Q644">IF(F644={"1. &lt; HS Grad"},1,0)</f>
        <v>0</v>
      </c>
      <c r="R644" cm="1">
        <f t="array" ref="R644">IF(F644={"4. College Grad"},1,0)</f>
        <v>1</v>
      </c>
      <c r="S644" cm="1">
        <f t="array" ref="S644">IF(F644={"3. Some College"},1,0)</f>
        <v>0</v>
      </c>
      <c r="T644" cm="1">
        <f t="array" ref="T644">IF(F644={"5. Advanced Degree"},1,0)</f>
        <v>0</v>
      </c>
      <c r="U644" cm="1">
        <f t="array" ref="U644">IF(F644={"2. HS Grad"},1,0)</f>
        <v>0</v>
      </c>
    </row>
    <row r="645" spans="1:21">
      <c r="A645">
        <v>449365</v>
      </c>
      <c r="B645">
        <v>2009</v>
      </c>
      <c r="C645">
        <v>47</v>
      </c>
      <c r="D645" t="s">
        <v>4511</v>
      </c>
      <c r="E645" t="s">
        <v>4512</v>
      </c>
      <c r="F645" t="s">
        <v>4513</v>
      </c>
      <c r="G645" t="s">
        <v>4514</v>
      </c>
      <c r="H645" t="s">
        <v>4515</v>
      </c>
      <c r="I645" t="s">
        <v>4516</v>
      </c>
      <c r="J645" t="s">
        <v>4517</v>
      </c>
      <c r="K645">
        <v>4.74037848173373</v>
      </c>
      <c r="L645">
        <v>114.47752113250201</v>
      </c>
      <c r="M645" cm="1">
        <f t="array" ref="M645">IF(E645={"2. Black"},1,0)</f>
        <v>0</v>
      </c>
      <c r="N645" cm="1">
        <f t="array" ref="N645">IF(E645={"1. White"},1,0)</f>
        <v>1</v>
      </c>
      <c r="O645" cm="1">
        <f t="array" ref="O645">IF(E645={"3. Asian"},1,0)</f>
        <v>0</v>
      </c>
      <c r="P645" cm="1">
        <f t="array" ref="P645">IF(E645={"4. Other"},1,0)</f>
        <v>0</v>
      </c>
      <c r="Q645" cm="1">
        <f t="array" ref="Q645">IF(F645={"1. &lt; HS Grad"},1,0)</f>
        <v>0</v>
      </c>
      <c r="R645" cm="1">
        <f t="array" ref="R645">IF(F645={"4. College Grad"},1,0)</f>
        <v>0</v>
      </c>
      <c r="S645" cm="1">
        <f t="array" ref="S645">IF(F645={"3. Some College"},1,0)</f>
        <v>0</v>
      </c>
      <c r="T645" cm="1">
        <f t="array" ref="T645">IF(F645={"5. Advanced Degree"},1,0)</f>
        <v>0</v>
      </c>
      <c r="U645" cm="1">
        <f t="array" ref="U645">IF(F645={"2. HS Grad"},1,0)</f>
        <v>1</v>
      </c>
    </row>
    <row r="646" spans="1:21">
      <c r="A646">
        <v>378727</v>
      </c>
      <c r="B646">
        <v>2008</v>
      </c>
      <c r="C646">
        <v>48</v>
      </c>
      <c r="D646" t="s">
        <v>4518</v>
      </c>
      <c r="E646" t="s">
        <v>4519</v>
      </c>
      <c r="F646" t="s">
        <v>4520</v>
      </c>
      <c r="G646" t="s">
        <v>4521</v>
      </c>
      <c r="H646" t="s">
        <v>4522</v>
      </c>
      <c r="I646" t="s">
        <v>4523</v>
      </c>
      <c r="J646" t="s">
        <v>4524</v>
      </c>
      <c r="K646">
        <v>4.7160033436348003</v>
      </c>
      <c r="L646">
        <v>111.72084936098901</v>
      </c>
      <c r="M646" cm="1">
        <f t="array" ref="M646">IF(E646={"2. Black"},1,0)</f>
        <v>1</v>
      </c>
      <c r="N646" cm="1">
        <f t="array" ref="N646">IF(E646={"1. White"},1,0)</f>
        <v>0</v>
      </c>
      <c r="O646" cm="1">
        <f t="array" ref="O646">IF(E646={"3. Asian"},1,0)</f>
        <v>0</v>
      </c>
      <c r="P646" cm="1">
        <f t="array" ref="P646">IF(E646={"4. Other"},1,0)</f>
        <v>0</v>
      </c>
      <c r="Q646" cm="1">
        <f t="array" ref="Q646">IF(F646={"1. &lt; HS Grad"},1,0)</f>
        <v>0</v>
      </c>
      <c r="R646" cm="1">
        <f t="array" ref="R646">IF(F646={"4. College Grad"},1,0)</f>
        <v>0</v>
      </c>
      <c r="S646" cm="1">
        <f t="array" ref="S646">IF(F646={"3. Some College"},1,0)</f>
        <v>0</v>
      </c>
      <c r="T646" cm="1">
        <f t="array" ref="T646">IF(F646={"5. Advanced Degree"},1,0)</f>
        <v>0</v>
      </c>
      <c r="U646" cm="1">
        <f t="array" ref="U646">IF(F646={"2. HS Grad"},1,0)</f>
        <v>1</v>
      </c>
    </row>
    <row r="647" spans="1:21">
      <c r="A647">
        <v>156087</v>
      </c>
      <c r="B647">
        <v>2003</v>
      </c>
      <c r="C647">
        <v>39</v>
      </c>
      <c r="D647" t="s">
        <v>4525</v>
      </c>
      <c r="E647" t="s">
        <v>4526</v>
      </c>
      <c r="F647" t="s">
        <v>4527</v>
      </c>
      <c r="G647" t="s">
        <v>4528</v>
      </c>
      <c r="H647" t="s">
        <v>4529</v>
      </c>
      <c r="I647" t="s">
        <v>4530</v>
      </c>
      <c r="J647" t="s">
        <v>4531</v>
      </c>
      <c r="K647">
        <v>4.9030899869919402</v>
      </c>
      <c r="L647">
        <v>134.705375118879</v>
      </c>
      <c r="M647" cm="1">
        <f t="array" ref="M647">IF(E647={"2. Black"},1,0)</f>
        <v>0</v>
      </c>
      <c r="N647" cm="1">
        <f t="array" ref="N647">IF(E647={"1. White"},1,0)</f>
        <v>1</v>
      </c>
      <c r="O647" cm="1">
        <f t="array" ref="O647">IF(E647={"3. Asian"},1,0)</f>
        <v>0</v>
      </c>
      <c r="P647" cm="1">
        <f t="array" ref="P647">IF(E647={"4. Other"},1,0)</f>
        <v>0</v>
      </c>
      <c r="Q647" cm="1">
        <f t="array" ref="Q647">IF(F647={"1. &lt; HS Grad"},1,0)</f>
        <v>0</v>
      </c>
      <c r="R647" cm="1">
        <f t="array" ref="R647">IF(F647={"4. College Grad"},1,0)</f>
        <v>0</v>
      </c>
      <c r="S647" cm="1">
        <f t="array" ref="S647">IF(F647={"3. Some College"},1,0)</f>
        <v>0</v>
      </c>
      <c r="T647" cm="1">
        <f t="array" ref="T647">IF(F647={"5. Advanced Degree"},1,0)</f>
        <v>0</v>
      </c>
      <c r="U647" cm="1">
        <f t="array" ref="U647">IF(F647={"2. HS Grad"},1,0)</f>
        <v>1</v>
      </c>
    </row>
    <row r="648" spans="1:21">
      <c r="A648">
        <v>12157</v>
      </c>
      <c r="B648">
        <v>2005</v>
      </c>
      <c r="C648">
        <v>23</v>
      </c>
      <c r="D648" t="s">
        <v>4532</v>
      </c>
      <c r="E648" t="s">
        <v>4533</v>
      </c>
      <c r="F648" t="s">
        <v>4534</v>
      </c>
      <c r="G648" t="s">
        <v>4535</v>
      </c>
      <c r="H648" t="s">
        <v>4536</v>
      </c>
      <c r="I648" t="s">
        <v>4537</v>
      </c>
      <c r="J648" t="s">
        <v>4538</v>
      </c>
      <c r="K648">
        <v>4.3222192947339204</v>
      </c>
      <c r="L648">
        <v>75.355679318009095</v>
      </c>
      <c r="M648" cm="1">
        <f t="array" ref="M648">IF(E648={"2. Black"},1,0)</f>
        <v>0</v>
      </c>
      <c r="N648" cm="1">
        <f t="array" ref="N648">IF(E648={"1. White"},1,0)</f>
        <v>1</v>
      </c>
      <c r="O648" cm="1">
        <f t="array" ref="O648">IF(E648={"3. Asian"},1,0)</f>
        <v>0</v>
      </c>
      <c r="P648" cm="1">
        <f t="array" ref="P648">IF(E648={"4. Other"},1,0)</f>
        <v>0</v>
      </c>
      <c r="Q648" cm="1">
        <f t="array" ref="Q648">IF(F648={"1. &lt; HS Grad"},1,0)</f>
        <v>0</v>
      </c>
      <c r="R648" cm="1">
        <f t="array" ref="R648">IF(F648={"4. College Grad"},1,0)</f>
        <v>0</v>
      </c>
      <c r="S648" cm="1">
        <f t="array" ref="S648">IF(F648={"3. Some College"},1,0)</f>
        <v>0</v>
      </c>
      <c r="T648" cm="1">
        <f t="array" ref="T648">IF(F648={"5. Advanced Degree"},1,0)</f>
        <v>0</v>
      </c>
      <c r="U648" cm="1">
        <f t="array" ref="U648">IF(F648={"2. HS Grad"},1,0)</f>
        <v>1</v>
      </c>
    </row>
    <row r="649" spans="1:21">
      <c r="A649">
        <v>301568</v>
      </c>
      <c r="B649">
        <v>2007</v>
      </c>
      <c r="C649">
        <v>31</v>
      </c>
      <c r="D649" t="s">
        <v>4539</v>
      </c>
      <c r="E649" t="s">
        <v>4540</v>
      </c>
      <c r="F649" t="s">
        <v>4541</v>
      </c>
      <c r="G649" t="s">
        <v>4542</v>
      </c>
      <c r="H649" t="s">
        <v>4543</v>
      </c>
      <c r="I649" t="s">
        <v>4544</v>
      </c>
      <c r="J649" t="s">
        <v>4545</v>
      </c>
      <c r="K649">
        <v>4.7853298350107698</v>
      </c>
      <c r="L649">
        <v>119.74085129618</v>
      </c>
      <c r="M649" cm="1">
        <f t="array" ref="M649">IF(E649={"2. Black"},1,0)</f>
        <v>0</v>
      </c>
      <c r="N649" cm="1">
        <f t="array" ref="N649">IF(E649={"1. White"},1,0)</f>
        <v>1</v>
      </c>
      <c r="O649" cm="1">
        <f t="array" ref="O649">IF(E649={"3. Asian"},1,0)</f>
        <v>0</v>
      </c>
      <c r="P649" cm="1">
        <f t="array" ref="P649">IF(E649={"4. Other"},1,0)</f>
        <v>0</v>
      </c>
      <c r="Q649" cm="1">
        <f t="array" ref="Q649">IF(F649={"1. &lt; HS Grad"},1,0)</f>
        <v>0</v>
      </c>
      <c r="R649" cm="1">
        <f t="array" ref="R649">IF(F649={"4. College Grad"},1,0)</f>
        <v>0</v>
      </c>
      <c r="S649" cm="1">
        <f t="array" ref="S649">IF(F649={"3. Some College"},1,0)</f>
        <v>1</v>
      </c>
      <c r="T649" cm="1">
        <f t="array" ref="T649">IF(F649={"5. Advanced Degree"},1,0)</f>
        <v>0</v>
      </c>
      <c r="U649" cm="1">
        <f t="array" ref="U649">IF(F649={"2. HS Grad"},1,0)</f>
        <v>0</v>
      </c>
    </row>
    <row r="650" spans="1:21">
      <c r="A650">
        <v>10832</v>
      </c>
      <c r="B650">
        <v>2005</v>
      </c>
      <c r="C650">
        <v>59</v>
      </c>
      <c r="D650" t="s">
        <v>4546</v>
      </c>
      <c r="E650" t="s">
        <v>4547</v>
      </c>
      <c r="F650" t="s">
        <v>4548</v>
      </c>
      <c r="G650" t="s">
        <v>4549</v>
      </c>
      <c r="H650" t="s">
        <v>4550</v>
      </c>
      <c r="I650" t="s">
        <v>4551</v>
      </c>
      <c r="J650" t="s">
        <v>4552</v>
      </c>
      <c r="K650">
        <v>4.7781512503836403</v>
      </c>
      <c r="L650">
        <v>118.884359339886</v>
      </c>
      <c r="M650" cm="1">
        <f t="array" ref="M650">IF(E650={"2. Black"},1,0)</f>
        <v>0</v>
      </c>
      <c r="N650" cm="1">
        <f t="array" ref="N650">IF(E650={"1. White"},1,0)</f>
        <v>1</v>
      </c>
      <c r="O650" cm="1">
        <f t="array" ref="O650">IF(E650={"3. Asian"},1,0)</f>
        <v>0</v>
      </c>
      <c r="P650" cm="1">
        <f t="array" ref="P650">IF(E650={"4. Other"},1,0)</f>
        <v>0</v>
      </c>
      <c r="Q650" cm="1">
        <f t="array" ref="Q650">IF(F650={"1. &lt; HS Grad"},1,0)</f>
        <v>0</v>
      </c>
      <c r="R650" cm="1">
        <f t="array" ref="R650">IF(F650={"4. College Grad"},1,0)</f>
        <v>0</v>
      </c>
      <c r="S650" cm="1">
        <f t="array" ref="S650">IF(F650={"3. Some College"},1,0)</f>
        <v>0</v>
      </c>
      <c r="T650" cm="1">
        <f t="array" ref="T650">IF(F650={"5. Advanced Degree"},1,0)</f>
        <v>0</v>
      </c>
      <c r="U650" cm="1">
        <f t="array" ref="U650">IF(F650={"2. HS Grad"},1,0)</f>
        <v>1</v>
      </c>
    </row>
    <row r="651" spans="1:21">
      <c r="A651">
        <v>160170</v>
      </c>
      <c r="B651">
        <v>2003</v>
      </c>
      <c r="C651">
        <v>19</v>
      </c>
      <c r="D651" t="s">
        <v>4553</v>
      </c>
      <c r="E651" t="s">
        <v>4554</v>
      </c>
      <c r="F651" t="s">
        <v>4555</v>
      </c>
      <c r="G651" t="s">
        <v>4556</v>
      </c>
      <c r="H651" t="s">
        <v>4557</v>
      </c>
      <c r="I651" t="s">
        <v>4558</v>
      </c>
      <c r="J651" t="s">
        <v>4559</v>
      </c>
      <c r="K651">
        <v>3.3010299956639799</v>
      </c>
      <c r="L651">
        <v>27.140579207902402</v>
      </c>
      <c r="M651" cm="1">
        <f t="array" ref="M651">IF(E651={"2. Black"},1,0)</f>
        <v>0</v>
      </c>
      <c r="N651" cm="1">
        <f t="array" ref="N651">IF(E651={"1. White"},1,0)</f>
        <v>1</v>
      </c>
      <c r="O651" cm="1">
        <f t="array" ref="O651">IF(E651={"3. Asian"},1,0)</f>
        <v>0</v>
      </c>
      <c r="P651" cm="1">
        <f t="array" ref="P651">IF(E651={"4. Other"},1,0)</f>
        <v>0</v>
      </c>
      <c r="Q651" cm="1">
        <f t="array" ref="Q651">IF(F651={"1. &lt; HS Grad"},1,0)</f>
        <v>1</v>
      </c>
      <c r="R651" cm="1">
        <f t="array" ref="R651">IF(F651={"4. College Grad"},1,0)</f>
        <v>0</v>
      </c>
      <c r="S651" cm="1">
        <f t="array" ref="S651">IF(F651={"3. Some College"},1,0)</f>
        <v>0</v>
      </c>
      <c r="T651" cm="1">
        <f t="array" ref="T651">IF(F651={"5. Advanced Degree"},1,0)</f>
        <v>0</v>
      </c>
      <c r="U651" cm="1">
        <f t="array" ref="U651">IF(F651={"2. HS Grad"},1,0)</f>
        <v>0</v>
      </c>
    </row>
    <row r="652" spans="1:21">
      <c r="A652">
        <v>453712</v>
      </c>
      <c r="B652">
        <v>2009</v>
      </c>
      <c r="C652">
        <v>42</v>
      </c>
      <c r="D652" t="s">
        <v>4560</v>
      </c>
      <c r="E652" t="s">
        <v>4561</v>
      </c>
      <c r="F652" t="s">
        <v>4562</v>
      </c>
      <c r="G652" t="s">
        <v>4563</v>
      </c>
      <c r="H652" t="s">
        <v>4564</v>
      </c>
      <c r="I652" t="s">
        <v>4565</v>
      </c>
      <c r="J652" t="s">
        <v>4566</v>
      </c>
      <c r="K652">
        <v>5.2041199826559303</v>
      </c>
      <c r="L652">
        <v>182.02062096351199</v>
      </c>
      <c r="M652" cm="1">
        <f t="array" ref="M652">IF(E652={"2. Black"},1,0)</f>
        <v>0</v>
      </c>
      <c r="N652" cm="1">
        <f t="array" ref="N652">IF(E652={"1. White"},1,0)</f>
        <v>1</v>
      </c>
      <c r="O652" cm="1">
        <f t="array" ref="O652">IF(E652={"3. Asian"},1,0)</f>
        <v>0</v>
      </c>
      <c r="P652" cm="1">
        <f t="array" ref="P652">IF(E652={"4. Other"},1,0)</f>
        <v>0</v>
      </c>
      <c r="Q652" cm="1">
        <f t="array" ref="Q652">IF(F652={"1. &lt; HS Grad"},1,0)</f>
        <v>0</v>
      </c>
      <c r="R652" cm="1">
        <f t="array" ref="R652">IF(F652={"4. College Grad"},1,0)</f>
        <v>0</v>
      </c>
      <c r="S652" cm="1">
        <f t="array" ref="S652">IF(F652={"3. Some College"},1,0)</f>
        <v>0</v>
      </c>
      <c r="T652" cm="1">
        <f t="array" ref="T652">IF(F652={"5. Advanced Degree"},1,0)</f>
        <v>1</v>
      </c>
      <c r="U652" cm="1">
        <f t="array" ref="U652">IF(F652={"2. HS Grad"},1,0)</f>
        <v>0</v>
      </c>
    </row>
    <row r="653" spans="1:21">
      <c r="A653">
        <v>87395</v>
      </c>
      <c r="B653">
        <v>2004</v>
      </c>
      <c r="C653">
        <v>35</v>
      </c>
      <c r="D653" t="s">
        <v>4567</v>
      </c>
      <c r="E653" t="s">
        <v>4568</v>
      </c>
      <c r="F653" t="s">
        <v>4569</v>
      </c>
      <c r="G653" t="s">
        <v>4570</v>
      </c>
      <c r="H653" t="s">
        <v>4571</v>
      </c>
      <c r="I653" t="s">
        <v>4572</v>
      </c>
      <c r="J653" t="s">
        <v>4573</v>
      </c>
      <c r="K653">
        <v>4.1760912590556796</v>
      </c>
      <c r="L653">
        <v>65.110853715344703</v>
      </c>
      <c r="M653" cm="1">
        <f t="array" ref="M653">IF(E653={"2. Black"},1,0)</f>
        <v>0</v>
      </c>
      <c r="N653" cm="1">
        <f t="array" ref="N653">IF(E653={"1. White"},1,0)</f>
        <v>0</v>
      </c>
      <c r="O653" cm="1">
        <f t="array" ref="O653">IF(E653={"3. Asian"},1,0)</f>
        <v>1</v>
      </c>
      <c r="P653" cm="1">
        <f t="array" ref="P653">IF(E653={"4. Other"},1,0)</f>
        <v>0</v>
      </c>
      <c r="Q653" cm="1">
        <f t="array" ref="Q653">IF(F653={"1. &lt; HS Grad"},1,0)</f>
        <v>0</v>
      </c>
      <c r="R653" cm="1">
        <f t="array" ref="R653">IF(F653={"4. College Grad"},1,0)</f>
        <v>0</v>
      </c>
      <c r="S653" cm="1">
        <f t="array" ref="S653">IF(F653={"3. Some College"},1,0)</f>
        <v>0</v>
      </c>
      <c r="T653" cm="1">
        <f t="array" ref="T653">IF(F653={"5. Advanced Degree"},1,0)</f>
        <v>0</v>
      </c>
      <c r="U653" cm="1">
        <f t="array" ref="U653">IF(F653={"2. HS Grad"},1,0)</f>
        <v>1</v>
      </c>
    </row>
    <row r="654" spans="1:21">
      <c r="A654">
        <v>305387</v>
      </c>
      <c r="B654">
        <v>2007</v>
      </c>
      <c r="C654">
        <v>38</v>
      </c>
      <c r="D654" t="s">
        <v>4574</v>
      </c>
      <c r="E654" t="s">
        <v>4575</v>
      </c>
      <c r="F654" t="s">
        <v>4576</v>
      </c>
      <c r="G654" t="s">
        <v>4577</v>
      </c>
      <c r="H654" t="s">
        <v>4578</v>
      </c>
      <c r="I654" t="s">
        <v>4579</v>
      </c>
      <c r="J654" t="s">
        <v>4580</v>
      </c>
      <c r="K654">
        <v>4.9542425094393296</v>
      </c>
      <c r="L654">
        <v>141.77517233318</v>
      </c>
      <c r="M654" cm="1">
        <f t="array" ref="M654">IF(E654={"2. Black"},1,0)</f>
        <v>0</v>
      </c>
      <c r="N654" cm="1">
        <f t="array" ref="N654">IF(E654={"1. White"},1,0)</f>
        <v>1</v>
      </c>
      <c r="O654" cm="1">
        <f t="array" ref="O654">IF(E654={"3. Asian"},1,0)</f>
        <v>0</v>
      </c>
      <c r="P654" cm="1">
        <f t="array" ref="P654">IF(E654={"4. Other"},1,0)</f>
        <v>0</v>
      </c>
      <c r="Q654" cm="1">
        <f t="array" ref="Q654">IF(F654={"1. &lt; HS Grad"},1,0)</f>
        <v>0</v>
      </c>
      <c r="R654" cm="1">
        <f t="array" ref="R654">IF(F654={"4. College Grad"},1,0)</f>
        <v>0</v>
      </c>
      <c r="S654" cm="1">
        <f t="array" ref="S654">IF(F654={"3. Some College"},1,0)</f>
        <v>0</v>
      </c>
      <c r="T654" cm="1">
        <f t="array" ref="T654">IF(F654={"5. Advanced Degree"},1,0)</f>
        <v>1</v>
      </c>
      <c r="U654" cm="1">
        <f t="array" ref="U654">IF(F654={"2. HS Grad"},1,0)</f>
        <v>0</v>
      </c>
    </row>
    <row r="655" spans="1:21">
      <c r="A655">
        <v>229944</v>
      </c>
      <c r="B655">
        <v>2006</v>
      </c>
      <c r="C655">
        <v>45</v>
      </c>
      <c r="D655" t="s">
        <v>4581</v>
      </c>
      <c r="E655" t="s">
        <v>4582</v>
      </c>
      <c r="F655" t="s">
        <v>4583</v>
      </c>
      <c r="G655" t="s">
        <v>4584</v>
      </c>
      <c r="H655" t="s">
        <v>4585</v>
      </c>
      <c r="I655" t="s">
        <v>4586</v>
      </c>
      <c r="J655" t="s">
        <v>4587</v>
      </c>
      <c r="K655">
        <v>4.7403626894942397</v>
      </c>
      <c r="L655">
        <v>114.475713290347</v>
      </c>
      <c r="M655" cm="1">
        <f t="array" ref="M655">IF(E655={"2. Black"},1,0)</f>
        <v>0</v>
      </c>
      <c r="N655" cm="1">
        <f t="array" ref="N655">IF(E655={"1. White"},1,0)</f>
        <v>1</v>
      </c>
      <c r="O655" cm="1">
        <f t="array" ref="O655">IF(E655={"3. Asian"},1,0)</f>
        <v>0</v>
      </c>
      <c r="P655" cm="1">
        <f t="array" ref="P655">IF(E655={"4. Other"},1,0)</f>
        <v>0</v>
      </c>
      <c r="Q655" cm="1">
        <f t="array" ref="Q655">IF(F655={"1. &lt; HS Grad"},1,0)</f>
        <v>0</v>
      </c>
      <c r="R655" cm="1">
        <f t="array" ref="R655">IF(F655={"4. College Grad"},1,0)</f>
        <v>0</v>
      </c>
      <c r="S655" cm="1">
        <f t="array" ref="S655">IF(F655={"3. Some College"},1,0)</f>
        <v>1</v>
      </c>
      <c r="T655" cm="1">
        <f t="array" ref="T655">IF(F655={"5. Advanced Degree"},1,0)</f>
        <v>0</v>
      </c>
      <c r="U655" cm="1">
        <f t="array" ref="U655">IF(F655={"2. HS Grad"},1,0)</f>
        <v>0</v>
      </c>
    </row>
    <row r="656" spans="1:21">
      <c r="A656">
        <v>380031</v>
      </c>
      <c r="B656">
        <v>2008</v>
      </c>
      <c r="C656">
        <v>58</v>
      </c>
      <c r="D656" t="s">
        <v>4588</v>
      </c>
      <c r="E656" t="s">
        <v>4589</v>
      </c>
      <c r="F656" t="s">
        <v>4590</v>
      </c>
      <c r="G656" t="s">
        <v>4591</v>
      </c>
      <c r="H656" t="s">
        <v>4592</v>
      </c>
      <c r="I656" t="s">
        <v>4593</v>
      </c>
      <c r="J656" t="s">
        <v>4594</v>
      </c>
      <c r="K656">
        <v>4.9096950667921302</v>
      </c>
      <c r="L656">
        <v>135.59805975224</v>
      </c>
      <c r="M656" cm="1">
        <f t="array" ref="M656">IF(E656={"2. Black"},1,0)</f>
        <v>0</v>
      </c>
      <c r="N656" cm="1">
        <f t="array" ref="N656">IF(E656={"1. White"},1,0)</f>
        <v>1</v>
      </c>
      <c r="O656" cm="1">
        <f t="array" ref="O656">IF(E656={"3. Asian"},1,0)</f>
        <v>0</v>
      </c>
      <c r="P656" cm="1">
        <f t="array" ref="P656">IF(E656={"4. Other"},1,0)</f>
        <v>0</v>
      </c>
      <c r="Q656" cm="1">
        <f t="array" ref="Q656">IF(F656={"1. &lt; HS Grad"},1,0)</f>
        <v>0</v>
      </c>
      <c r="R656" cm="1">
        <f t="array" ref="R656">IF(F656={"4. College Grad"},1,0)</f>
        <v>0</v>
      </c>
      <c r="S656" cm="1">
        <f t="array" ref="S656">IF(F656={"3. Some College"},1,0)</f>
        <v>0</v>
      </c>
      <c r="T656" cm="1">
        <f t="array" ref="T656">IF(F656={"5. Advanced Degree"},1,0)</f>
        <v>1</v>
      </c>
      <c r="U656" cm="1">
        <f t="array" ref="U656">IF(F656={"2. HS Grad"},1,0)</f>
        <v>0</v>
      </c>
    </row>
    <row r="657" spans="1:21">
      <c r="A657">
        <v>231476</v>
      </c>
      <c r="B657">
        <v>2006</v>
      </c>
      <c r="C657">
        <v>26</v>
      </c>
      <c r="D657" t="s">
        <v>4595</v>
      </c>
      <c r="E657" t="s">
        <v>4596</v>
      </c>
      <c r="F657" t="s">
        <v>4597</v>
      </c>
      <c r="G657" t="s">
        <v>4598</v>
      </c>
      <c r="H657" t="s">
        <v>4599</v>
      </c>
      <c r="I657" t="s">
        <v>4600</v>
      </c>
      <c r="J657" t="s">
        <v>4601</v>
      </c>
      <c r="K657">
        <v>4.7634279935629404</v>
      </c>
      <c r="L657">
        <v>117.146816914805</v>
      </c>
      <c r="M657" cm="1">
        <f t="array" ref="M657">IF(E657={"2. Black"},1,0)</f>
        <v>0</v>
      </c>
      <c r="N657" cm="1">
        <f t="array" ref="N657">IF(E657={"1. White"},1,0)</f>
        <v>1</v>
      </c>
      <c r="O657" cm="1">
        <f t="array" ref="O657">IF(E657={"3. Asian"},1,0)</f>
        <v>0</v>
      </c>
      <c r="P657" cm="1">
        <f t="array" ref="P657">IF(E657={"4. Other"},1,0)</f>
        <v>0</v>
      </c>
      <c r="Q657" cm="1">
        <f t="array" ref="Q657">IF(F657={"1. &lt; HS Grad"},1,0)</f>
        <v>0</v>
      </c>
      <c r="R657" cm="1">
        <f t="array" ref="R657">IF(F657={"4. College Grad"},1,0)</f>
        <v>0</v>
      </c>
      <c r="S657" cm="1">
        <f t="array" ref="S657">IF(F657={"3. Some College"},1,0)</f>
        <v>1</v>
      </c>
      <c r="T657" cm="1">
        <f t="array" ref="T657">IF(F657={"5. Advanced Degree"},1,0)</f>
        <v>0</v>
      </c>
      <c r="U657" cm="1">
        <f t="array" ref="U657">IF(F657={"2. HS Grad"},1,0)</f>
        <v>0</v>
      </c>
    </row>
    <row r="658" spans="1:21">
      <c r="A658">
        <v>154504</v>
      </c>
      <c r="B658">
        <v>2003</v>
      </c>
      <c r="C658">
        <v>30</v>
      </c>
      <c r="D658" t="s">
        <v>4602</v>
      </c>
      <c r="E658" t="s">
        <v>4603</v>
      </c>
      <c r="F658" t="s">
        <v>4604</v>
      </c>
      <c r="G658" t="s">
        <v>4605</v>
      </c>
      <c r="H658" t="s">
        <v>4606</v>
      </c>
      <c r="I658" t="s">
        <v>4607</v>
      </c>
      <c r="J658" t="s">
        <v>4608</v>
      </c>
      <c r="K658">
        <v>4.6020599913279598</v>
      </c>
      <c r="L658">
        <v>99.689463698486406</v>
      </c>
      <c r="M658" cm="1">
        <f t="array" ref="M658">IF(E658={"2. Black"},1,0)</f>
        <v>0</v>
      </c>
      <c r="N658" cm="1">
        <f t="array" ref="N658">IF(E658={"1. White"},1,0)</f>
        <v>0</v>
      </c>
      <c r="O658" cm="1">
        <f t="array" ref="O658">IF(E658={"3. Asian"},1,0)</f>
        <v>1</v>
      </c>
      <c r="P658" cm="1">
        <f t="array" ref="P658">IF(E658={"4. Other"},1,0)</f>
        <v>0</v>
      </c>
      <c r="Q658" cm="1">
        <f t="array" ref="Q658">IF(F658={"1. &lt; HS Grad"},1,0)</f>
        <v>0</v>
      </c>
      <c r="R658" cm="1">
        <f t="array" ref="R658">IF(F658={"4. College Grad"},1,0)</f>
        <v>0</v>
      </c>
      <c r="S658" cm="1">
        <f t="array" ref="S658">IF(F658={"3. Some College"},1,0)</f>
        <v>0</v>
      </c>
      <c r="T658" cm="1">
        <f t="array" ref="T658">IF(F658={"5. Advanced Degree"},1,0)</f>
        <v>0</v>
      </c>
      <c r="U658" cm="1">
        <f t="array" ref="U658">IF(F658={"2. HS Grad"},1,0)</f>
        <v>1</v>
      </c>
    </row>
    <row r="659" spans="1:21">
      <c r="A659">
        <v>231749</v>
      </c>
      <c r="B659">
        <v>2006</v>
      </c>
      <c r="C659">
        <v>54</v>
      </c>
      <c r="D659" t="s">
        <v>4609</v>
      </c>
      <c r="E659" t="s">
        <v>4610</v>
      </c>
      <c r="F659" t="s">
        <v>4611</v>
      </c>
      <c r="G659" t="s">
        <v>4612</v>
      </c>
      <c r="H659" t="s">
        <v>4613</v>
      </c>
      <c r="I659" t="s">
        <v>4614</v>
      </c>
      <c r="J659" t="s">
        <v>4615</v>
      </c>
      <c r="K659">
        <v>5.6268995592085203</v>
      </c>
      <c r="L659">
        <v>277.79948020565001</v>
      </c>
      <c r="M659" cm="1">
        <f t="array" ref="M659">IF(E659={"2. Black"},1,0)</f>
        <v>0</v>
      </c>
      <c r="N659" cm="1">
        <f t="array" ref="N659">IF(E659={"1. White"},1,0)</f>
        <v>1</v>
      </c>
      <c r="O659" cm="1">
        <f t="array" ref="O659">IF(E659={"3. Asian"},1,0)</f>
        <v>0</v>
      </c>
      <c r="P659" cm="1">
        <f t="array" ref="P659">IF(E659={"4. Other"},1,0)</f>
        <v>0</v>
      </c>
      <c r="Q659" cm="1">
        <f t="array" ref="Q659">IF(F659={"1. &lt; HS Grad"},1,0)</f>
        <v>0</v>
      </c>
      <c r="R659" cm="1">
        <f t="array" ref="R659">IF(F659={"4. College Grad"},1,0)</f>
        <v>0</v>
      </c>
      <c r="S659" cm="1">
        <f t="array" ref="S659">IF(F659={"3. Some College"},1,0)</f>
        <v>0</v>
      </c>
      <c r="T659" cm="1">
        <f t="array" ref="T659">IF(F659={"5. Advanced Degree"},1,0)</f>
        <v>1</v>
      </c>
      <c r="U659" cm="1">
        <f t="array" ref="U659">IF(F659={"2. HS Grad"},1,0)</f>
        <v>0</v>
      </c>
    </row>
    <row r="660" spans="1:21">
      <c r="A660">
        <v>377308</v>
      </c>
      <c r="B660">
        <v>2008</v>
      </c>
      <c r="C660">
        <v>38</v>
      </c>
      <c r="D660" t="s">
        <v>4616</v>
      </c>
      <c r="E660" t="s">
        <v>4617</v>
      </c>
      <c r="F660" t="s">
        <v>4618</v>
      </c>
      <c r="G660" t="s">
        <v>4619</v>
      </c>
      <c r="H660" t="s">
        <v>4620</v>
      </c>
      <c r="I660" t="s">
        <v>4621</v>
      </c>
      <c r="J660" t="s">
        <v>4622</v>
      </c>
      <c r="K660">
        <v>4.5440680443502801</v>
      </c>
      <c r="L660">
        <v>94.072714745700495</v>
      </c>
      <c r="M660" cm="1">
        <f t="array" ref="M660">IF(E660={"2. Black"},1,0)</f>
        <v>0</v>
      </c>
      <c r="N660" cm="1">
        <f t="array" ref="N660">IF(E660={"1. White"},1,0)</f>
        <v>1</v>
      </c>
      <c r="O660" cm="1">
        <f t="array" ref="O660">IF(E660={"3. Asian"},1,0)</f>
        <v>0</v>
      </c>
      <c r="P660" cm="1">
        <f t="array" ref="P660">IF(E660={"4. Other"},1,0)</f>
        <v>0</v>
      </c>
      <c r="Q660" cm="1">
        <f t="array" ref="Q660">IF(F660={"1. &lt; HS Grad"},1,0)</f>
        <v>0</v>
      </c>
      <c r="R660" cm="1">
        <f t="array" ref="R660">IF(F660={"4. College Grad"},1,0)</f>
        <v>0</v>
      </c>
      <c r="S660" cm="1">
        <f t="array" ref="S660">IF(F660={"3. Some College"},1,0)</f>
        <v>0</v>
      </c>
      <c r="T660" cm="1">
        <f t="array" ref="T660">IF(F660={"5. Advanced Degree"},1,0)</f>
        <v>0</v>
      </c>
      <c r="U660" cm="1">
        <f t="array" ref="U660">IF(F660={"2. HS Grad"},1,0)</f>
        <v>1</v>
      </c>
    </row>
    <row r="661" spans="1:21">
      <c r="A661">
        <v>8330</v>
      </c>
      <c r="B661">
        <v>2005</v>
      </c>
      <c r="C661">
        <v>44</v>
      </c>
      <c r="D661" t="s">
        <v>4623</v>
      </c>
      <c r="E661" t="s">
        <v>4624</v>
      </c>
      <c r="F661" t="s">
        <v>4625</v>
      </c>
      <c r="G661" t="s">
        <v>4626</v>
      </c>
      <c r="H661" t="s">
        <v>4627</v>
      </c>
      <c r="I661" t="s">
        <v>4628</v>
      </c>
      <c r="J661" t="s">
        <v>4629</v>
      </c>
      <c r="K661">
        <v>4.5440680443502801</v>
      </c>
      <c r="L661">
        <v>94.072714745700495</v>
      </c>
      <c r="M661" cm="1">
        <f t="array" ref="M661">IF(E661={"2. Black"},1,0)</f>
        <v>0</v>
      </c>
      <c r="N661" cm="1">
        <f t="array" ref="N661">IF(E661={"1. White"},1,0)</f>
        <v>0</v>
      </c>
      <c r="O661" cm="1">
        <f t="array" ref="O661">IF(E661={"3. Asian"},1,0)</f>
        <v>1</v>
      </c>
      <c r="P661" cm="1">
        <f t="array" ref="P661">IF(E661={"4. Other"},1,0)</f>
        <v>0</v>
      </c>
      <c r="Q661" cm="1">
        <f t="array" ref="Q661">IF(F661={"1. &lt; HS Grad"},1,0)</f>
        <v>0</v>
      </c>
      <c r="R661" cm="1">
        <f t="array" ref="R661">IF(F661={"4. College Grad"},1,0)</f>
        <v>0</v>
      </c>
      <c r="S661" cm="1">
        <f t="array" ref="S661">IF(F661={"3. Some College"},1,0)</f>
        <v>0</v>
      </c>
      <c r="T661" cm="1">
        <f t="array" ref="T661">IF(F661={"5. Advanced Degree"},1,0)</f>
        <v>0</v>
      </c>
      <c r="U661" cm="1">
        <f t="array" ref="U661">IF(F661={"2. HS Grad"},1,0)</f>
        <v>1</v>
      </c>
    </row>
    <row r="662" spans="1:21">
      <c r="A662">
        <v>154617</v>
      </c>
      <c r="B662">
        <v>2003</v>
      </c>
      <c r="C662">
        <v>52</v>
      </c>
      <c r="D662" t="s">
        <v>4630</v>
      </c>
      <c r="E662" t="s">
        <v>4631</v>
      </c>
      <c r="F662" t="s">
        <v>4632</v>
      </c>
      <c r="G662" t="s">
        <v>4633</v>
      </c>
      <c r="H662" t="s">
        <v>4634</v>
      </c>
      <c r="I662" t="s">
        <v>4635</v>
      </c>
      <c r="J662" t="s">
        <v>4636</v>
      </c>
      <c r="K662">
        <v>4.5682017240669897</v>
      </c>
      <c r="L662">
        <v>96.370652832230803</v>
      </c>
      <c r="M662" cm="1">
        <f t="array" ref="M662">IF(E662={"2. Black"},1,0)</f>
        <v>0</v>
      </c>
      <c r="N662" cm="1">
        <f t="array" ref="N662">IF(E662={"1. White"},1,0)</f>
        <v>1</v>
      </c>
      <c r="O662" cm="1">
        <f t="array" ref="O662">IF(E662={"3. Asian"},1,0)</f>
        <v>0</v>
      </c>
      <c r="P662" cm="1">
        <f t="array" ref="P662">IF(E662={"4. Other"},1,0)</f>
        <v>0</v>
      </c>
      <c r="Q662" cm="1">
        <f t="array" ref="Q662">IF(F662={"1. &lt; HS Grad"},1,0)</f>
        <v>0</v>
      </c>
      <c r="R662" cm="1">
        <f t="array" ref="R662">IF(F662={"4. College Grad"},1,0)</f>
        <v>1</v>
      </c>
      <c r="S662" cm="1">
        <f t="array" ref="S662">IF(F662={"3. Some College"},1,0)</f>
        <v>0</v>
      </c>
      <c r="T662" cm="1">
        <f t="array" ref="T662">IF(F662={"5. Advanced Degree"},1,0)</f>
        <v>0</v>
      </c>
      <c r="U662" cm="1">
        <f t="array" ref="U662">IF(F662={"2. HS Grad"},1,0)</f>
        <v>0</v>
      </c>
    </row>
    <row r="663" spans="1:21">
      <c r="A663">
        <v>87791</v>
      </c>
      <c r="B663">
        <v>2004</v>
      </c>
      <c r="C663">
        <v>73</v>
      </c>
      <c r="D663" t="s">
        <v>4637</v>
      </c>
      <c r="E663" t="s">
        <v>4638</v>
      </c>
      <c r="F663" t="s">
        <v>4639</v>
      </c>
      <c r="G663" t="s">
        <v>4640</v>
      </c>
      <c r="H663" t="s">
        <v>4641</v>
      </c>
      <c r="I663" t="s">
        <v>4642</v>
      </c>
      <c r="J663" t="s">
        <v>4643</v>
      </c>
      <c r="K663">
        <v>4.3222192947339204</v>
      </c>
      <c r="L663">
        <v>75.355679318009095</v>
      </c>
      <c r="M663" cm="1">
        <f t="array" ref="M663">IF(E663={"2. Black"},1,0)</f>
        <v>0</v>
      </c>
      <c r="N663" cm="1">
        <f t="array" ref="N663">IF(E663={"1. White"},1,0)</f>
        <v>1</v>
      </c>
      <c r="O663" cm="1">
        <f t="array" ref="O663">IF(E663={"3. Asian"},1,0)</f>
        <v>0</v>
      </c>
      <c r="P663" cm="1">
        <f t="array" ref="P663">IF(E663={"4. Other"},1,0)</f>
        <v>0</v>
      </c>
      <c r="Q663" cm="1">
        <f t="array" ref="Q663">IF(F663={"1. &lt; HS Grad"},1,0)</f>
        <v>0</v>
      </c>
      <c r="R663" cm="1">
        <f t="array" ref="R663">IF(F663={"4. College Grad"},1,0)</f>
        <v>0</v>
      </c>
      <c r="S663" cm="1">
        <f t="array" ref="S663">IF(F663={"3. Some College"},1,0)</f>
        <v>0</v>
      </c>
      <c r="T663" cm="1">
        <f t="array" ref="T663">IF(F663={"5. Advanced Degree"},1,0)</f>
        <v>0</v>
      </c>
      <c r="U663" cm="1">
        <f t="array" ref="U663">IF(F663={"2. HS Grad"},1,0)</f>
        <v>1</v>
      </c>
    </row>
    <row r="664" spans="1:21">
      <c r="A664">
        <v>230102</v>
      </c>
      <c r="B664">
        <v>2006</v>
      </c>
      <c r="C664">
        <v>65</v>
      </c>
      <c r="D664" t="s">
        <v>4644</v>
      </c>
      <c r="E664" t="s">
        <v>4645</v>
      </c>
      <c r="F664" t="s">
        <v>4646</v>
      </c>
      <c r="G664" t="s">
        <v>4647</v>
      </c>
      <c r="H664" t="s">
        <v>4648</v>
      </c>
      <c r="I664" t="s">
        <v>4649</v>
      </c>
      <c r="J664" t="s">
        <v>4650</v>
      </c>
      <c r="K664">
        <v>4.6532125137753404</v>
      </c>
      <c r="L664">
        <v>104.921506533664</v>
      </c>
      <c r="M664" cm="1">
        <f t="array" ref="M664">IF(E664={"2. Black"},1,0)</f>
        <v>0</v>
      </c>
      <c r="N664" cm="1">
        <f t="array" ref="N664">IF(E664={"1. White"},1,0)</f>
        <v>1</v>
      </c>
      <c r="O664" cm="1">
        <f t="array" ref="O664">IF(E664={"3. Asian"},1,0)</f>
        <v>0</v>
      </c>
      <c r="P664" cm="1">
        <f t="array" ref="P664">IF(E664={"4. Other"},1,0)</f>
        <v>0</v>
      </c>
      <c r="Q664" cm="1">
        <f t="array" ref="Q664">IF(F664={"1. &lt; HS Grad"},1,0)</f>
        <v>0</v>
      </c>
      <c r="R664" cm="1">
        <f t="array" ref="R664">IF(F664={"4. College Grad"},1,0)</f>
        <v>0</v>
      </c>
      <c r="S664" cm="1">
        <f t="array" ref="S664">IF(F664={"3. Some College"},1,0)</f>
        <v>0</v>
      </c>
      <c r="T664" cm="1">
        <f t="array" ref="T664">IF(F664={"5. Advanced Degree"},1,0)</f>
        <v>1</v>
      </c>
      <c r="U664" cm="1">
        <f t="array" ref="U664">IF(F664={"2. HS Grad"},1,0)</f>
        <v>0</v>
      </c>
    </row>
    <row r="665" spans="1:21">
      <c r="A665">
        <v>157248</v>
      </c>
      <c r="B665">
        <v>2003</v>
      </c>
      <c r="C665">
        <v>28</v>
      </c>
      <c r="D665" t="s">
        <v>4651</v>
      </c>
      <c r="E665" t="s">
        <v>4652</v>
      </c>
      <c r="F665" t="s">
        <v>4653</v>
      </c>
      <c r="G665" t="s">
        <v>4654</v>
      </c>
      <c r="H665" t="s">
        <v>4655</v>
      </c>
      <c r="I665" t="s">
        <v>4656</v>
      </c>
      <c r="J665" t="s">
        <v>4657</v>
      </c>
      <c r="K665">
        <v>4.5563025007672904</v>
      </c>
      <c r="L665">
        <v>95.230712566981893</v>
      </c>
      <c r="M665" cm="1">
        <f t="array" ref="M665">IF(E665={"2. Black"},1,0)</f>
        <v>0</v>
      </c>
      <c r="N665" cm="1">
        <f t="array" ref="N665">IF(E665={"1. White"},1,0)</f>
        <v>1</v>
      </c>
      <c r="O665" cm="1">
        <f t="array" ref="O665">IF(E665={"3. Asian"},1,0)</f>
        <v>0</v>
      </c>
      <c r="P665" cm="1">
        <f t="array" ref="P665">IF(E665={"4. Other"},1,0)</f>
        <v>0</v>
      </c>
      <c r="Q665" cm="1">
        <f t="array" ref="Q665">IF(F665={"1. &lt; HS Grad"},1,0)</f>
        <v>0</v>
      </c>
      <c r="R665" cm="1">
        <f t="array" ref="R665">IF(F665={"4. College Grad"},1,0)</f>
        <v>1</v>
      </c>
      <c r="S665" cm="1">
        <f t="array" ref="S665">IF(F665={"3. Some College"},1,0)</f>
        <v>0</v>
      </c>
      <c r="T665" cm="1">
        <f t="array" ref="T665">IF(F665={"5. Advanced Degree"},1,0)</f>
        <v>0</v>
      </c>
      <c r="U665" cm="1">
        <f t="array" ref="U665">IF(F665={"2. HS Grad"},1,0)</f>
        <v>0</v>
      </c>
    </row>
    <row r="666" spans="1:21">
      <c r="A666">
        <v>447647</v>
      </c>
      <c r="B666">
        <v>2009</v>
      </c>
      <c r="C666">
        <v>53</v>
      </c>
      <c r="D666" t="s">
        <v>4658</v>
      </c>
      <c r="E666" t="s">
        <v>4659</v>
      </c>
      <c r="F666" t="s">
        <v>4660</v>
      </c>
      <c r="G666" t="s">
        <v>4661</v>
      </c>
      <c r="H666" t="s">
        <v>4662</v>
      </c>
      <c r="I666" t="s">
        <v>4663</v>
      </c>
      <c r="J666" t="s">
        <v>4664</v>
      </c>
      <c r="K666">
        <v>4</v>
      </c>
      <c r="L666">
        <v>54.598150033144201</v>
      </c>
      <c r="M666" cm="1">
        <f t="array" ref="M666">IF(E666={"2. Black"},1,0)</f>
        <v>0</v>
      </c>
      <c r="N666" cm="1">
        <f t="array" ref="N666">IF(E666={"1. White"},1,0)</f>
        <v>1</v>
      </c>
      <c r="O666" cm="1">
        <f t="array" ref="O666">IF(E666={"3. Asian"},1,0)</f>
        <v>0</v>
      </c>
      <c r="P666" cm="1">
        <f t="array" ref="P666">IF(E666={"4. Other"},1,0)</f>
        <v>0</v>
      </c>
      <c r="Q666" cm="1">
        <f t="array" ref="Q666">IF(F666={"1. &lt; HS Grad"},1,0)</f>
        <v>1</v>
      </c>
      <c r="R666" cm="1">
        <f t="array" ref="R666">IF(F666={"4. College Grad"},1,0)</f>
        <v>0</v>
      </c>
      <c r="S666" cm="1">
        <f t="array" ref="S666">IF(F666={"3. Some College"},1,0)</f>
        <v>0</v>
      </c>
      <c r="T666" cm="1">
        <f t="array" ref="T666">IF(F666={"5. Advanced Degree"},1,0)</f>
        <v>0</v>
      </c>
      <c r="U666" cm="1">
        <f t="array" ref="U666">IF(F666={"2. HS Grad"},1,0)</f>
        <v>0</v>
      </c>
    </row>
    <row r="667" spans="1:21">
      <c r="A667">
        <v>231197</v>
      </c>
      <c r="B667">
        <v>2006</v>
      </c>
      <c r="C667">
        <v>53</v>
      </c>
      <c r="D667" t="s">
        <v>4665</v>
      </c>
      <c r="E667" t="s">
        <v>4666</v>
      </c>
      <c r="F667" t="s">
        <v>4667</v>
      </c>
      <c r="G667" t="s">
        <v>4668</v>
      </c>
      <c r="H667" t="s">
        <v>4669</v>
      </c>
      <c r="I667" t="s">
        <v>4670</v>
      </c>
      <c r="J667" t="s">
        <v>4671</v>
      </c>
      <c r="K667">
        <v>4.4913616938342704</v>
      </c>
      <c r="L667">
        <v>89.242884664471404</v>
      </c>
      <c r="M667" cm="1">
        <f t="array" ref="M667">IF(E667={"2. Black"},1,0)</f>
        <v>0</v>
      </c>
      <c r="N667" cm="1">
        <f t="array" ref="N667">IF(E667={"1. White"},1,0)</f>
        <v>1</v>
      </c>
      <c r="O667" cm="1">
        <f t="array" ref="O667">IF(E667={"3. Asian"},1,0)</f>
        <v>0</v>
      </c>
      <c r="P667" cm="1">
        <f t="array" ref="P667">IF(E667={"4. Other"},1,0)</f>
        <v>0</v>
      </c>
      <c r="Q667" cm="1">
        <f t="array" ref="Q667">IF(F667={"1. &lt; HS Grad"},1,0)</f>
        <v>0</v>
      </c>
      <c r="R667" cm="1">
        <f t="array" ref="R667">IF(F667={"4. College Grad"},1,0)</f>
        <v>0</v>
      </c>
      <c r="S667" cm="1">
        <f t="array" ref="S667">IF(F667={"3. Some College"},1,0)</f>
        <v>1</v>
      </c>
      <c r="T667" cm="1">
        <f t="array" ref="T667">IF(F667={"5. Advanced Degree"},1,0)</f>
        <v>0</v>
      </c>
      <c r="U667" cm="1">
        <f t="array" ref="U667">IF(F667={"2. HS Grad"},1,0)</f>
        <v>0</v>
      </c>
    </row>
    <row r="668" spans="1:21">
      <c r="A668">
        <v>379516</v>
      </c>
      <c r="B668">
        <v>2008</v>
      </c>
      <c r="C668">
        <v>52</v>
      </c>
      <c r="D668" t="s">
        <v>4672</v>
      </c>
      <c r="E668" t="s">
        <v>4673</v>
      </c>
      <c r="F668" t="s">
        <v>4674</v>
      </c>
      <c r="G668" t="s">
        <v>4675</v>
      </c>
      <c r="H668" t="s">
        <v>4676</v>
      </c>
      <c r="I668" t="s">
        <v>4677</v>
      </c>
      <c r="J668" t="s">
        <v>4678</v>
      </c>
      <c r="K668">
        <v>4.9777236052888503</v>
      </c>
      <c r="L668">
        <v>145.14360117691101</v>
      </c>
      <c r="M668" cm="1">
        <f t="array" ref="M668">IF(E668={"2. Black"},1,0)</f>
        <v>0</v>
      </c>
      <c r="N668" cm="1">
        <f t="array" ref="N668">IF(E668={"1. White"},1,0)</f>
        <v>1</v>
      </c>
      <c r="O668" cm="1">
        <f t="array" ref="O668">IF(E668={"3. Asian"},1,0)</f>
        <v>0</v>
      </c>
      <c r="P668" cm="1">
        <f t="array" ref="P668">IF(E668={"4. Other"},1,0)</f>
        <v>0</v>
      </c>
      <c r="Q668" cm="1">
        <f t="array" ref="Q668">IF(F668={"1. &lt; HS Grad"},1,0)</f>
        <v>0</v>
      </c>
      <c r="R668" cm="1">
        <f t="array" ref="R668">IF(F668={"4. College Grad"},1,0)</f>
        <v>1</v>
      </c>
      <c r="S668" cm="1">
        <f t="array" ref="S668">IF(F668={"3. Some College"},1,0)</f>
        <v>0</v>
      </c>
      <c r="T668" cm="1">
        <f t="array" ref="T668">IF(F668={"5. Advanced Degree"},1,0)</f>
        <v>0</v>
      </c>
      <c r="U668" cm="1">
        <f t="array" ref="U668">IF(F668={"2. HS Grad"},1,0)</f>
        <v>0</v>
      </c>
    </row>
    <row r="669" spans="1:21">
      <c r="A669">
        <v>451555</v>
      </c>
      <c r="B669">
        <v>2009</v>
      </c>
      <c r="C669">
        <v>27</v>
      </c>
      <c r="D669" t="s">
        <v>4679</v>
      </c>
      <c r="E669" t="s">
        <v>4680</v>
      </c>
      <c r="F669" t="s">
        <v>4681</v>
      </c>
      <c r="G669" t="s">
        <v>4682</v>
      </c>
      <c r="H669" t="s">
        <v>4683</v>
      </c>
      <c r="I669" t="s">
        <v>4684</v>
      </c>
      <c r="J669" t="s">
        <v>4685</v>
      </c>
      <c r="K669">
        <v>4.5733358400660702</v>
      </c>
      <c r="L669">
        <v>96.866703243332907</v>
      </c>
      <c r="M669" cm="1">
        <f t="array" ref="M669">IF(E669={"2. Black"},1,0)</f>
        <v>0</v>
      </c>
      <c r="N669" cm="1">
        <f t="array" ref="N669">IF(E669={"1. White"},1,0)</f>
        <v>1</v>
      </c>
      <c r="O669" cm="1">
        <f t="array" ref="O669">IF(E669={"3. Asian"},1,0)</f>
        <v>0</v>
      </c>
      <c r="P669" cm="1">
        <f t="array" ref="P669">IF(E669={"4. Other"},1,0)</f>
        <v>0</v>
      </c>
      <c r="Q669" cm="1">
        <f t="array" ref="Q669">IF(F669={"1. &lt; HS Grad"},1,0)</f>
        <v>0</v>
      </c>
      <c r="R669" cm="1">
        <f t="array" ref="R669">IF(F669={"4. College Grad"},1,0)</f>
        <v>0</v>
      </c>
      <c r="S669" cm="1">
        <f t="array" ref="S669">IF(F669={"3. Some College"},1,0)</f>
        <v>0</v>
      </c>
      <c r="T669" cm="1">
        <f t="array" ref="T669">IF(F669={"5. Advanced Degree"},1,0)</f>
        <v>0</v>
      </c>
      <c r="U669" cm="1">
        <f t="array" ref="U669">IF(F669={"2. HS Grad"},1,0)</f>
        <v>1</v>
      </c>
    </row>
    <row r="670" spans="1:21">
      <c r="A670">
        <v>158257</v>
      </c>
      <c r="B670">
        <v>2003</v>
      </c>
      <c r="C670">
        <v>57</v>
      </c>
      <c r="D670" t="s">
        <v>4686</v>
      </c>
      <c r="E670" t="s">
        <v>4687</v>
      </c>
      <c r="F670" t="s">
        <v>4688</v>
      </c>
      <c r="G670" t="s">
        <v>4689</v>
      </c>
      <c r="H670" t="s">
        <v>4690</v>
      </c>
      <c r="I670" t="s">
        <v>4691</v>
      </c>
      <c r="J670" t="s">
        <v>4692</v>
      </c>
      <c r="K670">
        <v>4.8750612633917001</v>
      </c>
      <c r="L670">
        <v>130.982177377461</v>
      </c>
      <c r="M670" cm="1">
        <f t="array" ref="M670">IF(E670={"2. Black"},1,0)</f>
        <v>0</v>
      </c>
      <c r="N670" cm="1">
        <f t="array" ref="N670">IF(E670={"1. White"},1,0)</f>
        <v>1</v>
      </c>
      <c r="O670" cm="1">
        <f t="array" ref="O670">IF(E670={"3. Asian"},1,0)</f>
        <v>0</v>
      </c>
      <c r="P670" cm="1">
        <f t="array" ref="P670">IF(E670={"4. Other"},1,0)</f>
        <v>0</v>
      </c>
      <c r="Q670" cm="1">
        <f t="array" ref="Q670">IF(F670={"1. &lt; HS Grad"},1,0)</f>
        <v>1</v>
      </c>
      <c r="R670" cm="1">
        <f t="array" ref="R670">IF(F670={"4. College Grad"},1,0)</f>
        <v>0</v>
      </c>
      <c r="S670" cm="1">
        <f t="array" ref="S670">IF(F670={"3. Some College"},1,0)</f>
        <v>0</v>
      </c>
      <c r="T670" cm="1">
        <f t="array" ref="T670">IF(F670={"5. Advanced Degree"},1,0)</f>
        <v>0</v>
      </c>
      <c r="U670" cm="1">
        <f t="array" ref="U670">IF(F670={"2. HS Grad"},1,0)</f>
        <v>0</v>
      </c>
    </row>
    <row r="671" spans="1:21">
      <c r="A671">
        <v>81725</v>
      </c>
      <c r="B671">
        <v>2004</v>
      </c>
      <c r="C671">
        <v>32</v>
      </c>
      <c r="D671" t="s">
        <v>4693</v>
      </c>
      <c r="E671" t="s">
        <v>4694</v>
      </c>
      <c r="F671" t="s">
        <v>4695</v>
      </c>
      <c r="G671" t="s">
        <v>4696</v>
      </c>
      <c r="H671" t="s">
        <v>4697</v>
      </c>
      <c r="I671" t="s">
        <v>4698</v>
      </c>
      <c r="J671" t="s">
        <v>4699</v>
      </c>
      <c r="K671">
        <v>4.4313637641589896</v>
      </c>
      <c r="L671">
        <v>84.045957653992403</v>
      </c>
      <c r="M671" cm="1">
        <f t="array" ref="M671">IF(E671={"2. Black"},1,0)</f>
        <v>0</v>
      </c>
      <c r="N671" cm="1">
        <f t="array" ref="N671">IF(E671={"1. White"},1,0)</f>
        <v>1</v>
      </c>
      <c r="O671" cm="1">
        <f t="array" ref="O671">IF(E671={"3. Asian"},1,0)</f>
        <v>0</v>
      </c>
      <c r="P671" cm="1">
        <f t="array" ref="P671">IF(E671={"4. Other"},1,0)</f>
        <v>0</v>
      </c>
      <c r="Q671" cm="1">
        <f t="array" ref="Q671">IF(F671={"1. &lt; HS Grad"},1,0)</f>
        <v>0</v>
      </c>
      <c r="R671" cm="1">
        <f t="array" ref="R671">IF(F671={"4. College Grad"},1,0)</f>
        <v>1</v>
      </c>
      <c r="S671" cm="1">
        <f t="array" ref="S671">IF(F671={"3. Some College"},1,0)</f>
        <v>0</v>
      </c>
      <c r="T671" cm="1">
        <f t="array" ref="T671">IF(F671={"5. Advanced Degree"},1,0)</f>
        <v>0</v>
      </c>
      <c r="U671" cm="1">
        <f t="array" ref="U671">IF(F671={"2. HS Grad"},1,0)</f>
        <v>0</v>
      </c>
    </row>
    <row r="672" spans="1:21">
      <c r="A672">
        <v>305274</v>
      </c>
      <c r="B672">
        <v>2007</v>
      </c>
      <c r="C672">
        <v>51</v>
      </c>
      <c r="D672" t="s">
        <v>4700</v>
      </c>
      <c r="E672" t="s">
        <v>4701</v>
      </c>
      <c r="F672" t="s">
        <v>4702</v>
      </c>
      <c r="G672" t="s">
        <v>4703</v>
      </c>
      <c r="H672" t="s">
        <v>4704</v>
      </c>
      <c r="I672" t="s">
        <v>4705</v>
      </c>
      <c r="J672" t="s">
        <v>4706</v>
      </c>
      <c r="K672">
        <v>4.9982593384236997</v>
      </c>
      <c r="L672">
        <v>148.15504672742799</v>
      </c>
      <c r="M672" cm="1">
        <f t="array" ref="M672">IF(E672={"2. Black"},1,0)</f>
        <v>0</v>
      </c>
      <c r="N672" cm="1">
        <f t="array" ref="N672">IF(E672={"1. White"},1,0)</f>
        <v>1</v>
      </c>
      <c r="O672" cm="1">
        <f t="array" ref="O672">IF(E672={"3. Asian"},1,0)</f>
        <v>0</v>
      </c>
      <c r="P672" cm="1">
        <f t="array" ref="P672">IF(E672={"4. Other"},1,0)</f>
        <v>0</v>
      </c>
      <c r="Q672" cm="1">
        <f t="array" ref="Q672">IF(F672={"1. &lt; HS Grad"},1,0)</f>
        <v>0</v>
      </c>
      <c r="R672" cm="1">
        <f t="array" ref="R672">IF(F672={"4. College Grad"},1,0)</f>
        <v>0</v>
      </c>
      <c r="S672" cm="1">
        <f t="array" ref="S672">IF(F672={"3. Some College"},1,0)</f>
        <v>0</v>
      </c>
      <c r="T672" cm="1">
        <f t="array" ref="T672">IF(F672={"5. Advanced Degree"},1,0)</f>
        <v>0</v>
      </c>
      <c r="U672" cm="1">
        <f t="array" ref="U672">IF(F672={"2. HS Grad"},1,0)</f>
        <v>1</v>
      </c>
    </row>
    <row r="673" spans="1:21">
      <c r="A673">
        <v>379947</v>
      </c>
      <c r="B673">
        <v>2008</v>
      </c>
      <c r="C673">
        <v>43</v>
      </c>
      <c r="D673" t="s">
        <v>4707</v>
      </c>
      <c r="E673" t="s">
        <v>4708</v>
      </c>
      <c r="F673" t="s">
        <v>4709</v>
      </c>
      <c r="G673" t="s">
        <v>4710</v>
      </c>
      <c r="H673" t="s">
        <v>4711</v>
      </c>
      <c r="I673" t="s">
        <v>4712</v>
      </c>
      <c r="J673" t="s">
        <v>4713</v>
      </c>
      <c r="K673">
        <v>3.9030899869919402</v>
      </c>
      <c r="L673">
        <v>49.555338121522603</v>
      </c>
      <c r="M673" cm="1">
        <f t="array" ref="M673">IF(E673={"2. Black"},1,0)</f>
        <v>0</v>
      </c>
      <c r="N673" cm="1">
        <f t="array" ref="N673">IF(E673={"1. White"},1,0)</f>
        <v>1</v>
      </c>
      <c r="O673" cm="1">
        <f t="array" ref="O673">IF(E673={"3. Asian"},1,0)</f>
        <v>0</v>
      </c>
      <c r="P673" cm="1">
        <f t="array" ref="P673">IF(E673={"4. Other"},1,0)</f>
        <v>0</v>
      </c>
      <c r="Q673" cm="1">
        <f t="array" ref="Q673">IF(F673={"1. &lt; HS Grad"},1,0)</f>
        <v>0</v>
      </c>
      <c r="R673" cm="1">
        <f t="array" ref="R673">IF(F673={"4. College Grad"},1,0)</f>
        <v>0</v>
      </c>
      <c r="S673" cm="1">
        <f t="array" ref="S673">IF(F673={"3. Some College"},1,0)</f>
        <v>0</v>
      </c>
      <c r="T673" cm="1">
        <f t="array" ref="T673">IF(F673={"5. Advanced Degree"},1,0)</f>
        <v>0</v>
      </c>
      <c r="U673" cm="1">
        <f t="array" ref="U673">IF(F673={"2. HS Grad"},1,0)</f>
        <v>1</v>
      </c>
    </row>
    <row r="674" spans="1:21">
      <c r="A674">
        <v>84795</v>
      </c>
      <c r="B674">
        <v>2004</v>
      </c>
      <c r="C674">
        <v>50</v>
      </c>
      <c r="D674" t="s">
        <v>4714</v>
      </c>
      <c r="E674" t="s">
        <v>4715</v>
      </c>
      <c r="F674" t="s">
        <v>4716</v>
      </c>
      <c r="G674" t="s">
        <v>4717</v>
      </c>
      <c r="H674" t="s">
        <v>4718</v>
      </c>
      <c r="I674" t="s">
        <v>4719</v>
      </c>
      <c r="J674" t="s">
        <v>4720</v>
      </c>
      <c r="K674">
        <v>4.9542425094393296</v>
      </c>
      <c r="L674">
        <v>141.77517233318</v>
      </c>
      <c r="M674" cm="1">
        <f t="array" ref="M674">IF(E674={"2. Black"},1,0)</f>
        <v>0</v>
      </c>
      <c r="N674" cm="1">
        <f t="array" ref="N674">IF(E674={"1. White"},1,0)</f>
        <v>1</v>
      </c>
      <c r="O674" cm="1">
        <f t="array" ref="O674">IF(E674={"3. Asian"},1,0)</f>
        <v>0</v>
      </c>
      <c r="P674" cm="1">
        <f t="array" ref="P674">IF(E674={"4. Other"},1,0)</f>
        <v>0</v>
      </c>
      <c r="Q674" cm="1">
        <f t="array" ref="Q674">IF(F674={"1. &lt; HS Grad"},1,0)</f>
        <v>0</v>
      </c>
      <c r="R674" cm="1">
        <f t="array" ref="R674">IF(F674={"4. College Grad"},1,0)</f>
        <v>0</v>
      </c>
      <c r="S674" cm="1">
        <f t="array" ref="S674">IF(F674={"3. Some College"},1,0)</f>
        <v>1</v>
      </c>
      <c r="T674" cm="1">
        <f t="array" ref="T674">IF(F674={"5. Advanced Degree"},1,0)</f>
        <v>0</v>
      </c>
      <c r="U674" cm="1">
        <f t="array" ref="U674">IF(F674={"2. HS Grad"},1,0)</f>
        <v>0</v>
      </c>
    </row>
    <row r="675" spans="1:21">
      <c r="A675">
        <v>83423</v>
      </c>
      <c r="B675">
        <v>2004</v>
      </c>
      <c r="C675">
        <v>53</v>
      </c>
      <c r="D675" t="s">
        <v>4721</v>
      </c>
      <c r="E675" t="s">
        <v>4722</v>
      </c>
      <c r="F675" t="s">
        <v>4723</v>
      </c>
      <c r="G675" t="s">
        <v>4724</v>
      </c>
      <c r="H675" t="s">
        <v>4725</v>
      </c>
      <c r="I675" t="s">
        <v>4726</v>
      </c>
      <c r="J675" t="s">
        <v>4727</v>
      </c>
      <c r="K675">
        <v>4.7481880270061998</v>
      </c>
      <c r="L675">
        <v>115.375038556391</v>
      </c>
      <c r="M675" cm="1">
        <f t="array" ref="M675">IF(E675={"2. Black"},1,0)</f>
        <v>0</v>
      </c>
      <c r="N675" cm="1">
        <f t="array" ref="N675">IF(E675={"1. White"},1,0)</f>
        <v>1</v>
      </c>
      <c r="O675" cm="1">
        <f t="array" ref="O675">IF(E675={"3. Asian"},1,0)</f>
        <v>0</v>
      </c>
      <c r="P675" cm="1">
        <f t="array" ref="P675">IF(E675={"4. Other"},1,0)</f>
        <v>0</v>
      </c>
      <c r="Q675" cm="1">
        <f t="array" ref="Q675">IF(F675={"1. &lt; HS Grad"},1,0)</f>
        <v>0</v>
      </c>
      <c r="R675" cm="1">
        <f t="array" ref="R675">IF(F675={"4. College Grad"},1,0)</f>
        <v>0</v>
      </c>
      <c r="S675" cm="1">
        <f t="array" ref="S675">IF(F675={"3. Some College"},1,0)</f>
        <v>1</v>
      </c>
      <c r="T675" cm="1">
        <f t="array" ref="T675">IF(F675={"5. Advanced Degree"},1,0)</f>
        <v>0</v>
      </c>
      <c r="U675" cm="1">
        <f t="array" ref="U675">IF(F675={"2. HS Grad"},1,0)</f>
        <v>0</v>
      </c>
    </row>
    <row r="676" spans="1:21">
      <c r="A676">
        <v>301999</v>
      </c>
      <c r="B676">
        <v>2007</v>
      </c>
      <c r="C676">
        <v>54</v>
      </c>
      <c r="D676" t="s">
        <v>4728</v>
      </c>
      <c r="E676" t="s">
        <v>4729</v>
      </c>
      <c r="F676" t="s">
        <v>4730</v>
      </c>
      <c r="G676" t="s">
        <v>4731</v>
      </c>
      <c r="H676" t="s">
        <v>4732</v>
      </c>
      <c r="I676" t="s">
        <v>4733</v>
      </c>
      <c r="J676" t="s">
        <v>4734</v>
      </c>
      <c r="K676">
        <v>4.1760912590556796</v>
      </c>
      <c r="L676">
        <v>65.110853715344703</v>
      </c>
      <c r="M676" cm="1">
        <f t="array" ref="M676">IF(E676={"2. Black"},1,0)</f>
        <v>0</v>
      </c>
      <c r="N676" cm="1">
        <f t="array" ref="N676">IF(E676={"1. White"},1,0)</f>
        <v>0</v>
      </c>
      <c r="O676" cm="1">
        <f t="array" ref="O676">IF(E676={"3. Asian"},1,0)</f>
        <v>1</v>
      </c>
      <c r="P676" cm="1">
        <f t="array" ref="P676">IF(E676={"4. Other"},1,0)</f>
        <v>0</v>
      </c>
      <c r="Q676" cm="1">
        <f t="array" ref="Q676">IF(F676={"1. &lt; HS Grad"},1,0)</f>
        <v>1</v>
      </c>
      <c r="R676" cm="1">
        <f t="array" ref="R676">IF(F676={"4. College Grad"},1,0)</f>
        <v>0</v>
      </c>
      <c r="S676" cm="1">
        <f t="array" ref="S676">IF(F676={"3. Some College"},1,0)</f>
        <v>0</v>
      </c>
      <c r="T676" cm="1">
        <f t="array" ref="T676">IF(F676={"5. Advanced Degree"},1,0)</f>
        <v>0</v>
      </c>
      <c r="U676" cm="1">
        <f t="array" ref="U676">IF(F676={"2. HS Grad"},1,0)</f>
        <v>0</v>
      </c>
    </row>
    <row r="677" spans="1:21">
      <c r="A677">
        <v>305108</v>
      </c>
      <c r="B677">
        <v>2007</v>
      </c>
      <c r="C677">
        <v>24</v>
      </c>
      <c r="D677" t="s">
        <v>4735</v>
      </c>
      <c r="E677" t="s">
        <v>4736</v>
      </c>
      <c r="F677" t="s">
        <v>4737</v>
      </c>
      <c r="G677" t="s">
        <v>4738</v>
      </c>
      <c r="H677" t="s">
        <v>4739</v>
      </c>
      <c r="I677" t="s">
        <v>4740</v>
      </c>
      <c r="J677" t="s">
        <v>4741</v>
      </c>
      <c r="K677">
        <v>4.4471580313422203</v>
      </c>
      <c r="L677">
        <v>85.3839403789827</v>
      </c>
      <c r="M677" cm="1">
        <f t="array" ref="M677">IF(E677={"2. Black"},1,0)</f>
        <v>0</v>
      </c>
      <c r="N677" cm="1">
        <f t="array" ref="N677">IF(E677={"1. White"},1,0)</f>
        <v>1</v>
      </c>
      <c r="O677" cm="1">
        <f t="array" ref="O677">IF(E677={"3. Asian"},1,0)</f>
        <v>0</v>
      </c>
      <c r="P677" cm="1">
        <f t="array" ref="P677">IF(E677={"4. Other"},1,0)</f>
        <v>0</v>
      </c>
      <c r="Q677" cm="1">
        <f t="array" ref="Q677">IF(F677={"1. &lt; HS Grad"},1,0)</f>
        <v>0</v>
      </c>
      <c r="R677" cm="1">
        <f t="array" ref="R677">IF(F677={"4. College Grad"},1,0)</f>
        <v>0</v>
      </c>
      <c r="S677" cm="1">
        <f t="array" ref="S677">IF(F677={"3. Some College"},1,0)</f>
        <v>0</v>
      </c>
      <c r="T677" cm="1">
        <f t="array" ref="T677">IF(F677={"5. Advanced Degree"},1,0)</f>
        <v>0</v>
      </c>
      <c r="U677" cm="1">
        <f t="array" ref="U677">IF(F677={"2. HS Grad"},1,0)</f>
        <v>1</v>
      </c>
    </row>
    <row r="678" spans="1:21">
      <c r="A678">
        <v>375810</v>
      </c>
      <c r="B678">
        <v>2008</v>
      </c>
      <c r="C678">
        <v>40</v>
      </c>
      <c r="D678" t="s">
        <v>4742</v>
      </c>
      <c r="E678" t="s">
        <v>4743</v>
      </c>
      <c r="F678" t="s">
        <v>4744</v>
      </c>
      <c r="G678" t="s">
        <v>4745</v>
      </c>
      <c r="H678" t="s">
        <v>4746</v>
      </c>
      <c r="I678" t="s">
        <v>4747</v>
      </c>
      <c r="J678" t="s">
        <v>4748</v>
      </c>
      <c r="K678">
        <v>4.6232492903978999</v>
      </c>
      <c r="L678">
        <v>101.82435207568</v>
      </c>
      <c r="M678" cm="1">
        <f t="array" ref="M678">IF(E678={"2. Black"},1,0)</f>
        <v>0</v>
      </c>
      <c r="N678" cm="1">
        <f t="array" ref="N678">IF(E678={"1. White"},1,0)</f>
        <v>1</v>
      </c>
      <c r="O678" cm="1">
        <f t="array" ref="O678">IF(E678={"3. Asian"},1,0)</f>
        <v>0</v>
      </c>
      <c r="P678" cm="1">
        <f t="array" ref="P678">IF(E678={"4. Other"},1,0)</f>
        <v>0</v>
      </c>
      <c r="Q678" cm="1">
        <f t="array" ref="Q678">IF(F678={"1. &lt; HS Grad"},1,0)</f>
        <v>0</v>
      </c>
      <c r="R678" cm="1">
        <f t="array" ref="R678">IF(F678={"4. College Grad"},1,0)</f>
        <v>0</v>
      </c>
      <c r="S678" cm="1">
        <f t="array" ref="S678">IF(F678={"3. Some College"},1,0)</f>
        <v>0</v>
      </c>
      <c r="T678" cm="1">
        <f t="array" ref="T678">IF(F678={"5. Advanced Degree"},1,0)</f>
        <v>0</v>
      </c>
      <c r="U678" cm="1">
        <f t="array" ref="U678">IF(F678={"2. HS Grad"},1,0)</f>
        <v>1</v>
      </c>
    </row>
    <row r="679" spans="1:21">
      <c r="A679">
        <v>153403</v>
      </c>
      <c r="B679">
        <v>2003</v>
      </c>
      <c r="C679">
        <v>30</v>
      </c>
      <c r="D679" t="s">
        <v>4749</v>
      </c>
      <c r="E679" t="s">
        <v>4750</v>
      </c>
      <c r="F679" t="s">
        <v>4751</v>
      </c>
      <c r="G679" t="s">
        <v>4752</v>
      </c>
      <c r="H679" t="s">
        <v>4753</v>
      </c>
      <c r="I679" t="s">
        <v>4754</v>
      </c>
      <c r="J679" t="s">
        <v>4755</v>
      </c>
      <c r="K679">
        <v>4.5563025007672904</v>
      </c>
      <c r="L679">
        <v>95.230712566981893</v>
      </c>
      <c r="M679" cm="1">
        <f t="array" ref="M679">IF(E679={"2. Black"},1,0)</f>
        <v>0</v>
      </c>
      <c r="N679" cm="1">
        <f t="array" ref="N679">IF(E679={"1. White"},1,0)</f>
        <v>1</v>
      </c>
      <c r="O679" cm="1">
        <f t="array" ref="O679">IF(E679={"3. Asian"},1,0)</f>
        <v>0</v>
      </c>
      <c r="P679" cm="1">
        <f t="array" ref="P679">IF(E679={"4. Other"},1,0)</f>
        <v>0</v>
      </c>
      <c r="Q679" cm="1">
        <f t="array" ref="Q679">IF(F679={"1. &lt; HS Grad"},1,0)</f>
        <v>0</v>
      </c>
      <c r="R679" cm="1">
        <f t="array" ref="R679">IF(F679={"4. College Grad"},1,0)</f>
        <v>1</v>
      </c>
      <c r="S679" cm="1">
        <f t="array" ref="S679">IF(F679={"3. Some College"},1,0)</f>
        <v>0</v>
      </c>
      <c r="T679" cm="1">
        <f t="array" ref="T679">IF(F679={"5. Advanced Degree"},1,0)</f>
        <v>0</v>
      </c>
      <c r="U679" cm="1">
        <f t="array" ref="U679">IF(F679={"2. HS Grad"},1,0)</f>
        <v>0</v>
      </c>
    </row>
    <row r="680" spans="1:21">
      <c r="A680">
        <v>154768</v>
      </c>
      <c r="B680">
        <v>2003</v>
      </c>
      <c r="C680">
        <v>45</v>
      </c>
      <c r="D680" t="s">
        <v>4756</v>
      </c>
      <c r="E680" t="s">
        <v>4757</v>
      </c>
      <c r="F680" t="s">
        <v>4758</v>
      </c>
      <c r="G680" t="s">
        <v>4759</v>
      </c>
      <c r="H680" t="s">
        <v>4760</v>
      </c>
      <c r="I680" t="s">
        <v>4761</v>
      </c>
      <c r="J680" t="s">
        <v>4762</v>
      </c>
      <c r="K680">
        <v>4.6020599913279598</v>
      </c>
      <c r="L680">
        <v>99.689463698486406</v>
      </c>
      <c r="M680" cm="1">
        <f t="array" ref="M680">IF(E680={"2. Black"},1,0)</f>
        <v>0</v>
      </c>
      <c r="N680" cm="1">
        <f t="array" ref="N680">IF(E680={"1. White"},1,0)</f>
        <v>1</v>
      </c>
      <c r="O680" cm="1">
        <f t="array" ref="O680">IF(E680={"3. Asian"},1,0)</f>
        <v>0</v>
      </c>
      <c r="P680" cm="1">
        <f t="array" ref="P680">IF(E680={"4. Other"},1,0)</f>
        <v>0</v>
      </c>
      <c r="Q680" cm="1">
        <f t="array" ref="Q680">IF(F680={"1. &lt; HS Grad"},1,0)</f>
        <v>0</v>
      </c>
      <c r="R680" cm="1">
        <f t="array" ref="R680">IF(F680={"4. College Grad"},1,0)</f>
        <v>1</v>
      </c>
      <c r="S680" cm="1">
        <f t="array" ref="S680">IF(F680={"3. Some College"},1,0)</f>
        <v>0</v>
      </c>
      <c r="T680" cm="1">
        <f t="array" ref="T680">IF(F680={"5. Advanced Degree"},1,0)</f>
        <v>0</v>
      </c>
      <c r="U680" cm="1">
        <f t="array" ref="U680">IF(F680={"2. HS Grad"},1,0)</f>
        <v>0</v>
      </c>
    </row>
    <row r="681" spans="1:21">
      <c r="A681">
        <v>302561</v>
      </c>
      <c r="B681">
        <v>2007</v>
      </c>
      <c r="C681">
        <v>55</v>
      </c>
      <c r="D681" t="s">
        <v>4763</v>
      </c>
      <c r="E681" t="s">
        <v>4764</v>
      </c>
      <c r="F681" t="s">
        <v>4765</v>
      </c>
      <c r="G681" t="s">
        <v>4766</v>
      </c>
      <c r="H681" t="s">
        <v>4767</v>
      </c>
      <c r="I681" t="s">
        <v>4768</v>
      </c>
      <c r="J681" t="s">
        <v>4769</v>
      </c>
      <c r="K681">
        <v>4.9912260756925004</v>
      </c>
      <c r="L681">
        <v>147.11668915997799</v>
      </c>
      <c r="M681" cm="1">
        <f t="array" ref="M681">IF(E681={"2. Black"},1,0)</f>
        <v>0</v>
      </c>
      <c r="N681" cm="1">
        <f t="array" ref="N681">IF(E681={"1. White"},1,0)</f>
        <v>1</v>
      </c>
      <c r="O681" cm="1">
        <f t="array" ref="O681">IF(E681={"3. Asian"},1,0)</f>
        <v>0</v>
      </c>
      <c r="P681" cm="1">
        <f t="array" ref="P681">IF(E681={"4. Other"},1,0)</f>
        <v>0</v>
      </c>
      <c r="Q681" cm="1">
        <f t="array" ref="Q681">IF(F681={"1. &lt; HS Grad"},1,0)</f>
        <v>0</v>
      </c>
      <c r="R681" cm="1">
        <f t="array" ref="R681">IF(F681={"4. College Grad"},1,0)</f>
        <v>1</v>
      </c>
      <c r="S681" cm="1">
        <f t="array" ref="S681">IF(F681={"3. Some College"},1,0)</f>
        <v>0</v>
      </c>
      <c r="T681" cm="1">
        <f t="array" ref="T681">IF(F681={"5. Advanced Degree"},1,0)</f>
        <v>0</v>
      </c>
      <c r="U681" cm="1">
        <f t="array" ref="U681">IF(F681={"2. HS Grad"},1,0)</f>
        <v>0</v>
      </c>
    </row>
    <row r="682" spans="1:21">
      <c r="A682">
        <v>153724</v>
      </c>
      <c r="B682">
        <v>2003</v>
      </c>
      <c r="C682">
        <v>45</v>
      </c>
      <c r="D682" t="s">
        <v>4770</v>
      </c>
      <c r="E682" t="s">
        <v>4771</v>
      </c>
      <c r="F682" t="s">
        <v>4772</v>
      </c>
      <c r="G682" t="s">
        <v>4773</v>
      </c>
      <c r="H682" t="s">
        <v>4774</v>
      </c>
      <c r="I682" t="s">
        <v>4775</v>
      </c>
      <c r="J682" t="s">
        <v>4776</v>
      </c>
      <c r="K682">
        <v>4.94448267215017</v>
      </c>
      <c r="L682">
        <v>140.398200161944</v>
      </c>
      <c r="M682" cm="1">
        <f t="array" ref="M682">IF(E682={"2. Black"},1,0)</f>
        <v>0</v>
      </c>
      <c r="N682" cm="1">
        <f t="array" ref="N682">IF(E682={"1. White"},1,0)</f>
        <v>1</v>
      </c>
      <c r="O682" cm="1">
        <f t="array" ref="O682">IF(E682={"3. Asian"},1,0)</f>
        <v>0</v>
      </c>
      <c r="P682" cm="1">
        <f t="array" ref="P682">IF(E682={"4. Other"},1,0)</f>
        <v>0</v>
      </c>
      <c r="Q682" cm="1">
        <f t="array" ref="Q682">IF(F682={"1. &lt; HS Grad"},1,0)</f>
        <v>0</v>
      </c>
      <c r="R682" cm="1">
        <f t="array" ref="R682">IF(F682={"4. College Grad"},1,0)</f>
        <v>0</v>
      </c>
      <c r="S682" cm="1">
        <f t="array" ref="S682">IF(F682={"3. Some College"},1,0)</f>
        <v>0</v>
      </c>
      <c r="T682" cm="1">
        <f t="array" ref="T682">IF(F682={"5. Advanced Degree"},1,0)</f>
        <v>1</v>
      </c>
      <c r="U682" cm="1">
        <f t="array" ref="U682">IF(F682={"2. HS Grad"},1,0)</f>
        <v>0</v>
      </c>
    </row>
    <row r="683" spans="1:21">
      <c r="A683">
        <v>84494</v>
      </c>
      <c r="B683">
        <v>2004</v>
      </c>
      <c r="C683">
        <v>44</v>
      </c>
      <c r="D683" t="s">
        <v>4777</v>
      </c>
      <c r="E683" t="s">
        <v>4778</v>
      </c>
      <c r="F683" t="s">
        <v>4779</v>
      </c>
      <c r="G683" t="s">
        <v>4780</v>
      </c>
      <c r="H683" t="s">
        <v>4781</v>
      </c>
      <c r="I683" t="s">
        <v>4782</v>
      </c>
      <c r="J683" t="s">
        <v>4783</v>
      </c>
      <c r="K683">
        <v>4.6989700043360196</v>
      </c>
      <c r="L683">
        <v>109.833985642199</v>
      </c>
      <c r="M683" cm="1">
        <f t="array" ref="M683">IF(E683={"2. Black"},1,0)</f>
        <v>1</v>
      </c>
      <c r="N683" cm="1">
        <f t="array" ref="N683">IF(E683={"1. White"},1,0)</f>
        <v>0</v>
      </c>
      <c r="O683" cm="1">
        <f t="array" ref="O683">IF(E683={"3. Asian"},1,0)</f>
        <v>0</v>
      </c>
      <c r="P683" cm="1">
        <f t="array" ref="P683">IF(E683={"4. Other"},1,0)</f>
        <v>0</v>
      </c>
      <c r="Q683" cm="1">
        <f t="array" ref="Q683">IF(F683={"1. &lt; HS Grad"},1,0)</f>
        <v>0</v>
      </c>
      <c r="R683" cm="1">
        <f t="array" ref="R683">IF(F683={"4. College Grad"},1,0)</f>
        <v>1</v>
      </c>
      <c r="S683" cm="1">
        <f t="array" ref="S683">IF(F683={"3. Some College"},1,0)</f>
        <v>0</v>
      </c>
      <c r="T683" cm="1">
        <f t="array" ref="T683">IF(F683={"5. Advanced Degree"},1,0)</f>
        <v>0</v>
      </c>
      <c r="U683" cm="1">
        <f t="array" ref="U683">IF(F683={"2. HS Grad"},1,0)</f>
        <v>0</v>
      </c>
    </row>
    <row r="684" spans="1:21">
      <c r="A684">
        <v>83214</v>
      </c>
      <c r="B684">
        <v>2004</v>
      </c>
      <c r="C684">
        <v>37</v>
      </c>
      <c r="D684" t="s">
        <v>4784</v>
      </c>
      <c r="E684" t="s">
        <v>4785</v>
      </c>
      <c r="F684" t="s">
        <v>4786</v>
      </c>
      <c r="G684" t="s">
        <v>4787</v>
      </c>
      <c r="H684" t="s">
        <v>4788</v>
      </c>
      <c r="I684" t="s">
        <v>4789</v>
      </c>
      <c r="J684" t="s">
        <v>4790</v>
      </c>
      <c r="K684">
        <v>4.8450980400142596</v>
      </c>
      <c r="L684">
        <v>127.11574381218399</v>
      </c>
      <c r="M684" cm="1">
        <f t="array" ref="M684">IF(E684={"2. Black"},1,0)</f>
        <v>0</v>
      </c>
      <c r="N684" cm="1">
        <f t="array" ref="N684">IF(E684={"1. White"},1,0)</f>
        <v>1</v>
      </c>
      <c r="O684" cm="1">
        <f t="array" ref="O684">IF(E684={"3. Asian"},1,0)</f>
        <v>0</v>
      </c>
      <c r="P684" cm="1">
        <f t="array" ref="P684">IF(E684={"4. Other"},1,0)</f>
        <v>0</v>
      </c>
      <c r="Q684" cm="1">
        <f t="array" ref="Q684">IF(F684={"1. &lt; HS Grad"},1,0)</f>
        <v>0</v>
      </c>
      <c r="R684" cm="1">
        <f t="array" ref="R684">IF(F684={"4. College Grad"},1,0)</f>
        <v>1</v>
      </c>
      <c r="S684" cm="1">
        <f t="array" ref="S684">IF(F684={"3. Some College"},1,0)</f>
        <v>0</v>
      </c>
      <c r="T684" cm="1">
        <f t="array" ref="T684">IF(F684={"5. Advanced Degree"},1,0)</f>
        <v>0</v>
      </c>
      <c r="U684" cm="1">
        <f t="array" ref="U684">IF(F684={"2. HS Grad"},1,0)</f>
        <v>0</v>
      </c>
    </row>
    <row r="685" spans="1:21">
      <c r="A685">
        <v>378589</v>
      </c>
      <c r="B685">
        <v>2008</v>
      </c>
      <c r="C685">
        <v>41</v>
      </c>
      <c r="D685" t="s">
        <v>4791</v>
      </c>
      <c r="E685" t="s">
        <v>4792</v>
      </c>
      <c r="F685" t="s">
        <v>4793</v>
      </c>
      <c r="G685" t="s">
        <v>4794</v>
      </c>
      <c r="H685" t="s">
        <v>4795</v>
      </c>
      <c r="I685" t="s">
        <v>4796</v>
      </c>
      <c r="J685" t="s">
        <v>4797</v>
      </c>
      <c r="K685">
        <v>4.7481880270061998</v>
      </c>
      <c r="L685">
        <v>115.375038556391</v>
      </c>
      <c r="M685" cm="1">
        <f t="array" ref="M685">IF(E685={"2. Black"},1,0)</f>
        <v>0</v>
      </c>
      <c r="N685" cm="1">
        <f t="array" ref="N685">IF(E685={"1. White"},1,0)</f>
        <v>1</v>
      </c>
      <c r="O685" cm="1">
        <f t="array" ref="O685">IF(E685={"3. Asian"},1,0)</f>
        <v>0</v>
      </c>
      <c r="P685" cm="1">
        <f t="array" ref="P685">IF(E685={"4. Other"},1,0)</f>
        <v>0</v>
      </c>
      <c r="Q685" cm="1">
        <f t="array" ref="Q685">IF(F685={"1. &lt; HS Grad"},1,0)</f>
        <v>1</v>
      </c>
      <c r="R685" cm="1">
        <f t="array" ref="R685">IF(F685={"4. College Grad"},1,0)</f>
        <v>0</v>
      </c>
      <c r="S685" cm="1">
        <f t="array" ref="S685">IF(F685={"3. Some College"},1,0)</f>
        <v>0</v>
      </c>
      <c r="T685" cm="1">
        <f t="array" ref="T685">IF(F685={"5. Advanced Degree"},1,0)</f>
        <v>0</v>
      </c>
      <c r="U685" cm="1">
        <f t="array" ref="U685">IF(F685={"2. HS Grad"},1,0)</f>
        <v>0</v>
      </c>
    </row>
    <row r="686" spans="1:21">
      <c r="A686">
        <v>307823</v>
      </c>
      <c r="B686">
        <v>2007</v>
      </c>
      <c r="C686">
        <v>44</v>
      </c>
      <c r="D686" t="s">
        <v>4798</v>
      </c>
      <c r="E686" t="s">
        <v>4799</v>
      </c>
      <c r="F686" t="s">
        <v>4800</v>
      </c>
      <c r="G686" t="s">
        <v>4801</v>
      </c>
      <c r="H686" t="s">
        <v>4802</v>
      </c>
      <c r="I686" t="s">
        <v>4803</v>
      </c>
      <c r="J686" t="s">
        <v>4804</v>
      </c>
      <c r="K686">
        <v>4.0791812460476304</v>
      </c>
      <c r="L686">
        <v>59.097064081589103</v>
      </c>
      <c r="M686" cm="1">
        <f t="array" ref="M686">IF(E686={"2. Black"},1,0)</f>
        <v>0</v>
      </c>
      <c r="N686" cm="1">
        <f t="array" ref="N686">IF(E686={"1. White"},1,0)</f>
        <v>1</v>
      </c>
      <c r="O686" cm="1">
        <f t="array" ref="O686">IF(E686={"3. Asian"},1,0)</f>
        <v>0</v>
      </c>
      <c r="P686" cm="1">
        <f t="array" ref="P686">IF(E686={"4. Other"},1,0)</f>
        <v>0</v>
      </c>
      <c r="Q686" cm="1">
        <f t="array" ref="Q686">IF(F686={"1. &lt; HS Grad"},1,0)</f>
        <v>0</v>
      </c>
      <c r="R686" cm="1">
        <f t="array" ref="R686">IF(F686={"4. College Grad"},1,0)</f>
        <v>0</v>
      </c>
      <c r="S686" cm="1">
        <f t="array" ref="S686">IF(F686={"3. Some College"},1,0)</f>
        <v>0</v>
      </c>
      <c r="T686" cm="1">
        <f t="array" ref="T686">IF(F686={"5. Advanced Degree"},1,0)</f>
        <v>0</v>
      </c>
      <c r="U686" cm="1">
        <f t="array" ref="U686">IF(F686={"2. HS Grad"},1,0)</f>
        <v>1</v>
      </c>
    </row>
    <row r="687" spans="1:21">
      <c r="A687">
        <v>303202</v>
      </c>
      <c r="B687">
        <v>2007</v>
      </c>
      <c r="C687">
        <v>52</v>
      </c>
      <c r="D687" t="s">
        <v>4805</v>
      </c>
      <c r="E687" t="s">
        <v>4806</v>
      </c>
      <c r="F687" t="s">
        <v>4807</v>
      </c>
      <c r="G687" t="s">
        <v>4808</v>
      </c>
      <c r="H687" t="s">
        <v>4809</v>
      </c>
      <c r="I687" t="s">
        <v>4810</v>
      </c>
      <c r="J687" t="s">
        <v>4811</v>
      </c>
      <c r="K687">
        <v>4.3424226808222102</v>
      </c>
      <c r="L687">
        <v>76.8936025176112</v>
      </c>
      <c r="M687" cm="1">
        <f t="array" ref="M687">IF(E687={"2. Black"},1,0)</f>
        <v>0</v>
      </c>
      <c r="N687" cm="1">
        <f t="array" ref="N687">IF(E687={"1. White"},1,0)</f>
        <v>1</v>
      </c>
      <c r="O687" cm="1">
        <f t="array" ref="O687">IF(E687={"3. Asian"},1,0)</f>
        <v>0</v>
      </c>
      <c r="P687" cm="1">
        <f t="array" ref="P687">IF(E687={"4. Other"},1,0)</f>
        <v>0</v>
      </c>
      <c r="Q687" cm="1">
        <f t="array" ref="Q687">IF(F687={"1. &lt; HS Grad"},1,0)</f>
        <v>0</v>
      </c>
      <c r="R687" cm="1">
        <f t="array" ref="R687">IF(F687={"4. College Grad"},1,0)</f>
        <v>0</v>
      </c>
      <c r="S687" cm="1">
        <f t="array" ref="S687">IF(F687={"3. Some College"},1,0)</f>
        <v>0</v>
      </c>
      <c r="T687" cm="1">
        <f t="array" ref="T687">IF(F687={"5. Advanced Degree"},1,0)</f>
        <v>0</v>
      </c>
      <c r="U687" cm="1">
        <f t="array" ref="U687">IF(F687={"2. HS Grad"},1,0)</f>
        <v>1</v>
      </c>
    </row>
    <row r="688" spans="1:21">
      <c r="A688">
        <v>452445</v>
      </c>
      <c r="B688">
        <v>2009</v>
      </c>
      <c r="C688">
        <v>55</v>
      </c>
      <c r="D688" t="s">
        <v>4812</v>
      </c>
      <c r="E688" t="s">
        <v>4813</v>
      </c>
      <c r="F688" t="s">
        <v>4814</v>
      </c>
      <c r="G688" t="s">
        <v>4815</v>
      </c>
      <c r="H688" t="s">
        <v>4816</v>
      </c>
      <c r="I688" t="s">
        <v>4817</v>
      </c>
      <c r="J688" t="s">
        <v>4818</v>
      </c>
      <c r="K688">
        <v>4.9542425094393296</v>
      </c>
      <c r="L688">
        <v>141.77517233318</v>
      </c>
      <c r="M688" cm="1">
        <f t="array" ref="M688">IF(E688={"2. Black"},1,0)</f>
        <v>0</v>
      </c>
      <c r="N688" cm="1">
        <f t="array" ref="N688">IF(E688={"1. White"},1,0)</f>
        <v>1</v>
      </c>
      <c r="O688" cm="1">
        <f t="array" ref="O688">IF(E688={"3. Asian"},1,0)</f>
        <v>0</v>
      </c>
      <c r="P688" cm="1">
        <f t="array" ref="P688">IF(E688={"4. Other"},1,0)</f>
        <v>0</v>
      </c>
      <c r="Q688" cm="1">
        <f t="array" ref="Q688">IF(F688={"1. &lt; HS Grad"},1,0)</f>
        <v>0</v>
      </c>
      <c r="R688" cm="1">
        <f t="array" ref="R688">IF(F688={"4. College Grad"},1,0)</f>
        <v>1</v>
      </c>
      <c r="S688" cm="1">
        <f t="array" ref="S688">IF(F688={"3. Some College"},1,0)</f>
        <v>0</v>
      </c>
      <c r="T688" cm="1">
        <f t="array" ref="T688">IF(F688={"5. Advanced Degree"},1,0)</f>
        <v>0</v>
      </c>
      <c r="U688" cm="1">
        <f t="array" ref="U688">IF(F688={"2. HS Grad"},1,0)</f>
        <v>0</v>
      </c>
    </row>
    <row r="689" spans="1:21">
      <c r="A689">
        <v>159137</v>
      </c>
      <c r="B689">
        <v>2003</v>
      </c>
      <c r="C689">
        <v>43</v>
      </c>
      <c r="D689" t="s">
        <v>4819</v>
      </c>
      <c r="E689" t="s">
        <v>4820</v>
      </c>
      <c r="F689" t="s">
        <v>4821</v>
      </c>
      <c r="G689" t="s">
        <v>4822</v>
      </c>
      <c r="H689" t="s">
        <v>4823</v>
      </c>
      <c r="I689" t="s">
        <v>4824</v>
      </c>
      <c r="J689" t="s">
        <v>4825</v>
      </c>
      <c r="K689">
        <v>4.2614056270741401</v>
      </c>
      <c r="L689">
        <v>70.909585869665705</v>
      </c>
      <c r="M689" cm="1">
        <f t="array" ref="M689">IF(E689={"2. Black"},1,0)</f>
        <v>0</v>
      </c>
      <c r="N689" cm="1">
        <f t="array" ref="N689">IF(E689={"1. White"},1,0)</f>
        <v>1</v>
      </c>
      <c r="O689" cm="1">
        <f t="array" ref="O689">IF(E689={"3. Asian"},1,0)</f>
        <v>0</v>
      </c>
      <c r="P689" cm="1">
        <f t="array" ref="P689">IF(E689={"4. Other"},1,0)</f>
        <v>0</v>
      </c>
      <c r="Q689" cm="1">
        <f t="array" ref="Q689">IF(F689={"1. &lt; HS Grad"},1,0)</f>
        <v>0</v>
      </c>
      <c r="R689" cm="1">
        <f t="array" ref="R689">IF(F689={"4. College Grad"},1,0)</f>
        <v>0</v>
      </c>
      <c r="S689" cm="1">
        <f t="array" ref="S689">IF(F689={"3. Some College"},1,0)</f>
        <v>0</v>
      </c>
      <c r="T689" cm="1">
        <f t="array" ref="T689">IF(F689={"5. Advanced Degree"},1,0)</f>
        <v>0</v>
      </c>
      <c r="U689" cm="1">
        <f t="array" ref="U689">IF(F689={"2. HS Grad"},1,0)</f>
        <v>1</v>
      </c>
    </row>
    <row r="690" spans="1:21">
      <c r="A690">
        <v>451436</v>
      </c>
      <c r="B690">
        <v>2009</v>
      </c>
      <c r="C690">
        <v>27</v>
      </c>
      <c r="D690" t="s">
        <v>4826</v>
      </c>
      <c r="E690" t="s">
        <v>4827</v>
      </c>
      <c r="F690" t="s">
        <v>4828</v>
      </c>
      <c r="G690" t="s">
        <v>4829</v>
      </c>
      <c r="H690" t="s">
        <v>4830</v>
      </c>
      <c r="I690" t="s">
        <v>4831</v>
      </c>
      <c r="J690" t="s">
        <v>4832</v>
      </c>
      <c r="K690">
        <v>5.3010299956639804</v>
      </c>
      <c r="L690">
        <v>200.54326232466201</v>
      </c>
      <c r="M690" cm="1">
        <f t="array" ref="M690">IF(E690={"2. Black"},1,0)</f>
        <v>0</v>
      </c>
      <c r="N690" cm="1">
        <f t="array" ref="N690">IF(E690={"1. White"},1,0)</f>
        <v>0</v>
      </c>
      <c r="O690" cm="1">
        <f t="array" ref="O690">IF(E690={"3. Asian"},1,0)</f>
        <v>1</v>
      </c>
      <c r="P690" cm="1">
        <f t="array" ref="P690">IF(E690={"4. Other"},1,0)</f>
        <v>0</v>
      </c>
      <c r="Q690" cm="1">
        <f t="array" ref="Q690">IF(F690={"1. &lt; HS Grad"},1,0)</f>
        <v>0</v>
      </c>
      <c r="R690" cm="1">
        <f t="array" ref="R690">IF(F690={"4. College Grad"},1,0)</f>
        <v>0</v>
      </c>
      <c r="S690" cm="1">
        <f t="array" ref="S690">IF(F690={"3. Some College"},1,0)</f>
        <v>0</v>
      </c>
      <c r="T690" cm="1">
        <f t="array" ref="T690">IF(F690={"5. Advanced Degree"},1,0)</f>
        <v>1</v>
      </c>
      <c r="U690" cm="1">
        <f t="array" ref="U690">IF(F690={"2. HS Grad"},1,0)</f>
        <v>0</v>
      </c>
    </row>
    <row r="691" spans="1:21">
      <c r="A691">
        <v>232410</v>
      </c>
      <c r="B691">
        <v>2006</v>
      </c>
      <c r="C691">
        <v>43</v>
      </c>
      <c r="D691" t="s">
        <v>4833</v>
      </c>
      <c r="E691" t="s">
        <v>4834</v>
      </c>
      <c r="F691" t="s">
        <v>4835</v>
      </c>
      <c r="G691" t="s">
        <v>4836</v>
      </c>
      <c r="H691" t="s">
        <v>4837</v>
      </c>
      <c r="I691" t="s">
        <v>4838</v>
      </c>
      <c r="J691" t="s">
        <v>4839</v>
      </c>
      <c r="K691">
        <v>4.5797835966168101</v>
      </c>
      <c r="L691">
        <v>97.493294045393398</v>
      </c>
      <c r="M691" cm="1">
        <f t="array" ref="M691">IF(E691={"2. Black"},1,0)</f>
        <v>0</v>
      </c>
      <c r="N691" cm="1">
        <f t="array" ref="N691">IF(E691={"1. White"},1,0)</f>
        <v>1</v>
      </c>
      <c r="O691" cm="1">
        <f t="array" ref="O691">IF(E691={"3. Asian"},1,0)</f>
        <v>0</v>
      </c>
      <c r="P691" cm="1">
        <f t="array" ref="P691">IF(E691={"4. Other"},1,0)</f>
        <v>0</v>
      </c>
      <c r="Q691" cm="1">
        <f t="array" ref="Q691">IF(F691={"1. &lt; HS Grad"},1,0)</f>
        <v>0</v>
      </c>
      <c r="R691" cm="1">
        <f t="array" ref="R691">IF(F691={"4. College Grad"},1,0)</f>
        <v>0</v>
      </c>
      <c r="S691" cm="1">
        <f t="array" ref="S691">IF(F691={"3. Some College"},1,0)</f>
        <v>0</v>
      </c>
      <c r="T691" cm="1">
        <f t="array" ref="T691">IF(F691={"5. Advanced Degree"},1,0)</f>
        <v>0</v>
      </c>
      <c r="U691" cm="1">
        <f t="array" ref="U691">IF(F691={"2. HS Grad"},1,0)</f>
        <v>1</v>
      </c>
    </row>
    <row r="692" spans="1:21">
      <c r="A692">
        <v>307670</v>
      </c>
      <c r="B692">
        <v>2007</v>
      </c>
      <c r="C692">
        <v>46</v>
      </c>
      <c r="D692" t="s">
        <v>4840</v>
      </c>
      <c r="E692" t="s">
        <v>4841</v>
      </c>
      <c r="F692" t="s">
        <v>4842</v>
      </c>
      <c r="G692" t="s">
        <v>4843</v>
      </c>
      <c r="H692" t="s">
        <v>4844</v>
      </c>
      <c r="I692" t="s">
        <v>4845</v>
      </c>
      <c r="J692" t="s">
        <v>4846</v>
      </c>
      <c r="K692">
        <v>4.6020599913279598</v>
      </c>
      <c r="L692">
        <v>99.689463698486406</v>
      </c>
      <c r="M692" cm="1">
        <f t="array" ref="M692">IF(E692={"2. Black"},1,0)</f>
        <v>0</v>
      </c>
      <c r="N692" cm="1">
        <f t="array" ref="N692">IF(E692={"1. White"},1,0)</f>
        <v>1</v>
      </c>
      <c r="O692" cm="1">
        <f t="array" ref="O692">IF(E692={"3. Asian"},1,0)</f>
        <v>0</v>
      </c>
      <c r="P692" cm="1">
        <f t="array" ref="P692">IF(E692={"4. Other"},1,0)</f>
        <v>0</v>
      </c>
      <c r="Q692" cm="1">
        <f t="array" ref="Q692">IF(F692={"1. &lt; HS Grad"},1,0)</f>
        <v>0</v>
      </c>
      <c r="R692" cm="1">
        <f t="array" ref="R692">IF(F692={"4. College Grad"},1,0)</f>
        <v>0</v>
      </c>
      <c r="S692" cm="1">
        <f t="array" ref="S692">IF(F692={"3. Some College"},1,0)</f>
        <v>0</v>
      </c>
      <c r="T692" cm="1">
        <f t="array" ref="T692">IF(F692={"5. Advanced Degree"},1,0)</f>
        <v>0</v>
      </c>
      <c r="U692" cm="1">
        <f t="array" ref="U692">IF(F692={"2. HS Grad"},1,0)</f>
        <v>1</v>
      </c>
    </row>
    <row r="693" spans="1:21">
      <c r="A693">
        <v>159052</v>
      </c>
      <c r="B693">
        <v>2003</v>
      </c>
      <c r="C693">
        <v>30</v>
      </c>
      <c r="D693" t="s">
        <v>4847</v>
      </c>
      <c r="E693" t="s">
        <v>4848</v>
      </c>
      <c r="F693" t="s">
        <v>4849</v>
      </c>
      <c r="G693" t="s">
        <v>4850</v>
      </c>
      <c r="H693" t="s">
        <v>4851</v>
      </c>
      <c r="I693" t="s">
        <v>4852</v>
      </c>
      <c r="J693" t="s">
        <v>4853</v>
      </c>
      <c r="K693">
        <v>5.2304489213782697</v>
      </c>
      <c r="L693">
        <v>186.876677628007</v>
      </c>
      <c r="M693" cm="1">
        <f t="array" ref="M693">IF(E693={"2. Black"},1,0)</f>
        <v>0</v>
      </c>
      <c r="N693" cm="1">
        <f t="array" ref="N693">IF(E693={"1. White"},1,0)</f>
        <v>1</v>
      </c>
      <c r="O693" cm="1">
        <f t="array" ref="O693">IF(E693={"3. Asian"},1,0)</f>
        <v>0</v>
      </c>
      <c r="P693" cm="1">
        <f t="array" ref="P693">IF(E693={"4. Other"},1,0)</f>
        <v>0</v>
      </c>
      <c r="Q693" cm="1">
        <f t="array" ref="Q693">IF(F693={"1. &lt; HS Grad"},1,0)</f>
        <v>0</v>
      </c>
      <c r="R693" cm="1">
        <f t="array" ref="R693">IF(F693={"4. College Grad"},1,0)</f>
        <v>0</v>
      </c>
      <c r="S693" cm="1">
        <f t="array" ref="S693">IF(F693={"3. Some College"},1,0)</f>
        <v>1</v>
      </c>
      <c r="T693" cm="1">
        <f t="array" ref="T693">IF(F693={"5. Advanced Degree"},1,0)</f>
        <v>0</v>
      </c>
      <c r="U693" cm="1">
        <f t="array" ref="U693">IF(F693={"2. HS Grad"},1,0)</f>
        <v>0</v>
      </c>
    </row>
    <row r="694" spans="1:21">
      <c r="A694">
        <v>155165</v>
      </c>
      <c r="B694">
        <v>2003</v>
      </c>
      <c r="C694">
        <v>43</v>
      </c>
      <c r="D694" t="s">
        <v>4854</v>
      </c>
      <c r="E694" t="s">
        <v>4855</v>
      </c>
      <c r="F694" t="s">
        <v>4856</v>
      </c>
      <c r="G694" t="s">
        <v>4857</v>
      </c>
      <c r="H694" t="s">
        <v>4858</v>
      </c>
      <c r="I694" t="s">
        <v>4859</v>
      </c>
      <c r="J694" t="s">
        <v>4860</v>
      </c>
      <c r="K694">
        <v>4.3979400086720402</v>
      </c>
      <c r="L694">
        <v>81.283253284252694</v>
      </c>
      <c r="M694" cm="1">
        <f t="array" ref="M694">IF(E694={"2. Black"},1,0)</f>
        <v>0</v>
      </c>
      <c r="N694" cm="1">
        <f t="array" ref="N694">IF(E694={"1. White"},1,0)</f>
        <v>1</v>
      </c>
      <c r="O694" cm="1">
        <f t="array" ref="O694">IF(E694={"3. Asian"},1,0)</f>
        <v>0</v>
      </c>
      <c r="P694" cm="1">
        <f t="array" ref="P694">IF(E694={"4. Other"},1,0)</f>
        <v>0</v>
      </c>
      <c r="Q694" cm="1">
        <f t="array" ref="Q694">IF(F694={"1. &lt; HS Grad"},1,0)</f>
        <v>1</v>
      </c>
      <c r="R694" cm="1">
        <f t="array" ref="R694">IF(F694={"4. College Grad"},1,0)</f>
        <v>0</v>
      </c>
      <c r="S694" cm="1">
        <f t="array" ref="S694">IF(F694={"3. Some College"},1,0)</f>
        <v>0</v>
      </c>
      <c r="T694" cm="1">
        <f t="array" ref="T694">IF(F694={"5. Advanced Degree"},1,0)</f>
        <v>0</v>
      </c>
      <c r="U694" cm="1">
        <f t="array" ref="U694">IF(F694={"2. HS Grad"},1,0)</f>
        <v>0</v>
      </c>
    </row>
    <row r="695" spans="1:21">
      <c r="A695">
        <v>13246</v>
      </c>
      <c r="B695">
        <v>2005</v>
      </c>
      <c r="C695">
        <v>48</v>
      </c>
      <c r="D695" t="s">
        <v>4861</v>
      </c>
      <c r="E695" t="s">
        <v>4862</v>
      </c>
      <c r="F695" t="s">
        <v>4863</v>
      </c>
      <c r="G695" t="s">
        <v>4864</v>
      </c>
      <c r="H695" t="s">
        <v>4865</v>
      </c>
      <c r="I695" t="s">
        <v>4866</v>
      </c>
      <c r="J695" t="s">
        <v>4867</v>
      </c>
      <c r="K695">
        <v>5.0791812460476304</v>
      </c>
      <c r="L695">
        <v>160.64247540826301</v>
      </c>
      <c r="M695" cm="1">
        <f t="array" ref="M695">IF(E695={"2. Black"},1,0)</f>
        <v>0</v>
      </c>
      <c r="N695" cm="1">
        <f t="array" ref="N695">IF(E695={"1. White"},1,0)</f>
        <v>1</v>
      </c>
      <c r="O695" cm="1">
        <f t="array" ref="O695">IF(E695={"3. Asian"},1,0)</f>
        <v>0</v>
      </c>
      <c r="P695" cm="1">
        <f t="array" ref="P695">IF(E695={"4. Other"},1,0)</f>
        <v>0</v>
      </c>
      <c r="Q695" cm="1">
        <f t="array" ref="Q695">IF(F695={"1. &lt; HS Grad"},1,0)</f>
        <v>0</v>
      </c>
      <c r="R695" cm="1">
        <f t="array" ref="R695">IF(F695={"4. College Grad"},1,0)</f>
        <v>0</v>
      </c>
      <c r="S695" cm="1">
        <f t="array" ref="S695">IF(F695={"3. Some College"},1,0)</f>
        <v>1</v>
      </c>
      <c r="T695" cm="1">
        <f t="array" ref="T695">IF(F695={"5. Advanced Degree"},1,0)</f>
        <v>0</v>
      </c>
      <c r="U695" cm="1">
        <f t="array" ref="U695">IF(F695={"2. HS Grad"},1,0)</f>
        <v>0</v>
      </c>
    </row>
    <row r="696" spans="1:21">
      <c r="A696">
        <v>158241</v>
      </c>
      <c r="B696">
        <v>2003</v>
      </c>
      <c r="C696">
        <v>33</v>
      </c>
      <c r="D696" t="s">
        <v>4868</v>
      </c>
      <c r="E696" t="s">
        <v>4869</v>
      </c>
      <c r="F696" t="s">
        <v>4870</v>
      </c>
      <c r="G696" t="s">
        <v>4871</v>
      </c>
      <c r="H696" t="s">
        <v>4872</v>
      </c>
      <c r="I696" t="s">
        <v>4873</v>
      </c>
      <c r="J696" t="s">
        <v>4874</v>
      </c>
      <c r="K696">
        <v>4.1583624920952502</v>
      </c>
      <c r="L696">
        <v>63.966690830060699</v>
      </c>
      <c r="M696" cm="1">
        <f t="array" ref="M696">IF(E696={"2. Black"},1,0)</f>
        <v>1</v>
      </c>
      <c r="N696" cm="1">
        <f t="array" ref="N696">IF(E696={"1. White"},1,0)</f>
        <v>0</v>
      </c>
      <c r="O696" cm="1">
        <f t="array" ref="O696">IF(E696={"3. Asian"},1,0)</f>
        <v>0</v>
      </c>
      <c r="P696" cm="1">
        <f t="array" ref="P696">IF(E696={"4. Other"},1,0)</f>
        <v>0</v>
      </c>
      <c r="Q696" cm="1">
        <f t="array" ref="Q696">IF(F696={"1. &lt; HS Grad"},1,0)</f>
        <v>1</v>
      </c>
      <c r="R696" cm="1">
        <f t="array" ref="R696">IF(F696={"4. College Grad"},1,0)</f>
        <v>0</v>
      </c>
      <c r="S696" cm="1">
        <f t="array" ref="S696">IF(F696={"3. Some College"},1,0)</f>
        <v>0</v>
      </c>
      <c r="T696" cm="1">
        <f t="array" ref="T696">IF(F696={"5. Advanced Degree"},1,0)</f>
        <v>0</v>
      </c>
      <c r="U696" cm="1">
        <f t="array" ref="U696">IF(F696={"2. HS Grad"},1,0)</f>
        <v>0</v>
      </c>
    </row>
    <row r="697" spans="1:21">
      <c r="A697">
        <v>379243</v>
      </c>
      <c r="B697">
        <v>2008</v>
      </c>
      <c r="C697">
        <v>29</v>
      </c>
      <c r="D697" t="s">
        <v>4875</v>
      </c>
      <c r="E697" t="s">
        <v>4876</v>
      </c>
      <c r="F697" t="s">
        <v>4877</v>
      </c>
      <c r="G697" t="s">
        <v>4878</v>
      </c>
      <c r="H697" t="s">
        <v>4879</v>
      </c>
      <c r="I697" t="s">
        <v>4880</v>
      </c>
      <c r="J697" t="s">
        <v>4881</v>
      </c>
      <c r="K697">
        <v>4.4771212547196599</v>
      </c>
      <c r="L697">
        <v>87.981032785605393</v>
      </c>
      <c r="M697" cm="1">
        <f t="array" ref="M697">IF(E697={"2. Black"},1,0)</f>
        <v>0</v>
      </c>
      <c r="N697" cm="1">
        <f t="array" ref="N697">IF(E697={"1. White"},1,0)</f>
        <v>1</v>
      </c>
      <c r="O697" cm="1">
        <f t="array" ref="O697">IF(E697={"3. Asian"},1,0)</f>
        <v>0</v>
      </c>
      <c r="P697" cm="1">
        <f t="array" ref="P697">IF(E697={"4. Other"},1,0)</f>
        <v>0</v>
      </c>
      <c r="Q697" cm="1">
        <f t="array" ref="Q697">IF(F697={"1. &lt; HS Grad"},1,0)</f>
        <v>0</v>
      </c>
      <c r="R697" cm="1">
        <f t="array" ref="R697">IF(F697={"4. College Grad"},1,0)</f>
        <v>0</v>
      </c>
      <c r="S697" cm="1">
        <f t="array" ref="S697">IF(F697={"3. Some College"},1,0)</f>
        <v>1</v>
      </c>
      <c r="T697" cm="1">
        <f t="array" ref="T697">IF(F697={"5. Advanced Degree"},1,0)</f>
        <v>0</v>
      </c>
      <c r="U697" cm="1">
        <f t="array" ref="U697">IF(F697={"2. HS Grad"},1,0)</f>
        <v>0</v>
      </c>
    </row>
    <row r="698" spans="1:21">
      <c r="A698">
        <v>9196</v>
      </c>
      <c r="B698">
        <v>2005</v>
      </c>
      <c r="C698">
        <v>24</v>
      </c>
      <c r="D698" t="s">
        <v>4882</v>
      </c>
      <c r="E698" t="s">
        <v>4883</v>
      </c>
      <c r="F698" t="s">
        <v>4884</v>
      </c>
      <c r="G698" t="s">
        <v>4885</v>
      </c>
      <c r="H698" t="s">
        <v>4886</v>
      </c>
      <c r="I698" t="s">
        <v>4887</v>
      </c>
      <c r="J698" t="s">
        <v>4888</v>
      </c>
      <c r="K698">
        <v>4.3010299956639804</v>
      </c>
      <c r="L698">
        <v>73.775743274694605</v>
      </c>
      <c r="M698" cm="1">
        <f t="array" ref="M698">IF(E698={"2. Black"},1,0)</f>
        <v>0</v>
      </c>
      <c r="N698" cm="1">
        <f t="array" ref="N698">IF(E698={"1. White"},1,0)</f>
        <v>1</v>
      </c>
      <c r="O698" cm="1">
        <f t="array" ref="O698">IF(E698={"3. Asian"},1,0)</f>
        <v>0</v>
      </c>
      <c r="P698" cm="1">
        <f t="array" ref="P698">IF(E698={"4. Other"},1,0)</f>
        <v>0</v>
      </c>
      <c r="Q698" cm="1">
        <f t="array" ref="Q698">IF(F698={"1. &lt; HS Grad"},1,0)</f>
        <v>0</v>
      </c>
      <c r="R698" cm="1">
        <f t="array" ref="R698">IF(F698={"4. College Grad"},1,0)</f>
        <v>0</v>
      </c>
      <c r="S698" cm="1">
        <f t="array" ref="S698">IF(F698={"3. Some College"},1,0)</f>
        <v>0</v>
      </c>
      <c r="T698" cm="1">
        <f t="array" ref="T698">IF(F698={"5. Advanced Degree"},1,0)</f>
        <v>0</v>
      </c>
      <c r="U698" cm="1">
        <f t="array" ref="U698">IF(F698={"2. HS Grad"},1,0)</f>
        <v>1</v>
      </c>
    </row>
    <row r="699" spans="1:21">
      <c r="A699">
        <v>450568</v>
      </c>
      <c r="B699">
        <v>2009</v>
      </c>
      <c r="C699">
        <v>52</v>
      </c>
      <c r="D699" t="s">
        <v>4889</v>
      </c>
      <c r="E699" t="s">
        <v>4890</v>
      </c>
      <c r="F699" t="s">
        <v>4891</v>
      </c>
      <c r="G699" t="s">
        <v>4892</v>
      </c>
      <c r="H699" t="s">
        <v>4893</v>
      </c>
      <c r="I699" t="s">
        <v>4894</v>
      </c>
      <c r="J699" t="s">
        <v>4895</v>
      </c>
      <c r="K699">
        <v>4.9777236052888503</v>
      </c>
      <c r="L699">
        <v>145.14360117691101</v>
      </c>
      <c r="M699" cm="1">
        <f t="array" ref="M699">IF(E699={"2. Black"},1,0)</f>
        <v>0</v>
      </c>
      <c r="N699" cm="1">
        <f t="array" ref="N699">IF(E699={"1. White"},1,0)</f>
        <v>1</v>
      </c>
      <c r="O699" cm="1">
        <f t="array" ref="O699">IF(E699={"3. Asian"},1,0)</f>
        <v>0</v>
      </c>
      <c r="P699" cm="1">
        <f t="array" ref="P699">IF(E699={"4. Other"},1,0)</f>
        <v>0</v>
      </c>
      <c r="Q699" cm="1">
        <f t="array" ref="Q699">IF(F699={"1. &lt; HS Grad"},1,0)</f>
        <v>0</v>
      </c>
      <c r="R699" cm="1">
        <f t="array" ref="R699">IF(F699={"4. College Grad"},1,0)</f>
        <v>0</v>
      </c>
      <c r="S699" cm="1">
        <f t="array" ref="S699">IF(F699={"3. Some College"},1,0)</f>
        <v>1</v>
      </c>
      <c r="T699" cm="1">
        <f t="array" ref="T699">IF(F699={"5. Advanced Degree"},1,0)</f>
        <v>0</v>
      </c>
      <c r="U699" cm="1">
        <f t="array" ref="U699">IF(F699={"2. HS Grad"},1,0)</f>
        <v>0</v>
      </c>
    </row>
    <row r="700" spans="1:21">
      <c r="A700">
        <v>7781</v>
      </c>
      <c r="B700">
        <v>2005</v>
      </c>
      <c r="C700">
        <v>50</v>
      </c>
      <c r="D700" t="s">
        <v>4896</v>
      </c>
      <c r="E700" t="s">
        <v>4897</v>
      </c>
      <c r="F700" t="s">
        <v>4898</v>
      </c>
      <c r="G700" t="s">
        <v>4899</v>
      </c>
      <c r="H700" t="s">
        <v>4900</v>
      </c>
      <c r="I700" t="s">
        <v>4901</v>
      </c>
      <c r="J700" t="s">
        <v>4902</v>
      </c>
      <c r="K700">
        <v>4.9542425094393296</v>
      </c>
      <c r="L700">
        <v>141.77517233318</v>
      </c>
      <c r="M700" cm="1">
        <f t="array" ref="M700">IF(E700={"2. Black"},1,0)</f>
        <v>0</v>
      </c>
      <c r="N700" cm="1">
        <f t="array" ref="N700">IF(E700={"1. White"},1,0)</f>
        <v>1</v>
      </c>
      <c r="O700" cm="1">
        <f t="array" ref="O700">IF(E700={"3. Asian"},1,0)</f>
        <v>0</v>
      </c>
      <c r="P700" cm="1">
        <f t="array" ref="P700">IF(E700={"4. Other"},1,0)</f>
        <v>0</v>
      </c>
      <c r="Q700" cm="1">
        <f t="array" ref="Q700">IF(F700={"1. &lt; HS Grad"},1,0)</f>
        <v>0</v>
      </c>
      <c r="R700" cm="1">
        <f t="array" ref="R700">IF(F700={"4. College Grad"},1,0)</f>
        <v>0</v>
      </c>
      <c r="S700" cm="1">
        <f t="array" ref="S700">IF(F700={"3. Some College"},1,0)</f>
        <v>0</v>
      </c>
      <c r="T700" cm="1">
        <f t="array" ref="T700">IF(F700={"5. Advanced Degree"},1,0)</f>
        <v>1</v>
      </c>
      <c r="U700" cm="1">
        <f t="array" ref="U700">IF(F700={"2. HS Grad"},1,0)</f>
        <v>0</v>
      </c>
    </row>
    <row r="701" spans="1:21">
      <c r="A701">
        <v>10997</v>
      </c>
      <c r="B701">
        <v>2005</v>
      </c>
      <c r="C701">
        <v>24</v>
      </c>
      <c r="D701" t="s">
        <v>4903</v>
      </c>
      <c r="E701" t="s">
        <v>4904</v>
      </c>
      <c r="F701" t="s">
        <v>4905</v>
      </c>
      <c r="G701" t="s">
        <v>4906</v>
      </c>
      <c r="H701" t="s">
        <v>4907</v>
      </c>
      <c r="I701" t="s">
        <v>4908</v>
      </c>
      <c r="J701" t="s">
        <v>4909</v>
      </c>
      <c r="K701">
        <v>4.3424226808222102</v>
      </c>
      <c r="L701">
        <v>76.8936025176112</v>
      </c>
      <c r="M701" cm="1">
        <f t="array" ref="M701">IF(E701={"2. Black"},1,0)</f>
        <v>0</v>
      </c>
      <c r="N701" cm="1">
        <f t="array" ref="N701">IF(E701={"1. White"},1,0)</f>
        <v>1</v>
      </c>
      <c r="O701" cm="1">
        <f t="array" ref="O701">IF(E701={"3. Asian"},1,0)</f>
        <v>0</v>
      </c>
      <c r="P701" cm="1">
        <f t="array" ref="P701">IF(E701={"4. Other"},1,0)</f>
        <v>0</v>
      </c>
      <c r="Q701" cm="1">
        <f t="array" ref="Q701">IF(F701={"1. &lt; HS Grad"},1,0)</f>
        <v>0</v>
      </c>
      <c r="R701" cm="1">
        <f t="array" ref="R701">IF(F701={"4. College Grad"},1,0)</f>
        <v>0</v>
      </c>
      <c r="S701" cm="1">
        <f t="array" ref="S701">IF(F701={"3. Some College"},1,0)</f>
        <v>0</v>
      </c>
      <c r="T701" cm="1">
        <f t="array" ref="T701">IF(F701={"5. Advanced Degree"},1,0)</f>
        <v>0</v>
      </c>
      <c r="U701" cm="1">
        <f t="array" ref="U701">IF(F701={"2. HS Grad"},1,0)</f>
        <v>1</v>
      </c>
    </row>
    <row r="702" spans="1:21">
      <c r="A702">
        <v>153426</v>
      </c>
      <c r="B702">
        <v>2003</v>
      </c>
      <c r="C702">
        <v>42</v>
      </c>
      <c r="D702" t="s">
        <v>4910</v>
      </c>
      <c r="E702" t="s">
        <v>4911</v>
      </c>
      <c r="F702" t="s">
        <v>4912</v>
      </c>
      <c r="G702" t="s">
        <v>4913</v>
      </c>
      <c r="H702" t="s">
        <v>4914</v>
      </c>
      <c r="I702" t="s">
        <v>4915</v>
      </c>
      <c r="J702" t="s">
        <v>4916</v>
      </c>
      <c r="K702">
        <v>4.8195439355418701</v>
      </c>
      <c r="L702">
        <v>123.908567597957</v>
      </c>
      <c r="M702" cm="1">
        <f t="array" ref="M702">IF(E702={"2. Black"},1,0)</f>
        <v>0</v>
      </c>
      <c r="N702" cm="1">
        <f t="array" ref="N702">IF(E702={"1. White"},1,0)</f>
        <v>1</v>
      </c>
      <c r="O702" cm="1">
        <f t="array" ref="O702">IF(E702={"3. Asian"},1,0)</f>
        <v>0</v>
      </c>
      <c r="P702" cm="1">
        <f t="array" ref="P702">IF(E702={"4. Other"},1,0)</f>
        <v>0</v>
      </c>
      <c r="Q702" cm="1">
        <f t="array" ref="Q702">IF(F702={"1. &lt; HS Grad"},1,0)</f>
        <v>0</v>
      </c>
      <c r="R702" cm="1">
        <f t="array" ref="R702">IF(F702={"4. College Grad"},1,0)</f>
        <v>0</v>
      </c>
      <c r="S702" cm="1">
        <f t="array" ref="S702">IF(F702={"3. Some College"},1,0)</f>
        <v>1</v>
      </c>
      <c r="T702" cm="1">
        <f t="array" ref="T702">IF(F702={"5. Advanced Degree"},1,0)</f>
        <v>0</v>
      </c>
      <c r="U702" cm="1">
        <f t="array" ref="U702">IF(F702={"2. HS Grad"},1,0)</f>
        <v>0</v>
      </c>
    </row>
    <row r="703" spans="1:21">
      <c r="A703">
        <v>80273</v>
      </c>
      <c r="B703">
        <v>2004</v>
      </c>
      <c r="C703">
        <v>53</v>
      </c>
      <c r="D703" t="s">
        <v>4917</v>
      </c>
      <c r="E703" t="s">
        <v>4918</v>
      </c>
      <c r="F703" t="s">
        <v>4919</v>
      </c>
      <c r="G703" t="s">
        <v>4920</v>
      </c>
      <c r="H703" t="s">
        <v>4921</v>
      </c>
      <c r="I703" t="s">
        <v>4922</v>
      </c>
      <c r="J703" t="s">
        <v>4923</v>
      </c>
      <c r="K703">
        <v>4.7781512503836403</v>
      </c>
      <c r="L703">
        <v>118.884359339886</v>
      </c>
      <c r="M703" cm="1">
        <f t="array" ref="M703">IF(E703={"2. Black"},1,0)</f>
        <v>0</v>
      </c>
      <c r="N703" cm="1">
        <f t="array" ref="N703">IF(E703={"1. White"},1,0)</f>
        <v>1</v>
      </c>
      <c r="O703" cm="1">
        <f t="array" ref="O703">IF(E703={"3. Asian"},1,0)</f>
        <v>0</v>
      </c>
      <c r="P703" cm="1">
        <f t="array" ref="P703">IF(E703={"4. Other"},1,0)</f>
        <v>0</v>
      </c>
      <c r="Q703" cm="1">
        <f t="array" ref="Q703">IF(F703={"1. &lt; HS Grad"},1,0)</f>
        <v>0</v>
      </c>
      <c r="R703" cm="1">
        <f t="array" ref="R703">IF(F703={"4. College Grad"},1,0)</f>
        <v>1</v>
      </c>
      <c r="S703" cm="1">
        <f t="array" ref="S703">IF(F703={"3. Some College"},1,0)</f>
        <v>0</v>
      </c>
      <c r="T703" cm="1">
        <f t="array" ref="T703">IF(F703={"5. Advanced Degree"},1,0)</f>
        <v>0</v>
      </c>
      <c r="U703" cm="1">
        <f t="array" ref="U703">IF(F703={"2. HS Grad"},1,0)</f>
        <v>0</v>
      </c>
    </row>
    <row r="704" spans="1:21">
      <c r="A704">
        <v>374547</v>
      </c>
      <c r="B704">
        <v>2008</v>
      </c>
      <c r="C704">
        <v>49</v>
      </c>
      <c r="D704" t="s">
        <v>4924</v>
      </c>
      <c r="E704" t="s">
        <v>4925</v>
      </c>
      <c r="F704" t="s">
        <v>4926</v>
      </c>
      <c r="G704" t="s">
        <v>4927</v>
      </c>
      <c r="H704" t="s">
        <v>4928</v>
      </c>
      <c r="I704" t="s">
        <v>4929</v>
      </c>
      <c r="J704" t="s">
        <v>4930</v>
      </c>
      <c r="K704">
        <v>5.6319194059185902</v>
      </c>
      <c r="L704">
        <v>279.19749699170001</v>
      </c>
      <c r="M704" cm="1">
        <f t="array" ref="M704">IF(E704={"2. Black"},1,0)</f>
        <v>0</v>
      </c>
      <c r="N704" cm="1">
        <f t="array" ref="N704">IF(E704={"1. White"},1,0)</f>
        <v>1</v>
      </c>
      <c r="O704" cm="1">
        <f t="array" ref="O704">IF(E704={"3. Asian"},1,0)</f>
        <v>0</v>
      </c>
      <c r="P704" cm="1">
        <f t="array" ref="P704">IF(E704={"4. Other"},1,0)</f>
        <v>0</v>
      </c>
      <c r="Q704" cm="1">
        <f t="array" ref="Q704">IF(F704={"1. &lt; HS Grad"},1,0)</f>
        <v>0</v>
      </c>
      <c r="R704" cm="1">
        <f t="array" ref="R704">IF(F704={"4. College Grad"},1,0)</f>
        <v>0</v>
      </c>
      <c r="S704" cm="1">
        <f t="array" ref="S704">IF(F704={"3. Some College"},1,0)</f>
        <v>0</v>
      </c>
      <c r="T704" cm="1">
        <f t="array" ref="T704">IF(F704={"5. Advanced Degree"},1,0)</f>
        <v>1</v>
      </c>
      <c r="U704" cm="1">
        <f t="array" ref="U704">IF(F704={"2. HS Grad"},1,0)</f>
        <v>0</v>
      </c>
    </row>
    <row r="705" spans="1:21">
      <c r="A705">
        <v>85217</v>
      </c>
      <c r="B705">
        <v>2004</v>
      </c>
      <c r="C705">
        <v>46</v>
      </c>
      <c r="D705" t="s">
        <v>4931</v>
      </c>
      <c r="E705" t="s">
        <v>4932</v>
      </c>
      <c r="F705" t="s">
        <v>4933</v>
      </c>
      <c r="G705" t="s">
        <v>4934</v>
      </c>
      <c r="H705" t="s">
        <v>4935</v>
      </c>
      <c r="I705" t="s">
        <v>4936</v>
      </c>
      <c r="J705" t="s">
        <v>4937</v>
      </c>
      <c r="K705">
        <v>4</v>
      </c>
      <c r="L705">
        <v>54.598150033144201</v>
      </c>
      <c r="M705" cm="1">
        <f t="array" ref="M705">IF(E705={"2. Black"},1,0)</f>
        <v>0</v>
      </c>
      <c r="N705" cm="1">
        <f t="array" ref="N705">IF(E705={"1. White"},1,0)</f>
        <v>1</v>
      </c>
      <c r="O705" cm="1">
        <f t="array" ref="O705">IF(E705={"3. Asian"},1,0)</f>
        <v>0</v>
      </c>
      <c r="P705" cm="1">
        <f t="array" ref="P705">IF(E705={"4. Other"},1,0)</f>
        <v>0</v>
      </c>
      <c r="Q705" cm="1">
        <f t="array" ref="Q705">IF(F705={"1. &lt; HS Grad"},1,0)</f>
        <v>1</v>
      </c>
      <c r="R705" cm="1">
        <f t="array" ref="R705">IF(F705={"4. College Grad"},1,0)</f>
        <v>0</v>
      </c>
      <c r="S705" cm="1">
        <f t="array" ref="S705">IF(F705={"3. Some College"},1,0)</f>
        <v>0</v>
      </c>
      <c r="T705" cm="1">
        <f t="array" ref="T705">IF(F705={"5. Advanced Degree"},1,0)</f>
        <v>0</v>
      </c>
      <c r="U705" cm="1">
        <f t="array" ref="U705">IF(F705={"2. HS Grad"},1,0)</f>
        <v>0</v>
      </c>
    </row>
    <row r="706" spans="1:21">
      <c r="A706">
        <v>377128</v>
      </c>
      <c r="B706">
        <v>2008</v>
      </c>
      <c r="C706">
        <v>40</v>
      </c>
      <c r="D706" t="s">
        <v>4938</v>
      </c>
      <c r="E706" t="s">
        <v>4939</v>
      </c>
      <c r="F706" t="s">
        <v>4940</v>
      </c>
      <c r="G706" t="s">
        <v>4941</v>
      </c>
      <c r="H706" t="s">
        <v>4942</v>
      </c>
      <c r="I706" t="s">
        <v>4943</v>
      </c>
      <c r="J706" t="s">
        <v>4944</v>
      </c>
      <c r="K706">
        <v>5.0413926851582298</v>
      </c>
      <c r="L706">
        <v>154.68529299562999</v>
      </c>
      <c r="M706" cm="1">
        <f t="array" ref="M706">IF(E706={"2. Black"},1,0)</f>
        <v>0</v>
      </c>
      <c r="N706" cm="1">
        <f t="array" ref="N706">IF(E706={"1. White"},1,0)</f>
        <v>1</v>
      </c>
      <c r="O706" cm="1">
        <f t="array" ref="O706">IF(E706={"3. Asian"},1,0)</f>
        <v>0</v>
      </c>
      <c r="P706" cm="1">
        <f t="array" ref="P706">IF(E706={"4. Other"},1,0)</f>
        <v>0</v>
      </c>
      <c r="Q706" cm="1">
        <f t="array" ref="Q706">IF(F706={"1. &lt; HS Grad"},1,0)</f>
        <v>0</v>
      </c>
      <c r="R706" cm="1">
        <f t="array" ref="R706">IF(F706={"4. College Grad"},1,0)</f>
        <v>0</v>
      </c>
      <c r="S706" cm="1">
        <f t="array" ref="S706">IF(F706={"3. Some College"},1,0)</f>
        <v>1</v>
      </c>
      <c r="T706" cm="1">
        <f t="array" ref="T706">IF(F706={"5. Advanced Degree"},1,0)</f>
        <v>0</v>
      </c>
      <c r="U706" cm="1">
        <f t="array" ref="U706">IF(F706={"2. HS Grad"},1,0)</f>
        <v>0</v>
      </c>
    </row>
    <row r="707" spans="1:21">
      <c r="A707">
        <v>158403</v>
      </c>
      <c r="B707">
        <v>2003</v>
      </c>
      <c r="C707">
        <v>41</v>
      </c>
      <c r="D707" t="s">
        <v>4945</v>
      </c>
      <c r="E707" t="s">
        <v>4946</v>
      </c>
      <c r="F707" t="s">
        <v>4947</v>
      </c>
      <c r="G707" t="s">
        <v>4948</v>
      </c>
      <c r="H707" t="s">
        <v>4949</v>
      </c>
      <c r="I707" t="s">
        <v>4950</v>
      </c>
      <c r="J707" t="s">
        <v>4951</v>
      </c>
      <c r="K707">
        <v>5.1931245983544603</v>
      </c>
      <c r="L707">
        <v>180.03019707623599</v>
      </c>
      <c r="M707" cm="1">
        <f t="array" ref="M707">IF(E707={"2. Black"},1,0)</f>
        <v>0</v>
      </c>
      <c r="N707" cm="1">
        <f t="array" ref="N707">IF(E707={"1. White"},1,0)</f>
        <v>0</v>
      </c>
      <c r="O707" cm="1">
        <f t="array" ref="O707">IF(E707={"3. Asian"},1,0)</f>
        <v>1</v>
      </c>
      <c r="P707" cm="1">
        <f t="array" ref="P707">IF(E707={"4. Other"},1,0)</f>
        <v>0</v>
      </c>
      <c r="Q707" cm="1">
        <f t="array" ref="Q707">IF(F707={"1. &lt; HS Grad"},1,0)</f>
        <v>0</v>
      </c>
      <c r="R707" cm="1">
        <f t="array" ref="R707">IF(F707={"4. College Grad"},1,0)</f>
        <v>0</v>
      </c>
      <c r="S707" cm="1">
        <f t="array" ref="S707">IF(F707={"3. Some College"},1,0)</f>
        <v>0</v>
      </c>
      <c r="T707" cm="1">
        <f t="array" ref="T707">IF(F707={"5. Advanced Degree"},1,0)</f>
        <v>1</v>
      </c>
      <c r="U707" cm="1">
        <f t="array" ref="U707">IF(F707={"2. HS Grad"},1,0)</f>
        <v>0</v>
      </c>
    </row>
    <row r="708" spans="1:21">
      <c r="A708">
        <v>228131</v>
      </c>
      <c r="B708">
        <v>2006</v>
      </c>
      <c r="C708">
        <v>41</v>
      </c>
      <c r="D708" t="s">
        <v>4952</v>
      </c>
      <c r="E708" t="s">
        <v>4953</v>
      </c>
      <c r="F708" t="s">
        <v>4954</v>
      </c>
      <c r="G708" t="s">
        <v>4955</v>
      </c>
      <c r="H708" t="s">
        <v>4956</v>
      </c>
      <c r="I708" t="s">
        <v>4957</v>
      </c>
      <c r="J708" t="s">
        <v>4958</v>
      </c>
      <c r="K708">
        <v>4.7781512503836403</v>
      </c>
      <c r="L708">
        <v>118.884359339886</v>
      </c>
      <c r="M708" cm="1">
        <f t="array" ref="M708">IF(E708={"2. Black"},1,0)</f>
        <v>0</v>
      </c>
      <c r="N708" cm="1">
        <f t="array" ref="N708">IF(E708={"1. White"},1,0)</f>
        <v>1</v>
      </c>
      <c r="O708" cm="1">
        <f t="array" ref="O708">IF(E708={"3. Asian"},1,0)</f>
        <v>0</v>
      </c>
      <c r="P708" cm="1">
        <f t="array" ref="P708">IF(E708={"4. Other"},1,0)</f>
        <v>0</v>
      </c>
      <c r="Q708" cm="1">
        <f t="array" ref="Q708">IF(F708={"1. &lt; HS Grad"},1,0)</f>
        <v>0</v>
      </c>
      <c r="R708" cm="1">
        <f t="array" ref="R708">IF(F708={"4. College Grad"},1,0)</f>
        <v>1</v>
      </c>
      <c r="S708" cm="1">
        <f t="array" ref="S708">IF(F708={"3. Some College"},1,0)</f>
        <v>0</v>
      </c>
      <c r="T708" cm="1">
        <f t="array" ref="T708">IF(F708={"5. Advanced Degree"},1,0)</f>
        <v>0</v>
      </c>
      <c r="U708" cm="1">
        <f t="array" ref="U708">IF(F708={"2. HS Grad"},1,0)</f>
        <v>0</v>
      </c>
    </row>
    <row r="709" spans="1:21">
      <c r="A709">
        <v>452170</v>
      </c>
      <c r="B709">
        <v>2009</v>
      </c>
      <c r="C709">
        <v>36</v>
      </c>
      <c r="D709" t="s">
        <v>4959</v>
      </c>
      <c r="E709" t="s">
        <v>4960</v>
      </c>
      <c r="F709" t="s">
        <v>4961</v>
      </c>
      <c r="G709" t="s">
        <v>4962</v>
      </c>
      <c r="H709" t="s">
        <v>4963</v>
      </c>
      <c r="I709" t="s">
        <v>4964</v>
      </c>
      <c r="J709" t="s">
        <v>4965</v>
      </c>
      <c r="K709">
        <v>4.4771212547196599</v>
      </c>
      <c r="L709">
        <v>87.981032785605393</v>
      </c>
      <c r="M709" cm="1">
        <f t="array" ref="M709">IF(E709={"2. Black"},1,0)</f>
        <v>0</v>
      </c>
      <c r="N709" cm="1">
        <f t="array" ref="N709">IF(E709={"1. White"},1,0)</f>
        <v>1</v>
      </c>
      <c r="O709" cm="1">
        <f t="array" ref="O709">IF(E709={"3. Asian"},1,0)</f>
        <v>0</v>
      </c>
      <c r="P709" cm="1">
        <f t="array" ref="P709">IF(E709={"4. Other"},1,0)</f>
        <v>0</v>
      </c>
      <c r="Q709" cm="1">
        <f t="array" ref="Q709">IF(F709={"1. &lt; HS Grad"},1,0)</f>
        <v>0</v>
      </c>
      <c r="R709" cm="1">
        <f t="array" ref="R709">IF(F709={"4. College Grad"},1,0)</f>
        <v>0</v>
      </c>
      <c r="S709" cm="1">
        <f t="array" ref="S709">IF(F709={"3. Some College"},1,0)</f>
        <v>1</v>
      </c>
      <c r="T709" cm="1">
        <f t="array" ref="T709">IF(F709={"5. Advanced Degree"},1,0)</f>
        <v>0</v>
      </c>
      <c r="U709" cm="1">
        <f t="array" ref="U709">IF(F709={"2. HS Grad"},1,0)</f>
        <v>0</v>
      </c>
    </row>
    <row r="710" spans="1:21">
      <c r="A710">
        <v>154530</v>
      </c>
      <c r="B710">
        <v>2003</v>
      </c>
      <c r="C710">
        <v>34</v>
      </c>
      <c r="D710" t="s">
        <v>4966</v>
      </c>
      <c r="E710" t="s">
        <v>4967</v>
      </c>
      <c r="F710" t="s">
        <v>4968</v>
      </c>
      <c r="G710" t="s">
        <v>4969</v>
      </c>
      <c r="H710" t="s">
        <v>4970</v>
      </c>
      <c r="I710" t="s">
        <v>4971</v>
      </c>
      <c r="J710" t="s">
        <v>4972</v>
      </c>
      <c r="K710">
        <v>4.5185139398778897</v>
      </c>
      <c r="L710">
        <v>91.699226111704206</v>
      </c>
      <c r="M710" cm="1">
        <f t="array" ref="M710">IF(E710={"2. Black"},1,0)</f>
        <v>1</v>
      </c>
      <c r="N710" cm="1">
        <f t="array" ref="N710">IF(E710={"1. White"},1,0)</f>
        <v>0</v>
      </c>
      <c r="O710" cm="1">
        <f t="array" ref="O710">IF(E710={"3. Asian"},1,0)</f>
        <v>0</v>
      </c>
      <c r="P710" cm="1">
        <f t="array" ref="P710">IF(E710={"4. Other"},1,0)</f>
        <v>0</v>
      </c>
      <c r="Q710" cm="1">
        <f t="array" ref="Q710">IF(F710={"1. &lt; HS Grad"},1,0)</f>
        <v>0</v>
      </c>
      <c r="R710" cm="1">
        <f t="array" ref="R710">IF(F710={"4. College Grad"},1,0)</f>
        <v>0</v>
      </c>
      <c r="S710" cm="1">
        <f t="array" ref="S710">IF(F710={"3. Some College"},1,0)</f>
        <v>1</v>
      </c>
      <c r="T710" cm="1">
        <f t="array" ref="T710">IF(F710={"5. Advanced Degree"},1,0)</f>
        <v>0</v>
      </c>
      <c r="U710" cm="1">
        <f t="array" ref="U710">IF(F710={"2. HS Grad"},1,0)</f>
        <v>0</v>
      </c>
    </row>
    <row r="711" spans="1:21">
      <c r="A711">
        <v>81780</v>
      </c>
      <c r="B711">
        <v>2004</v>
      </c>
      <c r="C711">
        <v>24</v>
      </c>
      <c r="D711" t="s">
        <v>4973</v>
      </c>
      <c r="E711" t="s">
        <v>4974</v>
      </c>
      <c r="F711" t="s">
        <v>4975</v>
      </c>
      <c r="G711" t="s">
        <v>4976</v>
      </c>
      <c r="H711" t="s">
        <v>4977</v>
      </c>
      <c r="I711" t="s">
        <v>4978</v>
      </c>
      <c r="J711" t="s">
        <v>4979</v>
      </c>
      <c r="K711">
        <v>4.0791812460476304</v>
      </c>
      <c r="L711">
        <v>59.097064081589103</v>
      </c>
      <c r="M711" cm="1">
        <f t="array" ref="M711">IF(E711={"2. Black"},1,0)</f>
        <v>0</v>
      </c>
      <c r="N711" cm="1">
        <f t="array" ref="N711">IF(E711={"1. White"},1,0)</f>
        <v>1</v>
      </c>
      <c r="O711" cm="1">
        <f t="array" ref="O711">IF(E711={"3. Asian"},1,0)</f>
        <v>0</v>
      </c>
      <c r="P711" cm="1">
        <f t="array" ref="P711">IF(E711={"4. Other"},1,0)</f>
        <v>0</v>
      </c>
      <c r="Q711" cm="1">
        <f t="array" ref="Q711">IF(F711={"1. &lt; HS Grad"},1,0)</f>
        <v>0</v>
      </c>
      <c r="R711" cm="1">
        <f t="array" ref="R711">IF(F711={"4. College Grad"},1,0)</f>
        <v>0</v>
      </c>
      <c r="S711" cm="1">
        <f t="array" ref="S711">IF(F711={"3. Some College"},1,0)</f>
        <v>1</v>
      </c>
      <c r="T711" cm="1">
        <f t="array" ref="T711">IF(F711={"5. Advanced Degree"},1,0)</f>
        <v>0</v>
      </c>
      <c r="U711" cm="1">
        <f t="array" ref="U711">IF(F711={"2. HS Grad"},1,0)</f>
        <v>0</v>
      </c>
    </row>
    <row r="712" spans="1:21">
      <c r="A712">
        <v>378629</v>
      </c>
      <c r="B712">
        <v>2008</v>
      </c>
      <c r="C712">
        <v>44</v>
      </c>
      <c r="D712" t="s">
        <v>4980</v>
      </c>
      <c r="E712" t="s">
        <v>4981</v>
      </c>
      <c r="F712" t="s">
        <v>4982</v>
      </c>
      <c r="G712" t="s">
        <v>4983</v>
      </c>
      <c r="H712" t="s">
        <v>4984</v>
      </c>
      <c r="I712" t="s">
        <v>4985</v>
      </c>
      <c r="J712" t="s">
        <v>4986</v>
      </c>
      <c r="K712">
        <v>4.8195439355418701</v>
      </c>
      <c r="L712">
        <v>123.908567597957</v>
      </c>
      <c r="M712" cm="1">
        <f t="array" ref="M712">IF(E712={"2. Black"},1,0)</f>
        <v>0</v>
      </c>
      <c r="N712" cm="1">
        <f t="array" ref="N712">IF(E712={"1. White"},1,0)</f>
        <v>1</v>
      </c>
      <c r="O712" cm="1">
        <f t="array" ref="O712">IF(E712={"3. Asian"},1,0)</f>
        <v>0</v>
      </c>
      <c r="P712" cm="1">
        <f t="array" ref="P712">IF(E712={"4. Other"},1,0)</f>
        <v>0</v>
      </c>
      <c r="Q712" cm="1">
        <f t="array" ref="Q712">IF(F712={"1. &lt; HS Grad"},1,0)</f>
        <v>0</v>
      </c>
      <c r="R712" cm="1">
        <f t="array" ref="R712">IF(F712={"4. College Grad"},1,0)</f>
        <v>1</v>
      </c>
      <c r="S712" cm="1">
        <f t="array" ref="S712">IF(F712={"3. Some College"},1,0)</f>
        <v>0</v>
      </c>
      <c r="T712" cm="1">
        <f t="array" ref="T712">IF(F712={"5. Advanced Degree"},1,0)</f>
        <v>0</v>
      </c>
      <c r="U712" cm="1">
        <f t="array" ref="U712">IF(F712={"2. HS Grad"},1,0)</f>
        <v>0</v>
      </c>
    </row>
    <row r="713" spans="1:21">
      <c r="A713">
        <v>305370</v>
      </c>
      <c r="B713">
        <v>2007</v>
      </c>
      <c r="C713">
        <v>33</v>
      </c>
      <c r="D713" t="s">
        <v>4987</v>
      </c>
      <c r="E713" t="s">
        <v>4988</v>
      </c>
      <c r="F713" t="s">
        <v>4989</v>
      </c>
      <c r="G713" t="s">
        <v>4990</v>
      </c>
      <c r="H713" t="s">
        <v>4991</v>
      </c>
      <c r="I713" t="s">
        <v>4992</v>
      </c>
      <c r="J713" t="s">
        <v>4993</v>
      </c>
      <c r="K713">
        <v>4.6989700043360196</v>
      </c>
      <c r="L713">
        <v>109.833985642199</v>
      </c>
      <c r="M713" cm="1">
        <f t="array" ref="M713">IF(E713={"2. Black"},1,0)</f>
        <v>1</v>
      </c>
      <c r="N713" cm="1">
        <f t="array" ref="N713">IF(E713={"1. White"},1,0)</f>
        <v>0</v>
      </c>
      <c r="O713" cm="1">
        <f t="array" ref="O713">IF(E713={"3. Asian"},1,0)</f>
        <v>0</v>
      </c>
      <c r="P713" cm="1">
        <f t="array" ref="P713">IF(E713={"4. Other"},1,0)</f>
        <v>0</v>
      </c>
      <c r="Q713" cm="1">
        <f t="array" ref="Q713">IF(F713={"1. &lt; HS Grad"},1,0)</f>
        <v>0</v>
      </c>
      <c r="R713" cm="1">
        <f t="array" ref="R713">IF(F713={"4. College Grad"},1,0)</f>
        <v>1</v>
      </c>
      <c r="S713" cm="1">
        <f t="array" ref="S713">IF(F713={"3. Some College"},1,0)</f>
        <v>0</v>
      </c>
      <c r="T713" cm="1">
        <f t="array" ref="T713">IF(F713={"5. Advanced Degree"},1,0)</f>
        <v>0</v>
      </c>
      <c r="U713" cm="1">
        <f t="array" ref="U713">IF(F713={"2. HS Grad"},1,0)</f>
        <v>0</v>
      </c>
    </row>
    <row r="714" spans="1:21">
      <c r="A714">
        <v>301646</v>
      </c>
      <c r="B714">
        <v>2007</v>
      </c>
      <c r="C714">
        <v>25</v>
      </c>
      <c r="D714" t="s">
        <v>4994</v>
      </c>
      <c r="E714" t="s">
        <v>4995</v>
      </c>
      <c r="F714" t="s">
        <v>4996</v>
      </c>
      <c r="G714" t="s">
        <v>4997</v>
      </c>
      <c r="H714" t="s">
        <v>4998</v>
      </c>
      <c r="I714" t="s">
        <v>4999</v>
      </c>
      <c r="J714" t="s">
        <v>5000</v>
      </c>
      <c r="K714">
        <v>4.5440680443502801</v>
      </c>
      <c r="L714">
        <v>94.072714745700495</v>
      </c>
      <c r="M714" cm="1">
        <f t="array" ref="M714">IF(E714={"2. Black"},1,0)</f>
        <v>0</v>
      </c>
      <c r="N714" cm="1">
        <f t="array" ref="N714">IF(E714={"1. White"},1,0)</f>
        <v>1</v>
      </c>
      <c r="O714" cm="1">
        <f t="array" ref="O714">IF(E714={"3. Asian"},1,0)</f>
        <v>0</v>
      </c>
      <c r="P714" cm="1">
        <f t="array" ref="P714">IF(E714={"4. Other"},1,0)</f>
        <v>0</v>
      </c>
      <c r="Q714" cm="1">
        <f t="array" ref="Q714">IF(F714={"1. &lt; HS Grad"},1,0)</f>
        <v>0</v>
      </c>
      <c r="R714" cm="1">
        <f t="array" ref="R714">IF(F714={"4. College Grad"},1,0)</f>
        <v>0</v>
      </c>
      <c r="S714" cm="1">
        <f t="array" ref="S714">IF(F714={"3. Some College"},1,0)</f>
        <v>0</v>
      </c>
      <c r="T714" cm="1">
        <f t="array" ref="T714">IF(F714={"5. Advanced Degree"},1,0)</f>
        <v>0</v>
      </c>
      <c r="U714" cm="1">
        <f t="array" ref="U714">IF(F714={"2. HS Grad"},1,0)</f>
        <v>1</v>
      </c>
    </row>
    <row r="715" spans="1:21">
      <c r="A715">
        <v>12249</v>
      </c>
      <c r="B715">
        <v>2005</v>
      </c>
      <c r="C715">
        <v>40</v>
      </c>
      <c r="D715" t="s">
        <v>5001</v>
      </c>
      <c r="E715" t="s">
        <v>5002</v>
      </c>
      <c r="F715" t="s">
        <v>5003</v>
      </c>
      <c r="G715" t="s">
        <v>5004</v>
      </c>
      <c r="H715" t="s">
        <v>5005</v>
      </c>
      <c r="I715" t="s">
        <v>5006</v>
      </c>
      <c r="J715" t="s">
        <v>5007</v>
      </c>
      <c r="K715">
        <v>4.7634279935629404</v>
      </c>
      <c r="L715">
        <v>117.146816914805</v>
      </c>
      <c r="M715" cm="1">
        <f t="array" ref="M715">IF(E715={"2. Black"},1,0)</f>
        <v>0</v>
      </c>
      <c r="N715" cm="1">
        <f t="array" ref="N715">IF(E715={"1. White"},1,0)</f>
        <v>1</v>
      </c>
      <c r="O715" cm="1">
        <f t="array" ref="O715">IF(E715={"3. Asian"},1,0)</f>
        <v>0</v>
      </c>
      <c r="P715" cm="1">
        <f t="array" ref="P715">IF(E715={"4. Other"},1,0)</f>
        <v>0</v>
      </c>
      <c r="Q715" cm="1">
        <f t="array" ref="Q715">IF(F715={"1. &lt; HS Grad"},1,0)</f>
        <v>0</v>
      </c>
      <c r="R715" cm="1">
        <f t="array" ref="R715">IF(F715={"4. College Grad"},1,0)</f>
        <v>0</v>
      </c>
      <c r="S715" cm="1">
        <f t="array" ref="S715">IF(F715={"3. Some College"},1,0)</f>
        <v>0</v>
      </c>
      <c r="T715" cm="1">
        <f t="array" ref="T715">IF(F715={"5. Advanced Degree"},1,0)</f>
        <v>0</v>
      </c>
      <c r="U715" cm="1">
        <f t="array" ref="U715">IF(F715={"2. HS Grad"},1,0)</f>
        <v>1</v>
      </c>
    </row>
    <row r="716" spans="1:21">
      <c r="A716">
        <v>302635</v>
      </c>
      <c r="B716">
        <v>2007</v>
      </c>
      <c r="C716">
        <v>48</v>
      </c>
      <c r="D716" t="s">
        <v>5008</v>
      </c>
      <c r="E716" t="s">
        <v>5009</v>
      </c>
      <c r="F716" t="s">
        <v>5010</v>
      </c>
      <c r="G716" t="s">
        <v>5011</v>
      </c>
      <c r="H716" t="s">
        <v>5012</v>
      </c>
      <c r="I716" t="s">
        <v>5013</v>
      </c>
      <c r="J716" t="s">
        <v>5014</v>
      </c>
      <c r="K716">
        <v>4.1760912590556796</v>
      </c>
      <c r="L716">
        <v>65.110853715344703</v>
      </c>
      <c r="M716" cm="1">
        <f t="array" ref="M716">IF(E716={"2. Black"},1,0)</f>
        <v>0</v>
      </c>
      <c r="N716" cm="1">
        <f t="array" ref="N716">IF(E716={"1. White"},1,0)</f>
        <v>0</v>
      </c>
      <c r="O716" cm="1">
        <f t="array" ref="O716">IF(E716={"3. Asian"},1,0)</f>
        <v>1</v>
      </c>
      <c r="P716" cm="1">
        <f t="array" ref="P716">IF(E716={"4. Other"},1,0)</f>
        <v>0</v>
      </c>
      <c r="Q716" cm="1">
        <f t="array" ref="Q716">IF(F716={"1. &lt; HS Grad"},1,0)</f>
        <v>0</v>
      </c>
      <c r="R716" cm="1">
        <f t="array" ref="R716">IF(F716={"4. College Grad"},1,0)</f>
        <v>0</v>
      </c>
      <c r="S716" cm="1">
        <f t="array" ref="S716">IF(F716={"3. Some College"},1,0)</f>
        <v>0</v>
      </c>
      <c r="T716" cm="1">
        <f t="array" ref="T716">IF(F716={"5. Advanced Degree"},1,0)</f>
        <v>0</v>
      </c>
      <c r="U716" cm="1">
        <f t="array" ref="U716">IF(F716={"2. HS Grad"},1,0)</f>
        <v>1</v>
      </c>
    </row>
    <row r="717" spans="1:21">
      <c r="A717">
        <v>8793</v>
      </c>
      <c r="B717">
        <v>2005</v>
      </c>
      <c r="C717">
        <v>56</v>
      </c>
      <c r="D717" t="s">
        <v>5015</v>
      </c>
      <c r="E717" t="s">
        <v>5016</v>
      </c>
      <c r="F717" t="s">
        <v>5017</v>
      </c>
      <c r="G717" t="s">
        <v>5018</v>
      </c>
      <c r="H717" t="s">
        <v>5019</v>
      </c>
      <c r="I717" t="s">
        <v>5020</v>
      </c>
      <c r="J717" t="s">
        <v>5021</v>
      </c>
      <c r="K717">
        <v>4.5797835966168101</v>
      </c>
      <c r="L717">
        <v>97.493294045393398</v>
      </c>
      <c r="M717" cm="1">
        <f t="array" ref="M717">IF(E717={"2. Black"},1,0)</f>
        <v>0</v>
      </c>
      <c r="N717" cm="1">
        <f t="array" ref="N717">IF(E717={"1. White"},1,0)</f>
        <v>1</v>
      </c>
      <c r="O717" cm="1">
        <f t="array" ref="O717">IF(E717={"3. Asian"},1,0)</f>
        <v>0</v>
      </c>
      <c r="P717" cm="1">
        <f t="array" ref="P717">IF(E717={"4. Other"},1,0)</f>
        <v>0</v>
      </c>
      <c r="Q717" cm="1">
        <f t="array" ref="Q717">IF(F717={"1. &lt; HS Grad"},1,0)</f>
        <v>0</v>
      </c>
      <c r="R717" cm="1">
        <f t="array" ref="R717">IF(F717={"4. College Grad"},1,0)</f>
        <v>0</v>
      </c>
      <c r="S717" cm="1">
        <f t="array" ref="S717">IF(F717={"3. Some College"},1,0)</f>
        <v>0</v>
      </c>
      <c r="T717" cm="1">
        <f t="array" ref="T717">IF(F717={"5. Advanced Degree"},1,0)</f>
        <v>0</v>
      </c>
      <c r="U717" cm="1">
        <f t="array" ref="U717">IF(F717={"2. HS Grad"},1,0)</f>
        <v>1</v>
      </c>
    </row>
    <row r="718" spans="1:21">
      <c r="A718">
        <v>12032</v>
      </c>
      <c r="B718">
        <v>2005</v>
      </c>
      <c r="C718">
        <v>25</v>
      </c>
      <c r="D718" t="s">
        <v>5022</v>
      </c>
      <c r="E718" t="s">
        <v>5023</v>
      </c>
      <c r="F718" t="s">
        <v>5024</v>
      </c>
      <c r="G718" t="s">
        <v>5025</v>
      </c>
      <c r="H718" t="s">
        <v>5026</v>
      </c>
      <c r="I718" t="s">
        <v>5027</v>
      </c>
      <c r="J718" t="s">
        <v>5028</v>
      </c>
      <c r="K718">
        <v>4.7708520116421402</v>
      </c>
      <c r="L718">
        <v>118.01975334000601</v>
      </c>
      <c r="M718" cm="1">
        <f t="array" ref="M718">IF(E718={"2. Black"},1,0)</f>
        <v>0</v>
      </c>
      <c r="N718" cm="1">
        <f t="array" ref="N718">IF(E718={"1. White"},1,0)</f>
        <v>1</v>
      </c>
      <c r="O718" cm="1">
        <f t="array" ref="O718">IF(E718={"3. Asian"},1,0)</f>
        <v>0</v>
      </c>
      <c r="P718" cm="1">
        <f t="array" ref="P718">IF(E718={"4. Other"},1,0)</f>
        <v>0</v>
      </c>
      <c r="Q718" cm="1">
        <f t="array" ref="Q718">IF(F718={"1. &lt; HS Grad"},1,0)</f>
        <v>0</v>
      </c>
      <c r="R718" cm="1">
        <f t="array" ref="R718">IF(F718={"4. College Grad"},1,0)</f>
        <v>1</v>
      </c>
      <c r="S718" cm="1">
        <f t="array" ref="S718">IF(F718={"3. Some College"},1,0)</f>
        <v>0</v>
      </c>
      <c r="T718" cm="1">
        <f t="array" ref="T718">IF(F718={"5. Advanced Degree"},1,0)</f>
        <v>0</v>
      </c>
      <c r="U718" cm="1">
        <f t="array" ref="U718">IF(F718={"2. HS Grad"},1,0)</f>
        <v>0</v>
      </c>
    </row>
    <row r="719" spans="1:21">
      <c r="A719">
        <v>13257</v>
      </c>
      <c r="B719">
        <v>2005</v>
      </c>
      <c r="C719">
        <v>44</v>
      </c>
      <c r="D719" t="s">
        <v>5029</v>
      </c>
      <c r="E719" t="s">
        <v>5030</v>
      </c>
      <c r="F719" t="s">
        <v>5031</v>
      </c>
      <c r="G719" t="s">
        <v>5032</v>
      </c>
      <c r="H719" t="s">
        <v>5033</v>
      </c>
      <c r="I719" t="s">
        <v>5034</v>
      </c>
      <c r="J719" t="s">
        <v>5035</v>
      </c>
      <c r="K719">
        <v>4.9542425094393296</v>
      </c>
      <c r="L719">
        <v>141.77517233318</v>
      </c>
      <c r="M719" cm="1">
        <f t="array" ref="M719">IF(E719={"2. Black"},1,0)</f>
        <v>0</v>
      </c>
      <c r="N719" cm="1">
        <f t="array" ref="N719">IF(E719={"1. White"},1,0)</f>
        <v>1</v>
      </c>
      <c r="O719" cm="1">
        <f t="array" ref="O719">IF(E719={"3. Asian"},1,0)</f>
        <v>0</v>
      </c>
      <c r="P719" cm="1">
        <f t="array" ref="P719">IF(E719={"4. Other"},1,0)</f>
        <v>0</v>
      </c>
      <c r="Q719" cm="1">
        <f t="array" ref="Q719">IF(F719={"1. &lt; HS Grad"},1,0)</f>
        <v>0</v>
      </c>
      <c r="R719" cm="1">
        <f t="array" ref="R719">IF(F719={"4. College Grad"},1,0)</f>
        <v>1</v>
      </c>
      <c r="S719" cm="1">
        <f t="array" ref="S719">IF(F719={"3. Some College"},1,0)</f>
        <v>0</v>
      </c>
      <c r="T719" cm="1">
        <f t="array" ref="T719">IF(F719={"5. Advanced Degree"},1,0)</f>
        <v>0</v>
      </c>
      <c r="U719" cm="1">
        <f t="array" ref="U719">IF(F719={"2. HS Grad"},1,0)</f>
        <v>0</v>
      </c>
    </row>
    <row r="720" spans="1:21">
      <c r="A720">
        <v>156095</v>
      </c>
      <c r="B720">
        <v>2003</v>
      </c>
      <c r="C720">
        <v>27</v>
      </c>
      <c r="D720" t="s">
        <v>5036</v>
      </c>
      <c r="E720" t="s">
        <v>5037</v>
      </c>
      <c r="F720" t="s">
        <v>5038</v>
      </c>
      <c r="G720" t="s">
        <v>5039</v>
      </c>
      <c r="H720" t="s">
        <v>5040</v>
      </c>
      <c r="I720" t="s">
        <v>5041</v>
      </c>
      <c r="J720" t="s">
        <v>5042</v>
      </c>
      <c r="K720">
        <v>4.75511226639507</v>
      </c>
      <c r="L720">
        <v>116.17669517105401</v>
      </c>
      <c r="M720" cm="1">
        <f t="array" ref="M720">IF(E720={"2. Black"},1,0)</f>
        <v>0</v>
      </c>
      <c r="N720" cm="1">
        <f t="array" ref="N720">IF(E720={"1. White"},1,0)</f>
        <v>1</v>
      </c>
      <c r="O720" cm="1">
        <f t="array" ref="O720">IF(E720={"3. Asian"},1,0)</f>
        <v>0</v>
      </c>
      <c r="P720" cm="1">
        <f t="array" ref="P720">IF(E720={"4. Other"},1,0)</f>
        <v>0</v>
      </c>
      <c r="Q720" cm="1">
        <f t="array" ref="Q720">IF(F720={"1. &lt; HS Grad"},1,0)</f>
        <v>0</v>
      </c>
      <c r="R720" cm="1">
        <f t="array" ref="R720">IF(F720={"4. College Grad"},1,0)</f>
        <v>0</v>
      </c>
      <c r="S720" cm="1">
        <f t="array" ref="S720">IF(F720={"3. Some College"},1,0)</f>
        <v>1</v>
      </c>
      <c r="T720" cm="1">
        <f t="array" ref="T720">IF(F720={"5. Advanced Degree"},1,0)</f>
        <v>0</v>
      </c>
      <c r="U720" cm="1">
        <f t="array" ref="U720">IF(F720={"2. HS Grad"},1,0)</f>
        <v>0</v>
      </c>
    </row>
    <row r="721" spans="1:21">
      <c r="A721">
        <v>232674</v>
      </c>
      <c r="B721">
        <v>2006</v>
      </c>
      <c r="C721">
        <v>58</v>
      </c>
      <c r="D721" t="s">
        <v>5043</v>
      </c>
      <c r="E721" t="s">
        <v>5044</v>
      </c>
      <c r="F721" t="s">
        <v>5045</v>
      </c>
      <c r="G721" t="s">
        <v>5046</v>
      </c>
      <c r="H721" t="s">
        <v>5047</v>
      </c>
      <c r="I721" t="s">
        <v>5048</v>
      </c>
      <c r="J721" t="s">
        <v>5049</v>
      </c>
      <c r="K721">
        <v>4.3222192947339204</v>
      </c>
      <c r="L721">
        <v>75.355679318009095</v>
      </c>
      <c r="M721" cm="1">
        <f t="array" ref="M721">IF(E721={"2. Black"},1,0)</f>
        <v>0</v>
      </c>
      <c r="N721" cm="1">
        <f t="array" ref="N721">IF(E721={"1. White"},1,0)</f>
        <v>1</v>
      </c>
      <c r="O721" cm="1">
        <f t="array" ref="O721">IF(E721={"3. Asian"},1,0)</f>
        <v>0</v>
      </c>
      <c r="P721" cm="1">
        <f t="array" ref="P721">IF(E721={"4. Other"},1,0)</f>
        <v>0</v>
      </c>
      <c r="Q721" cm="1">
        <f t="array" ref="Q721">IF(F721={"1. &lt; HS Grad"},1,0)</f>
        <v>1</v>
      </c>
      <c r="R721" cm="1">
        <f t="array" ref="R721">IF(F721={"4. College Grad"},1,0)</f>
        <v>0</v>
      </c>
      <c r="S721" cm="1">
        <f t="array" ref="S721">IF(F721={"3. Some College"},1,0)</f>
        <v>0</v>
      </c>
      <c r="T721" cm="1">
        <f t="array" ref="T721">IF(F721={"5. Advanced Degree"},1,0)</f>
        <v>0</v>
      </c>
      <c r="U721" cm="1">
        <f t="array" ref="U721">IF(F721={"2. HS Grad"},1,0)</f>
        <v>0</v>
      </c>
    </row>
    <row r="722" spans="1:21">
      <c r="A722">
        <v>378952</v>
      </c>
      <c r="B722">
        <v>2008</v>
      </c>
      <c r="C722">
        <v>52</v>
      </c>
      <c r="D722" t="s">
        <v>5050</v>
      </c>
      <c r="E722" t="s">
        <v>5051</v>
      </c>
      <c r="F722" t="s">
        <v>5052</v>
      </c>
      <c r="G722" t="s">
        <v>5053</v>
      </c>
      <c r="H722" t="s">
        <v>5054</v>
      </c>
      <c r="I722" t="s">
        <v>5055</v>
      </c>
      <c r="J722" t="s">
        <v>5056</v>
      </c>
      <c r="K722">
        <v>4.5563025007672904</v>
      </c>
      <c r="L722">
        <v>95.230712566981893</v>
      </c>
      <c r="M722" cm="1">
        <f t="array" ref="M722">IF(E722={"2. Black"},1,0)</f>
        <v>1</v>
      </c>
      <c r="N722" cm="1">
        <f t="array" ref="N722">IF(E722={"1. White"},1,0)</f>
        <v>0</v>
      </c>
      <c r="O722" cm="1">
        <f t="array" ref="O722">IF(E722={"3. Asian"},1,0)</f>
        <v>0</v>
      </c>
      <c r="P722" cm="1">
        <f t="array" ref="P722">IF(E722={"4. Other"},1,0)</f>
        <v>0</v>
      </c>
      <c r="Q722" cm="1">
        <f t="array" ref="Q722">IF(F722={"1. &lt; HS Grad"},1,0)</f>
        <v>0</v>
      </c>
      <c r="R722" cm="1">
        <f t="array" ref="R722">IF(F722={"4. College Grad"},1,0)</f>
        <v>1</v>
      </c>
      <c r="S722" cm="1">
        <f t="array" ref="S722">IF(F722={"3. Some College"},1,0)</f>
        <v>0</v>
      </c>
      <c r="T722" cm="1">
        <f t="array" ref="T722">IF(F722={"5. Advanced Degree"},1,0)</f>
        <v>0</v>
      </c>
      <c r="U722" cm="1">
        <f t="array" ref="U722">IF(F722={"2. HS Grad"},1,0)</f>
        <v>0</v>
      </c>
    </row>
    <row r="723" spans="1:21">
      <c r="A723">
        <v>304280</v>
      </c>
      <c r="B723">
        <v>2007</v>
      </c>
      <c r="C723">
        <v>60</v>
      </c>
      <c r="D723" t="s">
        <v>5057</v>
      </c>
      <c r="E723" t="s">
        <v>5058</v>
      </c>
      <c r="F723" t="s">
        <v>5059</v>
      </c>
      <c r="G723" t="s">
        <v>5060</v>
      </c>
      <c r="H723" t="s">
        <v>5061</v>
      </c>
      <c r="I723" t="s">
        <v>5062</v>
      </c>
      <c r="J723" t="s">
        <v>5063</v>
      </c>
      <c r="K723">
        <v>4.7160033436348003</v>
      </c>
      <c r="L723">
        <v>111.72084936098901</v>
      </c>
      <c r="M723" cm="1">
        <f t="array" ref="M723">IF(E723={"2. Black"},1,0)</f>
        <v>0</v>
      </c>
      <c r="N723" cm="1">
        <f t="array" ref="N723">IF(E723={"1. White"},1,0)</f>
        <v>1</v>
      </c>
      <c r="O723" cm="1">
        <f t="array" ref="O723">IF(E723={"3. Asian"},1,0)</f>
        <v>0</v>
      </c>
      <c r="P723" cm="1">
        <f t="array" ref="P723">IF(E723={"4. Other"},1,0)</f>
        <v>0</v>
      </c>
      <c r="Q723" cm="1">
        <f t="array" ref="Q723">IF(F723={"1. &lt; HS Grad"},1,0)</f>
        <v>0</v>
      </c>
      <c r="R723" cm="1">
        <f t="array" ref="R723">IF(F723={"4. College Grad"},1,0)</f>
        <v>0</v>
      </c>
      <c r="S723" cm="1">
        <f t="array" ref="S723">IF(F723={"3. Some College"},1,0)</f>
        <v>0</v>
      </c>
      <c r="T723" cm="1">
        <f t="array" ref="T723">IF(F723={"5. Advanced Degree"},1,0)</f>
        <v>1</v>
      </c>
      <c r="U723" cm="1">
        <f t="array" ref="U723">IF(F723={"2. HS Grad"},1,0)</f>
        <v>0</v>
      </c>
    </row>
    <row r="724" spans="1:21">
      <c r="A724">
        <v>376160</v>
      </c>
      <c r="B724">
        <v>2008</v>
      </c>
      <c r="C724">
        <v>39</v>
      </c>
      <c r="D724" t="s">
        <v>5064</v>
      </c>
      <c r="E724" t="s">
        <v>5065</v>
      </c>
      <c r="F724" t="s">
        <v>5066</v>
      </c>
      <c r="G724" t="s">
        <v>5067</v>
      </c>
      <c r="H724" t="s">
        <v>5068</v>
      </c>
      <c r="I724" t="s">
        <v>5069</v>
      </c>
      <c r="J724" t="s">
        <v>5070</v>
      </c>
      <c r="K724">
        <v>4.6434526764861896</v>
      </c>
      <c r="L724">
        <v>103.90247060316</v>
      </c>
      <c r="M724" cm="1">
        <f t="array" ref="M724">IF(E724={"2. Black"},1,0)</f>
        <v>0</v>
      </c>
      <c r="N724" cm="1">
        <f t="array" ref="N724">IF(E724={"1. White"},1,0)</f>
        <v>1</v>
      </c>
      <c r="O724" cm="1">
        <f t="array" ref="O724">IF(E724={"3. Asian"},1,0)</f>
        <v>0</v>
      </c>
      <c r="P724" cm="1">
        <f t="array" ref="P724">IF(E724={"4. Other"},1,0)</f>
        <v>0</v>
      </c>
      <c r="Q724" cm="1">
        <f t="array" ref="Q724">IF(F724={"1. &lt; HS Grad"},1,0)</f>
        <v>0</v>
      </c>
      <c r="R724" cm="1">
        <f t="array" ref="R724">IF(F724={"4. College Grad"},1,0)</f>
        <v>0</v>
      </c>
      <c r="S724" cm="1">
        <f t="array" ref="S724">IF(F724={"3. Some College"},1,0)</f>
        <v>1</v>
      </c>
      <c r="T724" cm="1">
        <f t="array" ref="T724">IF(F724={"5. Advanced Degree"},1,0)</f>
        <v>0</v>
      </c>
      <c r="U724" cm="1">
        <f t="array" ref="U724">IF(F724={"2. HS Grad"},1,0)</f>
        <v>0</v>
      </c>
    </row>
    <row r="725" spans="1:21">
      <c r="A725">
        <v>86736</v>
      </c>
      <c r="B725">
        <v>2004</v>
      </c>
      <c r="C725">
        <v>51</v>
      </c>
      <c r="D725" t="s">
        <v>5071</v>
      </c>
      <c r="E725" t="s">
        <v>5072</v>
      </c>
      <c r="F725" t="s">
        <v>5073</v>
      </c>
      <c r="G725" t="s">
        <v>5074</v>
      </c>
      <c r="H725" t="s">
        <v>5075</v>
      </c>
      <c r="I725" t="s">
        <v>5076</v>
      </c>
      <c r="J725" t="s">
        <v>5077</v>
      </c>
      <c r="K725">
        <v>4.9912260756925004</v>
      </c>
      <c r="L725">
        <v>147.11668915997799</v>
      </c>
      <c r="M725" cm="1">
        <f t="array" ref="M725">IF(E725={"2. Black"},1,0)</f>
        <v>0</v>
      </c>
      <c r="N725" cm="1">
        <f t="array" ref="N725">IF(E725={"1. White"},1,0)</f>
        <v>1</v>
      </c>
      <c r="O725" cm="1">
        <f t="array" ref="O725">IF(E725={"3. Asian"},1,0)</f>
        <v>0</v>
      </c>
      <c r="P725" cm="1">
        <f t="array" ref="P725">IF(E725={"4. Other"},1,0)</f>
        <v>0</v>
      </c>
      <c r="Q725" cm="1">
        <f t="array" ref="Q725">IF(F725={"1. &lt; HS Grad"},1,0)</f>
        <v>0</v>
      </c>
      <c r="R725" cm="1">
        <f t="array" ref="R725">IF(F725={"4. College Grad"},1,0)</f>
        <v>1</v>
      </c>
      <c r="S725" cm="1">
        <f t="array" ref="S725">IF(F725={"3. Some College"},1,0)</f>
        <v>0</v>
      </c>
      <c r="T725" cm="1">
        <f t="array" ref="T725">IF(F725={"5. Advanced Degree"},1,0)</f>
        <v>0</v>
      </c>
      <c r="U725" cm="1">
        <f t="array" ref="U725">IF(F725={"2. HS Grad"},1,0)</f>
        <v>0</v>
      </c>
    </row>
    <row r="726" spans="1:21">
      <c r="A726">
        <v>305599</v>
      </c>
      <c r="B726">
        <v>2007</v>
      </c>
      <c r="C726">
        <v>31</v>
      </c>
      <c r="D726" t="s">
        <v>5078</v>
      </c>
      <c r="E726" t="s">
        <v>5079</v>
      </c>
      <c r="F726" t="s">
        <v>5080</v>
      </c>
      <c r="G726" t="s">
        <v>5081</v>
      </c>
      <c r="H726" t="s">
        <v>5082</v>
      </c>
      <c r="I726" t="s">
        <v>5083</v>
      </c>
      <c r="J726" t="s">
        <v>5084</v>
      </c>
      <c r="K726">
        <v>4.4771212547196599</v>
      </c>
      <c r="L726">
        <v>87.981032785605393</v>
      </c>
      <c r="M726" cm="1">
        <f t="array" ref="M726">IF(E726={"2. Black"},1,0)</f>
        <v>0</v>
      </c>
      <c r="N726" cm="1">
        <f t="array" ref="N726">IF(E726={"1. White"},1,0)</f>
        <v>1</v>
      </c>
      <c r="O726" cm="1">
        <f t="array" ref="O726">IF(E726={"3. Asian"},1,0)</f>
        <v>0</v>
      </c>
      <c r="P726" cm="1">
        <f t="array" ref="P726">IF(E726={"4. Other"},1,0)</f>
        <v>0</v>
      </c>
      <c r="Q726" cm="1">
        <f t="array" ref="Q726">IF(F726={"1. &lt; HS Grad"},1,0)</f>
        <v>0</v>
      </c>
      <c r="R726" cm="1">
        <f t="array" ref="R726">IF(F726={"4. College Grad"},1,0)</f>
        <v>0</v>
      </c>
      <c r="S726" cm="1">
        <f t="array" ref="S726">IF(F726={"3. Some College"},1,0)</f>
        <v>1</v>
      </c>
      <c r="T726" cm="1">
        <f t="array" ref="T726">IF(F726={"5. Advanced Degree"},1,0)</f>
        <v>0</v>
      </c>
      <c r="U726" cm="1">
        <f t="array" ref="U726">IF(F726={"2. HS Grad"},1,0)</f>
        <v>0</v>
      </c>
    </row>
    <row r="727" spans="1:21">
      <c r="A727">
        <v>9903</v>
      </c>
      <c r="B727">
        <v>2005</v>
      </c>
      <c r="C727">
        <v>45</v>
      </c>
      <c r="D727" t="s">
        <v>5085</v>
      </c>
      <c r="E727" t="s">
        <v>5086</v>
      </c>
      <c r="F727" t="s">
        <v>5087</v>
      </c>
      <c r="G727" t="s">
        <v>5088</v>
      </c>
      <c r="H727" t="s">
        <v>5089</v>
      </c>
      <c r="I727" t="s">
        <v>5090</v>
      </c>
      <c r="J727" t="s">
        <v>5091</v>
      </c>
      <c r="K727">
        <v>4.7781512503836403</v>
      </c>
      <c r="L727">
        <v>118.884359339886</v>
      </c>
      <c r="M727" cm="1">
        <f t="array" ref="M727">IF(E727={"2. Black"},1,0)</f>
        <v>0</v>
      </c>
      <c r="N727" cm="1">
        <f t="array" ref="N727">IF(E727={"1. White"},1,0)</f>
        <v>1</v>
      </c>
      <c r="O727" cm="1">
        <f t="array" ref="O727">IF(E727={"3. Asian"},1,0)</f>
        <v>0</v>
      </c>
      <c r="P727" cm="1">
        <f t="array" ref="P727">IF(E727={"4. Other"},1,0)</f>
        <v>0</v>
      </c>
      <c r="Q727" cm="1">
        <f t="array" ref="Q727">IF(F727={"1. &lt; HS Grad"},1,0)</f>
        <v>0</v>
      </c>
      <c r="R727" cm="1">
        <f t="array" ref="R727">IF(F727={"4. College Grad"},1,0)</f>
        <v>0</v>
      </c>
      <c r="S727" cm="1">
        <f t="array" ref="S727">IF(F727={"3. Some College"},1,0)</f>
        <v>0</v>
      </c>
      <c r="T727" cm="1">
        <f t="array" ref="T727">IF(F727={"5. Advanced Degree"},1,0)</f>
        <v>0</v>
      </c>
      <c r="U727" cm="1">
        <f t="array" ref="U727">IF(F727={"2. HS Grad"},1,0)</f>
        <v>1</v>
      </c>
    </row>
    <row r="728" spans="1:21">
      <c r="A728">
        <v>13558</v>
      </c>
      <c r="B728">
        <v>2005</v>
      </c>
      <c r="C728">
        <v>43</v>
      </c>
      <c r="D728" t="s">
        <v>5092</v>
      </c>
      <c r="E728" t="s">
        <v>5093</v>
      </c>
      <c r="F728" t="s">
        <v>5094</v>
      </c>
      <c r="G728" t="s">
        <v>5095</v>
      </c>
      <c r="H728" t="s">
        <v>5096</v>
      </c>
      <c r="I728" t="s">
        <v>5097</v>
      </c>
      <c r="J728" t="s">
        <v>5098</v>
      </c>
      <c r="K728">
        <v>4.6127838567197399</v>
      </c>
      <c r="L728">
        <v>100.764272842107</v>
      </c>
      <c r="M728" cm="1">
        <f t="array" ref="M728">IF(E728={"2. Black"},1,0)</f>
        <v>0</v>
      </c>
      <c r="N728" cm="1">
        <f t="array" ref="N728">IF(E728={"1. White"},1,0)</f>
        <v>1</v>
      </c>
      <c r="O728" cm="1">
        <f t="array" ref="O728">IF(E728={"3. Asian"},1,0)</f>
        <v>0</v>
      </c>
      <c r="P728" cm="1">
        <f t="array" ref="P728">IF(E728={"4. Other"},1,0)</f>
        <v>0</v>
      </c>
      <c r="Q728" cm="1">
        <f t="array" ref="Q728">IF(F728={"1. &lt; HS Grad"},1,0)</f>
        <v>0</v>
      </c>
      <c r="R728" cm="1">
        <f t="array" ref="R728">IF(F728={"4. College Grad"},1,0)</f>
        <v>1</v>
      </c>
      <c r="S728" cm="1">
        <f t="array" ref="S728">IF(F728={"3. Some College"},1,0)</f>
        <v>0</v>
      </c>
      <c r="T728" cm="1">
        <f t="array" ref="T728">IF(F728={"5. Advanced Degree"},1,0)</f>
        <v>0</v>
      </c>
      <c r="U728" cm="1">
        <f t="array" ref="U728">IF(F728={"2. HS Grad"},1,0)</f>
        <v>0</v>
      </c>
    </row>
    <row r="729" spans="1:21">
      <c r="A729">
        <v>378086</v>
      </c>
      <c r="B729">
        <v>2008</v>
      </c>
      <c r="C729">
        <v>45</v>
      </c>
      <c r="D729" t="s">
        <v>5099</v>
      </c>
      <c r="E729" t="s">
        <v>5100</v>
      </c>
      <c r="F729" t="s">
        <v>5101</v>
      </c>
      <c r="G729" t="s">
        <v>5102</v>
      </c>
      <c r="H729" t="s">
        <v>5103</v>
      </c>
      <c r="I729" t="s">
        <v>5104</v>
      </c>
      <c r="J729" t="s">
        <v>5105</v>
      </c>
      <c r="K729">
        <v>4.7923916894982499</v>
      </c>
      <c r="L729">
        <v>120.589436530402</v>
      </c>
      <c r="M729" cm="1">
        <f t="array" ref="M729">IF(E729={"2. Black"},1,0)</f>
        <v>0</v>
      </c>
      <c r="N729" cm="1">
        <f t="array" ref="N729">IF(E729={"1. White"},1,0)</f>
        <v>1</v>
      </c>
      <c r="O729" cm="1">
        <f t="array" ref="O729">IF(E729={"3. Asian"},1,0)</f>
        <v>0</v>
      </c>
      <c r="P729" cm="1">
        <f t="array" ref="P729">IF(E729={"4. Other"},1,0)</f>
        <v>0</v>
      </c>
      <c r="Q729" cm="1">
        <f t="array" ref="Q729">IF(F729={"1. &lt; HS Grad"},1,0)</f>
        <v>0</v>
      </c>
      <c r="R729" cm="1">
        <f t="array" ref="R729">IF(F729={"4. College Grad"},1,0)</f>
        <v>1</v>
      </c>
      <c r="S729" cm="1">
        <f t="array" ref="S729">IF(F729={"3. Some College"},1,0)</f>
        <v>0</v>
      </c>
      <c r="T729" cm="1">
        <f t="array" ref="T729">IF(F729={"5. Advanced Degree"},1,0)</f>
        <v>0</v>
      </c>
      <c r="U729" cm="1">
        <f t="array" ref="U729">IF(F729={"2. HS Grad"},1,0)</f>
        <v>0</v>
      </c>
    </row>
    <row r="730" spans="1:21">
      <c r="A730">
        <v>80963</v>
      </c>
      <c r="B730">
        <v>2004</v>
      </c>
      <c r="C730">
        <v>40</v>
      </c>
      <c r="D730" t="s">
        <v>5106</v>
      </c>
      <c r="E730" t="s">
        <v>5107</v>
      </c>
      <c r="F730" t="s">
        <v>5108</v>
      </c>
      <c r="G730" t="s">
        <v>5109</v>
      </c>
      <c r="H730" t="s">
        <v>5110</v>
      </c>
      <c r="I730" t="s">
        <v>5111</v>
      </c>
      <c r="J730" t="s">
        <v>5112</v>
      </c>
      <c r="K730">
        <v>5.2671717284030102</v>
      </c>
      <c r="L730">
        <v>193.866878146586</v>
      </c>
      <c r="M730" cm="1">
        <f t="array" ref="M730">IF(E730={"2. Black"},1,0)</f>
        <v>0</v>
      </c>
      <c r="N730" cm="1">
        <f t="array" ref="N730">IF(E730={"1. White"},1,0)</f>
        <v>1</v>
      </c>
      <c r="O730" cm="1">
        <f t="array" ref="O730">IF(E730={"3. Asian"},1,0)</f>
        <v>0</v>
      </c>
      <c r="P730" cm="1">
        <f t="array" ref="P730">IF(E730={"4. Other"},1,0)</f>
        <v>0</v>
      </c>
      <c r="Q730" cm="1">
        <f t="array" ref="Q730">IF(F730={"1. &lt; HS Grad"},1,0)</f>
        <v>0</v>
      </c>
      <c r="R730" cm="1">
        <f t="array" ref="R730">IF(F730={"4. College Grad"},1,0)</f>
        <v>0</v>
      </c>
      <c r="S730" cm="1">
        <f t="array" ref="S730">IF(F730={"3. Some College"},1,0)</f>
        <v>1</v>
      </c>
      <c r="T730" cm="1">
        <f t="array" ref="T730">IF(F730={"5. Advanced Degree"},1,0)</f>
        <v>0</v>
      </c>
      <c r="U730" cm="1">
        <f t="array" ref="U730">IF(F730={"2. HS Grad"},1,0)</f>
        <v>0</v>
      </c>
    </row>
    <row r="731" spans="1:21">
      <c r="A731">
        <v>376772</v>
      </c>
      <c r="B731">
        <v>2008</v>
      </c>
      <c r="C731">
        <v>46</v>
      </c>
      <c r="D731" t="s">
        <v>5113</v>
      </c>
      <c r="E731" t="s">
        <v>5114</v>
      </c>
      <c r="F731" t="s">
        <v>5115</v>
      </c>
      <c r="G731" t="s">
        <v>5116</v>
      </c>
      <c r="H731" t="s">
        <v>5117</v>
      </c>
      <c r="I731" t="s">
        <v>5118</v>
      </c>
      <c r="J731" t="s">
        <v>5119</v>
      </c>
      <c r="K731">
        <v>4.7781512503836403</v>
      </c>
      <c r="L731">
        <v>118.884359339886</v>
      </c>
      <c r="M731" cm="1">
        <f t="array" ref="M731">IF(E731={"2. Black"},1,0)</f>
        <v>0</v>
      </c>
      <c r="N731" cm="1">
        <f t="array" ref="N731">IF(E731={"1. White"},1,0)</f>
        <v>1</v>
      </c>
      <c r="O731" cm="1">
        <f t="array" ref="O731">IF(E731={"3. Asian"},1,0)</f>
        <v>0</v>
      </c>
      <c r="P731" cm="1">
        <f t="array" ref="P731">IF(E731={"4. Other"},1,0)</f>
        <v>0</v>
      </c>
      <c r="Q731" cm="1">
        <f t="array" ref="Q731">IF(F731={"1. &lt; HS Grad"},1,0)</f>
        <v>0</v>
      </c>
      <c r="R731" cm="1">
        <f t="array" ref="R731">IF(F731={"4. College Grad"},1,0)</f>
        <v>0</v>
      </c>
      <c r="S731" cm="1">
        <f t="array" ref="S731">IF(F731={"3. Some College"},1,0)</f>
        <v>0</v>
      </c>
      <c r="T731" cm="1">
        <f t="array" ref="T731">IF(F731={"5. Advanced Degree"},1,0)</f>
        <v>0</v>
      </c>
      <c r="U731" cm="1">
        <f t="array" ref="U731">IF(F731={"2. HS Grad"},1,0)</f>
        <v>1</v>
      </c>
    </row>
    <row r="732" spans="1:21">
      <c r="A732">
        <v>453319</v>
      </c>
      <c r="B732">
        <v>2009</v>
      </c>
      <c r="C732">
        <v>51</v>
      </c>
      <c r="D732" t="s">
        <v>5120</v>
      </c>
      <c r="E732" t="s">
        <v>5121</v>
      </c>
      <c r="F732" t="s">
        <v>5122</v>
      </c>
      <c r="G732" t="s">
        <v>5123</v>
      </c>
      <c r="H732" t="s">
        <v>5124</v>
      </c>
      <c r="I732" t="s">
        <v>5125</v>
      </c>
      <c r="J732" t="s">
        <v>5126</v>
      </c>
      <c r="K732">
        <v>5.5906178334862497</v>
      </c>
      <c r="L732">
        <v>267.90108685527503</v>
      </c>
      <c r="M732" cm="1">
        <f t="array" ref="M732">IF(E732={"2. Black"},1,0)</f>
        <v>0</v>
      </c>
      <c r="N732" cm="1">
        <f t="array" ref="N732">IF(E732={"1. White"},1,0)</f>
        <v>1</v>
      </c>
      <c r="O732" cm="1">
        <f t="array" ref="O732">IF(E732={"3. Asian"},1,0)</f>
        <v>0</v>
      </c>
      <c r="P732" cm="1">
        <f t="array" ref="P732">IF(E732={"4. Other"},1,0)</f>
        <v>0</v>
      </c>
      <c r="Q732" cm="1">
        <f t="array" ref="Q732">IF(F732={"1. &lt; HS Grad"},1,0)</f>
        <v>0</v>
      </c>
      <c r="R732" cm="1">
        <f t="array" ref="R732">IF(F732={"4. College Grad"},1,0)</f>
        <v>0</v>
      </c>
      <c r="S732" cm="1">
        <f t="array" ref="S732">IF(F732={"3. Some College"},1,0)</f>
        <v>0</v>
      </c>
      <c r="T732" cm="1">
        <f t="array" ref="T732">IF(F732={"5. Advanced Degree"},1,0)</f>
        <v>1</v>
      </c>
      <c r="U732" cm="1">
        <f t="array" ref="U732">IF(F732={"2. HS Grad"},1,0)</f>
        <v>0</v>
      </c>
    </row>
    <row r="733" spans="1:21">
      <c r="A733">
        <v>231608</v>
      </c>
      <c r="B733">
        <v>2006</v>
      </c>
      <c r="C733">
        <v>47</v>
      </c>
      <c r="D733" t="s">
        <v>5127</v>
      </c>
      <c r="E733" t="s">
        <v>5128</v>
      </c>
      <c r="F733" t="s">
        <v>5129</v>
      </c>
      <c r="G733" t="s">
        <v>5130</v>
      </c>
      <c r="H733" t="s">
        <v>5131</v>
      </c>
      <c r="I733" t="s">
        <v>5132</v>
      </c>
      <c r="J733" t="s">
        <v>5133</v>
      </c>
      <c r="K733">
        <v>5.1613680022349797</v>
      </c>
      <c r="L733">
        <v>174.40287601227499</v>
      </c>
      <c r="M733" cm="1">
        <f t="array" ref="M733">IF(E733={"2. Black"},1,0)</f>
        <v>0</v>
      </c>
      <c r="N733" cm="1">
        <f t="array" ref="N733">IF(E733={"1. White"},1,0)</f>
        <v>1</v>
      </c>
      <c r="O733" cm="1">
        <f t="array" ref="O733">IF(E733={"3. Asian"},1,0)</f>
        <v>0</v>
      </c>
      <c r="P733" cm="1">
        <f t="array" ref="P733">IF(E733={"4. Other"},1,0)</f>
        <v>0</v>
      </c>
      <c r="Q733" cm="1">
        <f t="array" ref="Q733">IF(F733={"1. &lt; HS Grad"},1,0)</f>
        <v>0</v>
      </c>
      <c r="R733" cm="1">
        <f t="array" ref="R733">IF(F733={"4. College Grad"},1,0)</f>
        <v>1</v>
      </c>
      <c r="S733" cm="1">
        <f t="array" ref="S733">IF(F733={"3. Some College"},1,0)</f>
        <v>0</v>
      </c>
      <c r="T733" cm="1">
        <f t="array" ref="T733">IF(F733={"5. Advanced Degree"},1,0)</f>
        <v>0</v>
      </c>
      <c r="U733" cm="1">
        <f t="array" ref="U733">IF(F733={"2. HS Grad"},1,0)</f>
        <v>0</v>
      </c>
    </row>
    <row r="734" spans="1:21">
      <c r="A734">
        <v>87803</v>
      </c>
      <c r="B734">
        <v>2004</v>
      </c>
      <c r="C734">
        <v>52</v>
      </c>
      <c r="D734" t="s">
        <v>5134</v>
      </c>
      <c r="E734" t="s">
        <v>5135</v>
      </c>
      <c r="F734" t="s">
        <v>5136</v>
      </c>
      <c r="G734" t="s">
        <v>5137</v>
      </c>
      <c r="H734" t="s">
        <v>5138</v>
      </c>
      <c r="I734" t="s">
        <v>5139</v>
      </c>
      <c r="J734" t="s">
        <v>5140</v>
      </c>
      <c r="K734">
        <v>4.89762709129044</v>
      </c>
      <c r="L734">
        <v>133.97150007069499</v>
      </c>
      <c r="M734" cm="1">
        <f t="array" ref="M734">IF(E734={"2. Black"},1,0)</f>
        <v>0</v>
      </c>
      <c r="N734" cm="1">
        <f t="array" ref="N734">IF(E734={"1. White"},1,0)</f>
        <v>1</v>
      </c>
      <c r="O734" cm="1">
        <f t="array" ref="O734">IF(E734={"3. Asian"},1,0)</f>
        <v>0</v>
      </c>
      <c r="P734" cm="1">
        <f t="array" ref="P734">IF(E734={"4. Other"},1,0)</f>
        <v>0</v>
      </c>
      <c r="Q734" cm="1">
        <f t="array" ref="Q734">IF(F734={"1. &lt; HS Grad"},1,0)</f>
        <v>0</v>
      </c>
      <c r="R734" cm="1">
        <f t="array" ref="R734">IF(F734={"4. College Grad"},1,0)</f>
        <v>0</v>
      </c>
      <c r="S734" cm="1">
        <f t="array" ref="S734">IF(F734={"3. Some College"},1,0)</f>
        <v>0</v>
      </c>
      <c r="T734" cm="1">
        <f t="array" ref="T734">IF(F734={"5. Advanced Degree"},1,0)</f>
        <v>1</v>
      </c>
      <c r="U734" cm="1">
        <f t="array" ref="U734">IF(F734={"2. HS Grad"},1,0)</f>
        <v>0</v>
      </c>
    </row>
    <row r="735" spans="1:21">
      <c r="A735">
        <v>154604</v>
      </c>
      <c r="B735">
        <v>2003</v>
      </c>
      <c r="C735">
        <v>31</v>
      </c>
      <c r="D735" t="s">
        <v>5141</v>
      </c>
      <c r="E735" t="s">
        <v>5142</v>
      </c>
      <c r="F735" t="s">
        <v>5143</v>
      </c>
      <c r="G735" t="s">
        <v>5144</v>
      </c>
      <c r="H735" t="s">
        <v>5145</v>
      </c>
      <c r="I735" t="s">
        <v>5146</v>
      </c>
      <c r="J735" t="s">
        <v>5147</v>
      </c>
      <c r="K735">
        <v>5.0413926851582298</v>
      </c>
      <c r="L735">
        <v>154.68529299562999</v>
      </c>
      <c r="M735" cm="1">
        <f t="array" ref="M735">IF(E735={"2. Black"},1,0)</f>
        <v>0</v>
      </c>
      <c r="N735" cm="1">
        <f t="array" ref="N735">IF(E735={"1. White"},1,0)</f>
        <v>1</v>
      </c>
      <c r="O735" cm="1">
        <f t="array" ref="O735">IF(E735={"3. Asian"},1,0)</f>
        <v>0</v>
      </c>
      <c r="P735" cm="1">
        <f t="array" ref="P735">IF(E735={"4. Other"},1,0)</f>
        <v>0</v>
      </c>
      <c r="Q735" cm="1">
        <f t="array" ref="Q735">IF(F735={"1. &lt; HS Grad"},1,0)</f>
        <v>0</v>
      </c>
      <c r="R735" cm="1">
        <f t="array" ref="R735">IF(F735={"4. College Grad"},1,0)</f>
        <v>0</v>
      </c>
      <c r="S735" cm="1">
        <f t="array" ref="S735">IF(F735={"3. Some College"},1,0)</f>
        <v>0</v>
      </c>
      <c r="T735" cm="1">
        <f t="array" ref="T735">IF(F735={"5. Advanced Degree"},1,0)</f>
        <v>0</v>
      </c>
      <c r="U735" cm="1">
        <f t="array" ref="U735">IF(F735={"2. HS Grad"},1,0)</f>
        <v>1</v>
      </c>
    </row>
    <row r="736" spans="1:21">
      <c r="A736">
        <v>304641</v>
      </c>
      <c r="B736">
        <v>2007</v>
      </c>
      <c r="C736">
        <v>40</v>
      </c>
      <c r="D736" t="s">
        <v>5148</v>
      </c>
      <c r="E736" t="s">
        <v>5149</v>
      </c>
      <c r="F736" t="s">
        <v>5150</v>
      </c>
      <c r="G736" t="s">
        <v>5151</v>
      </c>
      <c r="H736" t="s">
        <v>5152</v>
      </c>
      <c r="I736" t="s">
        <v>5153</v>
      </c>
      <c r="J736" t="s">
        <v>5154</v>
      </c>
      <c r="K736">
        <v>5.0413926851582298</v>
      </c>
      <c r="L736">
        <v>154.68529299562999</v>
      </c>
      <c r="M736" cm="1">
        <f t="array" ref="M736">IF(E736={"2. Black"},1,0)</f>
        <v>1</v>
      </c>
      <c r="N736" cm="1">
        <f t="array" ref="N736">IF(E736={"1. White"},1,0)</f>
        <v>0</v>
      </c>
      <c r="O736" cm="1">
        <f t="array" ref="O736">IF(E736={"3. Asian"},1,0)</f>
        <v>0</v>
      </c>
      <c r="P736" cm="1">
        <f t="array" ref="P736">IF(E736={"4. Other"},1,0)</f>
        <v>0</v>
      </c>
      <c r="Q736" cm="1">
        <f t="array" ref="Q736">IF(F736={"1. &lt; HS Grad"},1,0)</f>
        <v>0</v>
      </c>
      <c r="R736" cm="1">
        <f t="array" ref="R736">IF(F736={"4. College Grad"},1,0)</f>
        <v>1</v>
      </c>
      <c r="S736" cm="1">
        <f t="array" ref="S736">IF(F736={"3. Some College"},1,0)</f>
        <v>0</v>
      </c>
      <c r="T736" cm="1">
        <f t="array" ref="T736">IF(F736={"5. Advanced Degree"},1,0)</f>
        <v>0</v>
      </c>
      <c r="U736" cm="1">
        <f t="array" ref="U736">IF(F736={"2. HS Grad"},1,0)</f>
        <v>0</v>
      </c>
    </row>
    <row r="737" spans="1:21">
      <c r="A737">
        <v>452853</v>
      </c>
      <c r="B737">
        <v>2009</v>
      </c>
      <c r="C737">
        <v>26</v>
      </c>
      <c r="D737" t="s">
        <v>5155</v>
      </c>
      <c r="E737" t="s">
        <v>5156</v>
      </c>
      <c r="F737" t="s">
        <v>5157</v>
      </c>
      <c r="G737" t="s">
        <v>5158</v>
      </c>
      <c r="H737" t="s">
        <v>5159</v>
      </c>
      <c r="I737" t="s">
        <v>5160</v>
      </c>
      <c r="J737" t="s">
        <v>5161</v>
      </c>
      <c r="K737">
        <v>4.7781512503836403</v>
      </c>
      <c r="L737">
        <v>118.884359339886</v>
      </c>
      <c r="M737" cm="1">
        <f t="array" ref="M737">IF(E737={"2. Black"},1,0)</f>
        <v>0</v>
      </c>
      <c r="N737" cm="1">
        <f t="array" ref="N737">IF(E737={"1. White"},1,0)</f>
        <v>1</v>
      </c>
      <c r="O737" cm="1">
        <f t="array" ref="O737">IF(E737={"3. Asian"},1,0)</f>
        <v>0</v>
      </c>
      <c r="P737" cm="1">
        <f t="array" ref="P737">IF(E737={"4. Other"},1,0)</f>
        <v>0</v>
      </c>
      <c r="Q737" cm="1">
        <f t="array" ref="Q737">IF(F737={"1. &lt; HS Grad"},1,0)</f>
        <v>0</v>
      </c>
      <c r="R737" cm="1">
        <f t="array" ref="R737">IF(F737={"4. College Grad"},1,0)</f>
        <v>1</v>
      </c>
      <c r="S737" cm="1">
        <f t="array" ref="S737">IF(F737={"3. Some College"},1,0)</f>
        <v>0</v>
      </c>
      <c r="T737" cm="1">
        <f t="array" ref="T737">IF(F737={"5. Advanced Degree"},1,0)</f>
        <v>0</v>
      </c>
      <c r="U737" cm="1">
        <f t="array" ref="U737">IF(F737={"2. HS Grad"},1,0)</f>
        <v>0</v>
      </c>
    </row>
    <row r="738" spans="1:21">
      <c r="A738">
        <v>85681</v>
      </c>
      <c r="B738">
        <v>2004</v>
      </c>
      <c r="C738">
        <v>49</v>
      </c>
      <c r="D738" t="s">
        <v>5162</v>
      </c>
      <c r="E738" t="s">
        <v>5163</v>
      </c>
      <c r="F738" t="s">
        <v>5164</v>
      </c>
      <c r="G738" t="s">
        <v>5165</v>
      </c>
      <c r="H738" t="s">
        <v>5166</v>
      </c>
      <c r="I738" t="s">
        <v>5167</v>
      </c>
      <c r="J738" t="s">
        <v>5168</v>
      </c>
      <c r="K738">
        <v>4.5563025007672904</v>
      </c>
      <c r="L738">
        <v>95.230712566981893</v>
      </c>
      <c r="M738" cm="1">
        <f t="array" ref="M738">IF(E738={"2. Black"},1,0)</f>
        <v>0</v>
      </c>
      <c r="N738" cm="1">
        <f t="array" ref="N738">IF(E738={"1. White"},1,0)</f>
        <v>1</v>
      </c>
      <c r="O738" cm="1">
        <f t="array" ref="O738">IF(E738={"3. Asian"},1,0)</f>
        <v>0</v>
      </c>
      <c r="P738" cm="1">
        <f t="array" ref="P738">IF(E738={"4. Other"},1,0)</f>
        <v>0</v>
      </c>
      <c r="Q738" cm="1">
        <f t="array" ref="Q738">IF(F738={"1. &lt; HS Grad"},1,0)</f>
        <v>0</v>
      </c>
      <c r="R738" cm="1">
        <f t="array" ref="R738">IF(F738={"4. College Grad"},1,0)</f>
        <v>0</v>
      </c>
      <c r="S738" cm="1">
        <f t="array" ref="S738">IF(F738={"3. Some College"},1,0)</f>
        <v>0</v>
      </c>
      <c r="T738" cm="1">
        <f t="array" ref="T738">IF(F738={"5. Advanced Degree"},1,0)</f>
        <v>0</v>
      </c>
      <c r="U738" cm="1">
        <f t="array" ref="U738">IF(F738={"2. HS Grad"},1,0)</f>
        <v>1</v>
      </c>
    </row>
    <row r="739" spans="1:21">
      <c r="A739">
        <v>452452</v>
      </c>
      <c r="B739">
        <v>2009</v>
      </c>
      <c r="C739">
        <v>38</v>
      </c>
      <c r="D739" t="s">
        <v>5169</v>
      </c>
      <c r="E739" t="s">
        <v>5170</v>
      </c>
      <c r="F739" t="s">
        <v>5171</v>
      </c>
      <c r="G739" t="s">
        <v>5172</v>
      </c>
      <c r="H739" t="s">
        <v>5173</v>
      </c>
      <c r="I739" t="s">
        <v>5174</v>
      </c>
      <c r="J739" t="s">
        <v>5175</v>
      </c>
      <c r="K739">
        <v>4.6989700043360196</v>
      </c>
      <c r="L739">
        <v>109.833985642199</v>
      </c>
      <c r="M739" cm="1">
        <f t="array" ref="M739">IF(E739={"2. Black"},1,0)</f>
        <v>0</v>
      </c>
      <c r="N739" cm="1">
        <f t="array" ref="N739">IF(E739={"1. White"},1,0)</f>
        <v>1</v>
      </c>
      <c r="O739" cm="1">
        <f t="array" ref="O739">IF(E739={"3. Asian"},1,0)</f>
        <v>0</v>
      </c>
      <c r="P739" cm="1">
        <f t="array" ref="P739">IF(E739={"4. Other"},1,0)</f>
        <v>0</v>
      </c>
      <c r="Q739" cm="1">
        <f t="array" ref="Q739">IF(F739={"1. &lt; HS Grad"},1,0)</f>
        <v>0</v>
      </c>
      <c r="R739" cm="1">
        <f t="array" ref="R739">IF(F739={"4. College Grad"},1,0)</f>
        <v>0</v>
      </c>
      <c r="S739" cm="1">
        <f t="array" ref="S739">IF(F739={"3. Some College"},1,0)</f>
        <v>1</v>
      </c>
      <c r="T739" cm="1">
        <f t="array" ref="T739">IF(F739={"5. Advanced Degree"},1,0)</f>
        <v>0</v>
      </c>
      <c r="U739" cm="1">
        <f t="array" ref="U739">IF(F739={"2. HS Grad"},1,0)</f>
        <v>0</v>
      </c>
    </row>
    <row r="740" spans="1:21">
      <c r="A740">
        <v>8297</v>
      </c>
      <c r="B740">
        <v>2005</v>
      </c>
      <c r="C740">
        <v>50</v>
      </c>
      <c r="D740" t="s">
        <v>5176</v>
      </c>
      <c r="E740" t="s">
        <v>5177</v>
      </c>
      <c r="F740" t="s">
        <v>5178</v>
      </c>
      <c r="G740" t="s">
        <v>5179</v>
      </c>
      <c r="H740" t="s">
        <v>5180</v>
      </c>
      <c r="I740" t="s">
        <v>5181</v>
      </c>
      <c r="J740" t="s">
        <v>5182</v>
      </c>
      <c r="K740">
        <v>4.7160033436348003</v>
      </c>
      <c r="L740">
        <v>111.72084936098901</v>
      </c>
      <c r="M740" cm="1">
        <f t="array" ref="M740">IF(E740={"2. Black"},1,0)</f>
        <v>0</v>
      </c>
      <c r="N740" cm="1">
        <f t="array" ref="N740">IF(E740={"1. White"},1,0)</f>
        <v>0</v>
      </c>
      <c r="O740" cm="1">
        <f t="array" ref="O740">IF(E740={"3. Asian"},1,0)</f>
        <v>0</v>
      </c>
      <c r="P740" cm="1">
        <f t="array" ref="P740">IF(E740={"4. Other"},1,0)</f>
        <v>1</v>
      </c>
      <c r="Q740" cm="1">
        <f t="array" ref="Q740">IF(F740={"1. &lt; HS Grad"},1,0)</f>
        <v>1</v>
      </c>
      <c r="R740" cm="1">
        <f t="array" ref="R740">IF(F740={"4. College Grad"},1,0)</f>
        <v>0</v>
      </c>
      <c r="S740" cm="1">
        <f t="array" ref="S740">IF(F740={"3. Some College"},1,0)</f>
        <v>0</v>
      </c>
      <c r="T740" cm="1">
        <f t="array" ref="T740">IF(F740={"5. Advanced Degree"},1,0)</f>
        <v>0</v>
      </c>
      <c r="U740" cm="1">
        <f t="array" ref="U740">IF(F740={"2. HS Grad"},1,0)</f>
        <v>0</v>
      </c>
    </row>
    <row r="741" spans="1:21">
      <c r="A741">
        <v>233667</v>
      </c>
      <c r="B741">
        <v>2006</v>
      </c>
      <c r="C741">
        <v>63</v>
      </c>
      <c r="D741" t="s">
        <v>5183</v>
      </c>
      <c r="E741" t="s">
        <v>5184</v>
      </c>
      <c r="F741" t="s">
        <v>5185</v>
      </c>
      <c r="G741" t="s">
        <v>5186</v>
      </c>
      <c r="H741" t="s">
        <v>5187</v>
      </c>
      <c r="I741" t="s">
        <v>5188</v>
      </c>
      <c r="J741" t="s">
        <v>5189</v>
      </c>
      <c r="K741">
        <v>4.9030899869919402</v>
      </c>
      <c r="L741">
        <v>134.705375118879</v>
      </c>
      <c r="M741" cm="1">
        <f t="array" ref="M741">IF(E741={"2. Black"},1,0)</f>
        <v>0</v>
      </c>
      <c r="N741" cm="1">
        <f t="array" ref="N741">IF(E741={"1. White"},1,0)</f>
        <v>1</v>
      </c>
      <c r="O741" cm="1">
        <f t="array" ref="O741">IF(E741={"3. Asian"},1,0)</f>
        <v>0</v>
      </c>
      <c r="P741" cm="1">
        <f t="array" ref="P741">IF(E741={"4. Other"},1,0)</f>
        <v>0</v>
      </c>
      <c r="Q741" cm="1">
        <f t="array" ref="Q741">IF(F741={"1. &lt; HS Grad"},1,0)</f>
        <v>0</v>
      </c>
      <c r="R741" cm="1">
        <f t="array" ref="R741">IF(F741={"4. College Grad"},1,0)</f>
        <v>0</v>
      </c>
      <c r="S741" cm="1">
        <f t="array" ref="S741">IF(F741={"3. Some College"},1,0)</f>
        <v>1</v>
      </c>
      <c r="T741" cm="1">
        <f t="array" ref="T741">IF(F741={"5. Advanced Degree"},1,0)</f>
        <v>0</v>
      </c>
      <c r="U741" cm="1">
        <f t="array" ref="U741">IF(F741={"2. HS Grad"},1,0)</f>
        <v>0</v>
      </c>
    </row>
    <row r="742" spans="1:21">
      <c r="A742">
        <v>377125</v>
      </c>
      <c r="B742">
        <v>2008</v>
      </c>
      <c r="C742">
        <v>35</v>
      </c>
      <c r="D742" t="s">
        <v>5190</v>
      </c>
      <c r="E742" t="s">
        <v>5191</v>
      </c>
      <c r="F742" t="s">
        <v>5192</v>
      </c>
      <c r="G742" t="s">
        <v>5193</v>
      </c>
      <c r="H742" t="s">
        <v>5194</v>
      </c>
      <c r="I742" t="s">
        <v>5195</v>
      </c>
      <c r="J742" t="s">
        <v>5196</v>
      </c>
      <c r="K742">
        <v>4.4531959863395398</v>
      </c>
      <c r="L742">
        <v>85.901044322655594</v>
      </c>
      <c r="M742" cm="1">
        <f t="array" ref="M742">IF(E742={"2. Black"},1,0)</f>
        <v>0</v>
      </c>
      <c r="N742" cm="1">
        <f t="array" ref="N742">IF(E742={"1. White"},1,0)</f>
        <v>1</v>
      </c>
      <c r="O742" cm="1">
        <f t="array" ref="O742">IF(E742={"3. Asian"},1,0)</f>
        <v>0</v>
      </c>
      <c r="P742" cm="1">
        <f t="array" ref="P742">IF(E742={"4. Other"},1,0)</f>
        <v>0</v>
      </c>
      <c r="Q742" cm="1">
        <f t="array" ref="Q742">IF(F742={"1. &lt; HS Grad"},1,0)</f>
        <v>1</v>
      </c>
      <c r="R742" cm="1">
        <f t="array" ref="R742">IF(F742={"4. College Grad"},1,0)</f>
        <v>0</v>
      </c>
      <c r="S742" cm="1">
        <f t="array" ref="S742">IF(F742={"3. Some College"},1,0)</f>
        <v>0</v>
      </c>
      <c r="T742" cm="1">
        <f t="array" ref="T742">IF(F742={"5. Advanced Degree"},1,0)</f>
        <v>0</v>
      </c>
      <c r="U742" cm="1">
        <f t="array" ref="U742">IF(F742={"2. HS Grad"},1,0)</f>
        <v>0</v>
      </c>
    </row>
    <row r="743" spans="1:21">
      <c r="A743">
        <v>380656</v>
      </c>
      <c r="B743">
        <v>2008</v>
      </c>
      <c r="C743">
        <v>29</v>
      </c>
      <c r="D743" t="s">
        <v>5197</v>
      </c>
      <c r="E743" t="s">
        <v>5198</v>
      </c>
      <c r="F743" t="s">
        <v>5199</v>
      </c>
      <c r="G743" t="s">
        <v>5200</v>
      </c>
      <c r="H743" t="s">
        <v>5201</v>
      </c>
      <c r="I743" t="s">
        <v>5202</v>
      </c>
      <c r="J743" t="s">
        <v>5203</v>
      </c>
      <c r="K743">
        <v>4.7781512503836403</v>
      </c>
      <c r="L743">
        <v>118.884359339886</v>
      </c>
      <c r="M743" cm="1">
        <f t="array" ref="M743">IF(E743={"2. Black"},1,0)</f>
        <v>0</v>
      </c>
      <c r="N743" cm="1">
        <f t="array" ref="N743">IF(E743={"1. White"},1,0)</f>
        <v>1</v>
      </c>
      <c r="O743" cm="1">
        <f t="array" ref="O743">IF(E743={"3. Asian"},1,0)</f>
        <v>0</v>
      </c>
      <c r="P743" cm="1">
        <f t="array" ref="P743">IF(E743={"4. Other"},1,0)</f>
        <v>0</v>
      </c>
      <c r="Q743" cm="1">
        <f t="array" ref="Q743">IF(F743={"1. &lt; HS Grad"},1,0)</f>
        <v>0</v>
      </c>
      <c r="R743" cm="1">
        <f t="array" ref="R743">IF(F743={"4. College Grad"},1,0)</f>
        <v>0</v>
      </c>
      <c r="S743" cm="1">
        <f t="array" ref="S743">IF(F743={"3. Some College"},1,0)</f>
        <v>0</v>
      </c>
      <c r="T743" cm="1">
        <f t="array" ref="T743">IF(F743={"5. Advanced Degree"},1,0)</f>
        <v>0</v>
      </c>
      <c r="U743" cm="1">
        <f t="array" ref="U743">IF(F743={"2. HS Grad"},1,0)</f>
        <v>1</v>
      </c>
    </row>
    <row r="744" spans="1:21">
      <c r="A744">
        <v>374314</v>
      </c>
      <c r="B744">
        <v>2008</v>
      </c>
      <c r="C744">
        <v>33</v>
      </c>
      <c r="D744" t="s">
        <v>5204</v>
      </c>
      <c r="E744" t="s">
        <v>5205</v>
      </c>
      <c r="F744" t="s">
        <v>5206</v>
      </c>
      <c r="G744" t="s">
        <v>5207</v>
      </c>
      <c r="H744" t="s">
        <v>5208</v>
      </c>
      <c r="I744" t="s">
        <v>5209</v>
      </c>
      <c r="J744" t="s">
        <v>5210</v>
      </c>
      <c r="K744">
        <v>4.4771212547196599</v>
      </c>
      <c r="L744">
        <v>87.981032785605393</v>
      </c>
      <c r="M744" cm="1">
        <f t="array" ref="M744">IF(E744={"2. Black"},1,0)</f>
        <v>0</v>
      </c>
      <c r="N744" cm="1">
        <f t="array" ref="N744">IF(E744={"1. White"},1,0)</f>
        <v>1</v>
      </c>
      <c r="O744" cm="1">
        <f t="array" ref="O744">IF(E744={"3. Asian"},1,0)</f>
        <v>0</v>
      </c>
      <c r="P744" cm="1">
        <f t="array" ref="P744">IF(E744={"4. Other"},1,0)</f>
        <v>0</v>
      </c>
      <c r="Q744" cm="1">
        <f t="array" ref="Q744">IF(F744={"1. &lt; HS Grad"},1,0)</f>
        <v>0</v>
      </c>
      <c r="R744" cm="1">
        <f t="array" ref="R744">IF(F744={"4. College Grad"},1,0)</f>
        <v>0</v>
      </c>
      <c r="S744" cm="1">
        <f t="array" ref="S744">IF(F744={"3. Some College"},1,0)</f>
        <v>0</v>
      </c>
      <c r="T744" cm="1">
        <f t="array" ref="T744">IF(F744={"5. Advanced Degree"},1,0)</f>
        <v>0</v>
      </c>
      <c r="U744" cm="1">
        <f t="array" ref="U744">IF(F744={"2. HS Grad"},1,0)</f>
        <v>1</v>
      </c>
    </row>
    <row r="745" spans="1:21">
      <c r="A745">
        <v>306069</v>
      </c>
      <c r="B745">
        <v>2007</v>
      </c>
      <c r="C745">
        <v>29</v>
      </c>
      <c r="D745" t="s">
        <v>5211</v>
      </c>
      <c r="E745" t="s">
        <v>5212</v>
      </c>
      <c r="F745" t="s">
        <v>5213</v>
      </c>
      <c r="G745" t="s">
        <v>5214</v>
      </c>
      <c r="H745" t="s">
        <v>5215</v>
      </c>
      <c r="I745" t="s">
        <v>5216</v>
      </c>
      <c r="J745" t="s">
        <v>5217</v>
      </c>
      <c r="K745">
        <v>4.5314789170422598</v>
      </c>
      <c r="L745">
        <v>92.895844789496607</v>
      </c>
      <c r="M745" cm="1">
        <f t="array" ref="M745">IF(E745={"2. Black"},1,0)</f>
        <v>0</v>
      </c>
      <c r="N745" cm="1">
        <f t="array" ref="N745">IF(E745={"1. White"},1,0)</f>
        <v>1</v>
      </c>
      <c r="O745" cm="1">
        <f t="array" ref="O745">IF(E745={"3. Asian"},1,0)</f>
        <v>0</v>
      </c>
      <c r="P745" cm="1">
        <f t="array" ref="P745">IF(E745={"4. Other"},1,0)</f>
        <v>0</v>
      </c>
      <c r="Q745" cm="1">
        <f t="array" ref="Q745">IF(F745={"1. &lt; HS Grad"},1,0)</f>
        <v>0</v>
      </c>
      <c r="R745" cm="1">
        <f t="array" ref="R745">IF(F745={"4. College Grad"},1,0)</f>
        <v>0</v>
      </c>
      <c r="S745" cm="1">
        <f t="array" ref="S745">IF(F745={"3. Some College"},1,0)</f>
        <v>0</v>
      </c>
      <c r="T745" cm="1">
        <f t="array" ref="T745">IF(F745={"5. Advanced Degree"},1,0)</f>
        <v>0</v>
      </c>
      <c r="U745" cm="1">
        <f t="array" ref="U745">IF(F745={"2. HS Grad"},1,0)</f>
        <v>1</v>
      </c>
    </row>
    <row r="746" spans="1:21">
      <c r="A746">
        <v>306727</v>
      </c>
      <c r="B746">
        <v>2007</v>
      </c>
      <c r="C746">
        <v>62</v>
      </c>
      <c r="D746" t="s">
        <v>5218</v>
      </c>
      <c r="E746" t="s">
        <v>5219</v>
      </c>
      <c r="F746" t="s">
        <v>5220</v>
      </c>
      <c r="G746" t="s">
        <v>5221</v>
      </c>
      <c r="H746" t="s">
        <v>5222</v>
      </c>
      <c r="I746" t="s">
        <v>5223</v>
      </c>
      <c r="J746" t="s">
        <v>5224</v>
      </c>
      <c r="K746">
        <v>4.6989700043360196</v>
      </c>
      <c r="L746">
        <v>109.833985642199</v>
      </c>
      <c r="M746" cm="1">
        <f t="array" ref="M746">IF(E746={"2. Black"},1,0)</f>
        <v>0</v>
      </c>
      <c r="N746" cm="1">
        <f t="array" ref="N746">IF(E746={"1. White"},1,0)</f>
        <v>1</v>
      </c>
      <c r="O746" cm="1">
        <f t="array" ref="O746">IF(E746={"3. Asian"},1,0)</f>
        <v>0</v>
      </c>
      <c r="P746" cm="1">
        <f t="array" ref="P746">IF(E746={"4. Other"},1,0)</f>
        <v>0</v>
      </c>
      <c r="Q746" cm="1">
        <f t="array" ref="Q746">IF(F746={"1. &lt; HS Grad"},1,0)</f>
        <v>0</v>
      </c>
      <c r="R746" cm="1">
        <f t="array" ref="R746">IF(F746={"4. College Grad"},1,0)</f>
        <v>1</v>
      </c>
      <c r="S746" cm="1">
        <f t="array" ref="S746">IF(F746={"3. Some College"},1,0)</f>
        <v>0</v>
      </c>
      <c r="T746" cm="1">
        <f t="array" ref="T746">IF(F746={"5. Advanced Degree"},1,0)</f>
        <v>0</v>
      </c>
      <c r="U746" cm="1">
        <f t="array" ref="U746">IF(F746={"2. HS Grad"},1,0)</f>
        <v>0</v>
      </c>
    </row>
    <row r="747" spans="1:21">
      <c r="A747">
        <v>379612</v>
      </c>
      <c r="B747">
        <v>2008</v>
      </c>
      <c r="C747">
        <v>45</v>
      </c>
      <c r="D747" t="s">
        <v>5225</v>
      </c>
      <c r="E747" t="s">
        <v>5226</v>
      </c>
      <c r="F747" t="s">
        <v>5227</v>
      </c>
      <c r="G747" t="s">
        <v>5228</v>
      </c>
      <c r="H747" t="s">
        <v>5229</v>
      </c>
      <c r="I747" t="s">
        <v>5230</v>
      </c>
      <c r="J747" t="s">
        <v>5231</v>
      </c>
      <c r="K747">
        <v>4.8260748027008296</v>
      </c>
      <c r="L747">
        <v>124.720446242886</v>
      </c>
      <c r="M747" cm="1">
        <f t="array" ref="M747">IF(E747={"2. Black"},1,0)</f>
        <v>0</v>
      </c>
      <c r="N747" cm="1">
        <f t="array" ref="N747">IF(E747={"1. White"},1,0)</f>
        <v>1</v>
      </c>
      <c r="O747" cm="1">
        <f t="array" ref="O747">IF(E747={"3. Asian"},1,0)</f>
        <v>0</v>
      </c>
      <c r="P747" cm="1">
        <f t="array" ref="P747">IF(E747={"4. Other"},1,0)</f>
        <v>0</v>
      </c>
      <c r="Q747" cm="1">
        <f t="array" ref="Q747">IF(F747={"1. &lt; HS Grad"},1,0)</f>
        <v>0</v>
      </c>
      <c r="R747" cm="1">
        <f t="array" ref="R747">IF(F747={"4. College Grad"},1,0)</f>
        <v>0</v>
      </c>
      <c r="S747" cm="1">
        <f t="array" ref="S747">IF(F747={"3. Some College"},1,0)</f>
        <v>0</v>
      </c>
      <c r="T747" cm="1">
        <f t="array" ref="T747">IF(F747={"5. Advanced Degree"},1,0)</f>
        <v>1</v>
      </c>
      <c r="U747" cm="1">
        <f t="array" ref="U747">IF(F747={"2. HS Grad"},1,0)</f>
        <v>0</v>
      </c>
    </row>
    <row r="748" spans="1:21">
      <c r="A748">
        <v>153785</v>
      </c>
      <c r="B748">
        <v>2003</v>
      </c>
      <c r="C748">
        <v>56</v>
      </c>
      <c r="D748" t="s">
        <v>5232</v>
      </c>
      <c r="E748" t="s">
        <v>5233</v>
      </c>
      <c r="F748" t="s">
        <v>5234</v>
      </c>
      <c r="G748" t="s">
        <v>5235</v>
      </c>
      <c r="H748" t="s">
        <v>5236</v>
      </c>
      <c r="I748" t="s">
        <v>5237</v>
      </c>
      <c r="J748" t="s">
        <v>5238</v>
      </c>
      <c r="K748">
        <v>4.8512583487190799</v>
      </c>
      <c r="L748">
        <v>127.90123297911801</v>
      </c>
      <c r="M748" cm="1">
        <f t="array" ref="M748">IF(E748={"2. Black"},1,0)</f>
        <v>0</v>
      </c>
      <c r="N748" cm="1">
        <f t="array" ref="N748">IF(E748={"1. White"},1,0)</f>
        <v>1</v>
      </c>
      <c r="O748" cm="1">
        <f t="array" ref="O748">IF(E748={"3. Asian"},1,0)</f>
        <v>0</v>
      </c>
      <c r="P748" cm="1">
        <f t="array" ref="P748">IF(E748={"4. Other"},1,0)</f>
        <v>0</v>
      </c>
      <c r="Q748" cm="1">
        <f t="array" ref="Q748">IF(F748={"1. &lt; HS Grad"},1,0)</f>
        <v>1</v>
      </c>
      <c r="R748" cm="1">
        <f t="array" ref="R748">IF(F748={"4. College Grad"},1,0)</f>
        <v>0</v>
      </c>
      <c r="S748" cm="1">
        <f t="array" ref="S748">IF(F748={"3. Some College"},1,0)</f>
        <v>0</v>
      </c>
      <c r="T748" cm="1">
        <f t="array" ref="T748">IF(F748={"5. Advanced Degree"},1,0)</f>
        <v>0</v>
      </c>
      <c r="U748" cm="1">
        <f t="array" ref="U748">IF(F748={"2. HS Grad"},1,0)</f>
        <v>0</v>
      </c>
    </row>
    <row r="749" spans="1:21">
      <c r="A749">
        <v>157154</v>
      </c>
      <c r="B749">
        <v>2003</v>
      </c>
      <c r="C749">
        <v>58</v>
      </c>
      <c r="D749" t="s">
        <v>5239</v>
      </c>
      <c r="E749" t="s">
        <v>5240</v>
      </c>
      <c r="F749" t="s">
        <v>5241</v>
      </c>
      <c r="G749" t="s">
        <v>5242</v>
      </c>
      <c r="H749" t="s">
        <v>5243</v>
      </c>
      <c r="I749" t="s">
        <v>5244</v>
      </c>
      <c r="J749" t="s">
        <v>5245</v>
      </c>
      <c r="K749">
        <v>4.5797835966168101</v>
      </c>
      <c r="L749">
        <v>97.493294045393398</v>
      </c>
      <c r="M749" cm="1">
        <f t="array" ref="M749">IF(E749={"2. Black"},1,0)</f>
        <v>0</v>
      </c>
      <c r="N749" cm="1">
        <f t="array" ref="N749">IF(E749={"1. White"},1,0)</f>
        <v>1</v>
      </c>
      <c r="O749" cm="1">
        <f t="array" ref="O749">IF(E749={"3. Asian"},1,0)</f>
        <v>0</v>
      </c>
      <c r="P749" cm="1">
        <f t="array" ref="P749">IF(E749={"4. Other"},1,0)</f>
        <v>0</v>
      </c>
      <c r="Q749" cm="1">
        <f t="array" ref="Q749">IF(F749={"1. &lt; HS Grad"},1,0)</f>
        <v>1</v>
      </c>
      <c r="R749" cm="1">
        <f t="array" ref="R749">IF(F749={"4. College Grad"},1,0)</f>
        <v>0</v>
      </c>
      <c r="S749" cm="1">
        <f t="array" ref="S749">IF(F749={"3. Some College"},1,0)</f>
        <v>0</v>
      </c>
      <c r="T749" cm="1">
        <f t="array" ref="T749">IF(F749={"5. Advanced Degree"},1,0)</f>
        <v>0</v>
      </c>
      <c r="U749" cm="1">
        <f t="array" ref="U749">IF(F749={"2. HS Grad"},1,0)</f>
        <v>0</v>
      </c>
    </row>
    <row r="750" spans="1:21">
      <c r="A750">
        <v>306904</v>
      </c>
      <c r="B750">
        <v>2007</v>
      </c>
      <c r="C750">
        <v>39</v>
      </c>
      <c r="D750" t="s">
        <v>5246</v>
      </c>
      <c r="E750" t="s">
        <v>5247</v>
      </c>
      <c r="F750" t="s">
        <v>5248</v>
      </c>
      <c r="G750" t="s">
        <v>5249</v>
      </c>
      <c r="H750" t="s">
        <v>5250</v>
      </c>
      <c r="I750" t="s">
        <v>5251</v>
      </c>
      <c r="J750" t="s">
        <v>5252</v>
      </c>
      <c r="K750">
        <v>5.2900346113625201</v>
      </c>
      <c r="L750">
        <v>198.35029046438501</v>
      </c>
      <c r="M750" cm="1">
        <f t="array" ref="M750">IF(E750={"2. Black"},1,0)</f>
        <v>0</v>
      </c>
      <c r="N750" cm="1">
        <f t="array" ref="N750">IF(E750={"1. White"},1,0)</f>
        <v>1</v>
      </c>
      <c r="O750" cm="1">
        <f t="array" ref="O750">IF(E750={"3. Asian"},1,0)</f>
        <v>0</v>
      </c>
      <c r="P750" cm="1">
        <f t="array" ref="P750">IF(E750={"4. Other"},1,0)</f>
        <v>0</v>
      </c>
      <c r="Q750" cm="1">
        <f t="array" ref="Q750">IF(F750={"1. &lt; HS Grad"},1,0)</f>
        <v>0</v>
      </c>
      <c r="R750" cm="1">
        <f t="array" ref="R750">IF(F750={"4. College Grad"},1,0)</f>
        <v>0</v>
      </c>
      <c r="S750" cm="1">
        <f t="array" ref="S750">IF(F750={"3. Some College"},1,0)</f>
        <v>0</v>
      </c>
      <c r="T750" cm="1">
        <f t="array" ref="T750">IF(F750={"5. Advanced Degree"},1,0)</f>
        <v>1</v>
      </c>
      <c r="U750" cm="1">
        <f t="array" ref="U750">IF(F750={"2. HS Grad"},1,0)</f>
        <v>0</v>
      </c>
    </row>
    <row r="751" spans="1:21">
      <c r="A751">
        <v>9761</v>
      </c>
      <c r="B751">
        <v>2005</v>
      </c>
      <c r="C751">
        <v>49</v>
      </c>
      <c r="D751" t="s">
        <v>5253</v>
      </c>
      <c r="E751" t="s">
        <v>5254</v>
      </c>
      <c r="F751" t="s">
        <v>5255</v>
      </c>
      <c r="G751" t="s">
        <v>5256</v>
      </c>
      <c r="H751" t="s">
        <v>5257</v>
      </c>
      <c r="I751" t="s">
        <v>5258</v>
      </c>
      <c r="J751" t="s">
        <v>5259</v>
      </c>
      <c r="K751">
        <v>4.5314789170422598</v>
      </c>
      <c r="L751">
        <v>92.895844789496607</v>
      </c>
      <c r="M751" cm="1">
        <f t="array" ref="M751">IF(E751={"2. Black"},1,0)</f>
        <v>0</v>
      </c>
      <c r="N751" cm="1">
        <f t="array" ref="N751">IF(E751={"1. White"},1,0)</f>
        <v>1</v>
      </c>
      <c r="O751" cm="1">
        <f t="array" ref="O751">IF(E751={"3. Asian"},1,0)</f>
        <v>0</v>
      </c>
      <c r="P751" cm="1">
        <f t="array" ref="P751">IF(E751={"4. Other"},1,0)</f>
        <v>0</v>
      </c>
      <c r="Q751" cm="1">
        <f t="array" ref="Q751">IF(F751={"1. &lt; HS Grad"},1,0)</f>
        <v>0</v>
      </c>
      <c r="R751" cm="1">
        <f t="array" ref="R751">IF(F751={"4. College Grad"},1,0)</f>
        <v>0</v>
      </c>
      <c r="S751" cm="1">
        <f t="array" ref="S751">IF(F751={"3. Some College"},1,0)</f>
        <v>1</v>
      </c>
      <c r="T751" cm="1">
        <f t="array" ref="T751">IF(F751={"5. Advanced Degree"},1,0)</f>
        <v>0</v>
      </c>
      <c r="U751" cm="1">
        <f t="array" ref="U751">IF(F751={"2. HS Grad"},1,0)</f>
        <v>0</v>
      </c>
    </row>
    <row r="752" spans="1:21">
      <c r="A752">
        <v>86702</v>
      </c>
      <c r="B752">
        <v>2004</v>
      </c>
      <c r="C752">
        <v>24</v>
      </c>
      <c r="D752" t="s">
        <v>5260</v>
      </c>
      <c r="E752" t="s">
        <v>5261</v>
      </c>
      <c r="F752" t="s">
        <v>5262</v>
      </c>
      <c r="G752" t="s">
        <v>5263</v>
      </c>
      <c r="H752" t="s">
        <v>5264</v>
      </c>
      <c r="I752" t="s">
        <v>5265</v>
      </c>
      <c r="J752" t="s">
        <v>5266</v>
      </c>
      <c r="K752">
        <v>4.5440680443502801</v>
      </c>
      <c r="L752">
        <v>94.072714745700495</v>
      </c>
      <c r="M752" cm="1">
        <f t="array" ref="M752">IF(E752={"2. Black"},1,0)</f>
        <v>0</v>
      </c>
      <c r="N752" cm="1">
        <f t="array" ref="N752">IF(E752={"1. White"},1,0)</f>
        <v>1</v>
      </c>
      <c r="O752" cm="1">
        <f t="array" ref="O752">IF(E752={"3. Asian"},1,0)</f>
        <v>0</v>
      </c>
      <c r="P752" cm="1">
        <f t="array" ref="P752">IF(E752={"4. Other"},1,0)</f>
        <v>0</v>
      </c>
      <c r="Q752" cm="1">
        <f t="array" ref="Q752">IF(F752={"1. &lt; HS Grad"},1,0)</f>
        <v>0</v>
      </c>
      <c r="R752" cm="1">
        <f t="array" ref="R752">IF(F752={"4. College Grad"},1,0)</f>
        <v>1</v>
      </c>
      <c r="S752" cm="1">
        <f t="array" ref="S752">IF(F752={"3. Some College"},1,0)</f>
        <v>0</v>
      </c>
      <c r="T752" cm="1">
        <f t="array" ref="T752">IF(F752={"5. Advanced Degree"},1,0)</f>
        <v>0</v>
      </c>
      <c r="U752" cm="1">
        <f t="array" ref="U752">IF(F752={"2. HS Grad"},1,0)</f>
        <v>0</v>
      </c>
    </row>
    <row r="753" spans="1:21">
      <c r="A753">
        <v>158105</v>
      </c>
      <c r="B753">
        <v>2003</v>
      </c>
      <c r="C753">
        <v>61</v>
      </c>
      <c r="D753" t="s">
        <v>5267</v>
      </c>
      <c r="E753" t="s">
        <v>5268</v>
      </c>
      <c r="F753" t="s">
        <v>5269</v>
      </c>
      <c r="G753" t="s">
        <v>5270</v>
      </c>
      <c r="H753" t="s">
        <v>5271</v>
      </c>
      <c r="I753" t="s">
        <v>5272</v>
      </c>
      <c r="J753" t="s">
        <v>5273</v>
      </c>
      <c r="K753">
        <v>5</v>
      </c>
      <c r="L753">
        <v>148.413159102577</v>
      </c>
      <c r="M753" cm="1">
        <f t="array" ref="M753">IF(E753={"2. Black"},1,0)</f>
        <v>0</v>
      </c>
      <c r="N753" cm="1">
        <f t="array" ref="N753">IF(E753={"1. White"},1,0)</f>
        <v>1</v>
      </c>
      <c r="O753" cm="1">
        <f t="array" ref="O753">IF(E753={"3. Asian"},1,0)</f>
        <v>0</v>
      </c>
      <c r="P753" cm="1">
        <f t="array" ref="P753">IF(E753={"4. Other"},1,0)</f>
        <v>0</v>
      </c>
      <c r="Q753" cm="1">
        <f t="array" ref="Q753">IF(F753={"1. &lt; HS Grad"},1,0)</f>
        <v>0</v>
      </c>
      <c r="R753" cm="1">
        <f t="array" ref="R753">IF(F753={"4. College Grad"},1,0)</f>
        <v>0</v>
      </c>
      <c r="S753" cm="1">
        <f t="array" ref="S753">IF(F753={"3. Some College"},1,0)</f>
        <v>0</v>
      </c>
      <c r="T753" cm="1">
        <f t="array" ref="T753">IF(F753={"5. Advanced Degree"},1,0)</f>
        <v>0</v>
      </c>
      <c r="U753" cm="1">
        <f t="array" ref="U753">IF(F753={"2. HS Grad"},1,0)</f>
        <v>1</v>
      </c>
    </row>
    <row r="754" spans="1:21">
      <c r="A754">
        <v>379806</v>
      </c>
      <c r="B754">
        <v>2008</v>
      </c>
      <c r="C754">
        <v>58</v>
      </c>
      <c r="D754" t="s">
        <v>5274</v>
      </c>
      <c r="E754" t="s">
        <v>5275</v>
      </c>
      <c r="F754" t="s">
        <v>5276</v>
      </c>
      <c r="G754" t="s">
        <v>5277</v>
      </c>
      <c r="H754" t="s">
        <v>5278</v>
      </c>
      <c r="I754" t="s">
        <v>5279</v>
      </c>
      <c r="J754" t="s">
        <v>5280</v>
      </c>
      <c r="K754">
        <v>4.3802112417116099</v>
      </c>
      <c r="L754">
        <v>79.854900309346704</v>
      </c>
      <c r="M754" cm="1">
        <f t="array" ref="M754">IF(E754={"2. Black"},1,0)</f>
        <v>0</v>
      </c>
      <c r="N754" cm="1">
        <f t="array" ref="N754">IF(E754={"1. White"},1,0)</f>
        <v>1</v>
      </c>
      <c r="O754" cm="1">
        <f t="array" ref="O754">IF(E754={"3. Asian"},1,0)</f>
        <v>0</v>
      </c>
      <c r="P754" cm="1">
        <f t="array" ref="P754">IF(E754={"4. Other"},1,0)</f>
        <v>0</v>
      </c>
      <c r="Q754" cm="1">
        <f t="array" ref="Q754">IF(F754={"1. &lt; HS Grad"},1,0)</f>
        <v>0</v>
      </c>
      <c r="R754" cm="1">
        <f t="array" ref="R754">IF(F754={"4. College Grad"},1,0)</f>
        <v>1</v>
      </c>
      <c r="S754" cm="1">
        <f t="array" ref="S754">IF(F754={"3. Some College"},1,0)</f>
        <v>0</v>
      </c>
      <c r="T754" cm="1">
        <f t="array" ref="T754">IF(F754={"5. Advanced Degree"},1,0)</f>
        <v>0</v>
      </c>
      <c r="U754" cm="1">
        <f t="array" ref="U754">IF(F754={"2. HS Grad"},1,0)</f>
        <v>0</v>
      </c>
    </row>
    <row r="755" spans="1:21">
      <c r="A755">
        <v>449268</v>
      </c>
      <c r="B755">
        <v>2009</v>
      </c>
      <c r="C755">
        <v>47</v>
      </c>
      <c r="D755" t="s">
        <v>5281</v>
      </c>
      <c r="E755" t="s">
        <v>5282</v>
      </c>
      <c r="F755" t="s">
        <v>5283</v>
      </c>
      <c r="G755" t="s">
        <v>5284</v>
      </c>
      <c r="H755" t="s">
        <v>5285</v>
      </c>
      <c r="I755" t="s">
        <v>5286</v>
      </c>
      <c r="J755" t="s">
        <v>5287</v>
      </c>
      <c r="K755">
        <v>4.7781512503836403</v>
      </c>
      <c r="L755">
        <v>118.884359339886</v>
      </c>
      <c r="M755" cm="1">
        <f t="array" ref="M755">IF(E755={"2. Black"},1,0)</f>
        <v>0</v>
      </c>
      <c r="N755" cm="1">
        <f t="array" ref="N755">IF(E755={"1. White"},1,0)</f>
        <v>0</v>
      </c>
      <c r="O755" cm="1">
        <f t="array" ref="O755">IF(E755={"3. Asian"},1,0)</f>
        <v>1</v>
      </c>
      <c r="P755" cm="1">
        <f t="array" ref="P755">IF(E755={"4. Other"},1,0)</f>
        <v>0</v>
      </c>
      <c r="Q755" cm="1">
        <f t="array" ref="Q755">IF(F755={"1. &lt; HS Grad"},1,0)</f>
        <v>0</v>
      </c>
      <c r="R755" cm="1">
        <f t="array" ref="R755">IF(F755={"4. College Grad"},1,0)</f>
        <v>0</v>
      </c>
      <c r="S755" cm="1">
        <f t="array" ref="S755">IF(F755={"3. Some College"},1,0)</f>
        <v>1</v>
      </c>
      <c r="T755" cm="1">
        <f t="array" ref="T755">IF(F755={"5. Advanced Degree"},1,0)</f>
        <v>0</v>
      </c>
      <c r="U755" cm="1">
        <f t="array" ref="U755">IF(F755={"2. HS Grad"},1,0)</f>
        <v>0</v>
      </c>
    </row>
    <row r="756" spans="1:21">
      <c r="A756">
        <v>83615</v>
      </c>
      <c r="B756">
        <v>2004</v>
      </c>
      <c r="C756">
        <v>41</v>
      </c>
      <c r="D756" t="s">
        <v>5288</v>
      </c>
      <c r="E756" t="s">
        <v>5289</v>
      </c>
      <c r="F756" t="s">
        <v>5290</v>
      </c>
      <c r="G756" t="s">
        <v>5291</v>
      </c>
      <c r="H756" t="s">
        <v>5292</v>
      </c>
      <c r="I756" t="s">
        <v>5293</v>
      </c>
      <c r="J756" t="s">
        <v>5294</v>
      </c>
      <c r="K756">
        <v>4.4771212547196599</v>
      </c>
      <c r="L756">
        <v>87.981032785605393</v>
      </c>
      <c r="M756" cm="1">
        <f t="array" ref="M756">IF(E756={"2. Black"},1,0)</f>
        <v>0</v>
      </c>
      <c r="N756" cm="1">
        <f t="array" ref="N756">IF(E756={"1. White"},1,0)</f>
        <v>1</v>
      </c>
      <c r="O756" cm="1">
        <f t="array" ref="O756">IF(E756={"3. Asian"},1,0)</f>
        <v>0</v>
      </c>
      <c r="P756" cm="1">
        <f t="array" ref="P756">IF(E756={"4. Other"},1,0)</f>
        <v>0</v>
      </c>
      <c r="Q756" cm="1">
        <f t="array" ref="Q756">IF(F756={"1. &lt; HS Grad"},1,0)</f>
        <v>0</v>
      </c>
      <c r="R756" cm="1">
        <f t="array" ref="R756">IF(F756={"4. College Grad"},1,0)</f>
        <v>1</v>
      </c>
      <c r="S756" cm="1">
        <f t="array" ref="S756">IF(F756={"3. Some College"},1,0)</f>
        <v>0</v>
      </c>
      <c r="T756" cm="1">
        <f t="array" ref="T756">IF(F756={"5. Advanced Degree"},1,0)</f>
        <v>0</v>
      </c>
      <c r="U756" cm="1">
        <f t="array" ref="U756">IF(F756={"2. HS Grad"},1,0)</f>
        <v>0</v>
      </c>
    </row>
    <row r="757" spans="1:21">
      <c r="A757">
        <v>378890</v>
      </c>
      <c r="B757">
        <v>2008</v>
      </c>
      <c r="C757">
        <v>71</v>
      </c>
      <c r="D757" t="s">
        <v>5295</v>
      </c>
      <c r="E757" t="s">
        <v>5296</v>
      </c>
      <c r="F757" t="s">
        <v>5297</v>
      </c>
      <c r="G757" t="s">
        <v>5298</v>
      </c>
      <c r="H757" t="s">
        <v>5299</v>
      </c>
      <c r="I757" t="s">
        <v>5300</v>
      </c>
      <c r="J757" t="s">
        <v>5301</v>
      </c>
      <c r="K757">
        <v>4.5440680443502801</v>
      </c>
      <c r="L757">
        <v>94.072714745700495</v>
      </c>
      <c r="M757" cm="1">
        <f t="array" ref="M757">IF(E757={"2. Black"},1,0)</f>
        <v>0</v>
      </c>
      <c r="N757" cm="1">
        <f t="array" ref="N757">IF(E757={"1. White"},1,0)</f>
        <v>1</v>
      </c>
      <c r="O757" cm="1">
        <f t="array" ref="O757">IF(E757={"3. Asian"},1,0)</f>
        <v>0</v>
      </c>
      <c r="P757" cm="1">
        <f t="array" ref="P757">IF(E757={"4. Other"},1,0)</f>
        <v>0</v>
      </c>
      <c r="Q757" cm="1">
        <f t="array" ref="Q757">IF(F757={"1. &lt; HS Grad"},1,0)</f>
        <v>1</v>
      </c>
      <c r="R757" cm="1">
        <f t="array" ref="R757">IF(F757={"4. College Grad"},1,0)</f>
        <v>0</v>
      </c>
      <c r="S757" cm="1">
        <f t="array" ref="S757">IF(F757={"3. Some College"},1,0)</f>
        <v>0</v>
      </c>
      <c r="T757" cm="1">
        <f t="array" ref="T757">IF(F757={"5. Advanced Degree"},1,0)</f>
        <v>0</v>
      </c>
      <c r="U757" cm="1">
        <f t="array" ref="U757">IF(F757={"2. HS Grad"},1,0)</f>
        <v>0</v>
      </c>
    </row>
    <row r="758" spans="1:21">
      <c r="A758">
        <v>230899</v>
      </c>
      <c r="B758">
        <v>2006</v>
      </c>
      <c r="C758">
        <v>47</v>
      </c>
      <c r="D758" t="s">
        <v>5302</v>
      </c>
      <c r="E758" t="s">
        <v>5303</v>
      </c>
      <c r="F758" t="s">
        <v>5304</v>
      </c>
      <c r="G758" t="s">
        <v>5305</v>
      </c>
      <c r="H758" t="s">
        <v>5306</v>
      </c>
      <c r="I758" t="s">
        <v>5307</v>
      </c>
      <c r="J758" t="s">
        <v>5308</v>
      </c>
      <c r="K758">
        <v>5.0111050298159796</v>
      </c>
      <c r="L758">
        <v>150.070476909424</v>
      </c>
      <c r="M758" cm="1">
        <f t="array" ref="M758">IF(E758={"2. Black"},1,0)</f>
        <v>0</v>
      </c>
      <c r="N758" cm="1">
        <f t="array" ref="N758">IF(E758={"1. White"},1,0)</f>
        <v>1</v>
      </c>
      <c r="O758" cm="1">
        <f t="array" ref="O758">IF(E758={"3. Asian"},1,0)</f>
        <v>0</v>
      </c>
      <c r="P758" cm="1">
        <f t="array" ref="P758">IF(E758={"4. Other"},1,0)</f>
        <v>0</v>
      </c>
      <c r="Q758" cm="1">
        <f t="array" ref="Q758">IF(F758={"1. &lt; HS Grad"},1,0)</f>
        <v>0</v>
      </c>
      <c r="R758" cm="1">
        <f t="array" ref="R758">IF(F758={"4. College Grad"},1,0)</f>
        <v>0</v>
      </c>
      <c r="S758" cm="1">
        <f t="array" ref="S758">IF(F758={"3. Some College"},1,0)</f>
        <v>1</v>
      </c>
      <c r="T758" cm="1">
        <f t="array" ref="T758">IF(F758={"5. Advanced Degree"},1,0)</f>
        <v>0</v>
      </c>
      <c r="U758" cm="1">
        <f t="array" ref="U758">IF(F758={"2. HS Grad"},1,0)</f>
        <v>0</v>
      </c>
    </row>
    <row r="759" spans="1:21">
      <c r="A759">
        <v>9311</v>
      </c>
      <c r="B759">
        <v>2005</v>
      </c>
      <c r="C759">
        <v>38</v>
      </c>
      <c r="D759" t="s">
        <v>5309</v>
      </c>
      <c r="E759" t="s">
        <v>5310</v>
      </c>
      <c r="F759" t="s">
        <v>5311</v>
      </c>
      <c r="G759" t="s">
        <v>5312</v>
      </c>
      <c r="H759" t="s">
        <v>5313</v>
      </c>
      <c r="I759" t="s">
        <v>5314</v>
      </c>
      <c r="J759" t="s">
        <v>5315</v>
      </c>
      <c r="K759">
        <v>5.1760912590556796</v>
      </c>
      <c r="L759">
        <v>176.98965048987699</v>
      </c>
      <c r="M759" cm="1">
        <f t="array" ref="M759">IF(E759={"2. Black"},1,0)</f>
        <v>0</v>
      </c>
      <c r="N759" cm="1">
        <f t="array" ref="N759">IF(E759={"1. White"},1,0)</f>
        <v>1</v>
      </c>
      <c r="O759" cm="1">
        <f t="array" ref="O759">IF(E759={"3. Asian"},1,0)</f>
        <v>0</v>
      </c>
      <c r="P759" cm="1">
        <f t="array" ref="P759">IF(E759={"4. Other"},1,0)</f>
        <v>0</v>
      </c>
      <c r="Q759" cm="1">
        <f t="array" ref="Q759">IF(F759={"1. &lt; HS Grad"},1,0)</f>
        <v>0</v>
      </c>
      <c r="R759" cm="1">
        <f t="array" ref="R759">IF(F759={"4. College Grad"},1,0)</f>
        <v>1</v>
      </c>
      <c r="S759" cm="1">
        <f t="array" ref="S759">IF(F759={"3. Some College"},1,0)</f>
        <v>0</v>
      </c>
      <c r="T759" cm="1">
        <f t="array" ref="T759">IF(F759={"5. Advanced Degree"},1,0)</f>
        <v>0</v>
      </c>
      <c r="U759" cm="1">
        <f t="array" ref="U759">IF(F759={"2. HS Grad"},1,0)</f>
        <v>0</v>
      </c>
    </row>
    <row r="760" spans="1:21">
      <c r="A760">
        <v>7750</v>
      </c>
      <c r="B760">
        <v>2005</v>
      </c>
      <c r="C760">
        <v>31</v>
      </c>
      <c r="D760" t="s">
        <v>5316</v>
      </c>
      <c r="E760" t="s">
        <v>5317</v>
      </c>
      <c r="F760" t="s">
        <v>5318</v>
      </c>
      <c r="G760" t="s">
        <v>5319</v>
      </c>
      <c r="H760" t="s">
        <v>5320</v>
      </c>
      <c r="I760" t="s">
        <v>5321</v>
      </c>
      <c r="J760" t="s">
        <v>5322</v>
      </c>
      <c r="K760">
        <v>4.3010299956639804</v>
      </c>
      <c r="L760">
        <v>73.775743274694605</v>
      </c>
      <c r="M760" cm="1">
        <f t="array" ref="M760">IF(E760={"2. Black"},1,0)</f>
        <v>0</v>
      </c>
      <c r="N760" cm="1">
        <f t="array" ref="N760">IF(E760={"1. White"},1,0)</f>
        <v>1</v>
      </c>
      <c r="O760" cm="1">
        <f t="array" ref="O760">IF(E760={"3. Asian"},1,0)</f>
        <v>0</v>
      </c>
      <c r="P760" cm="1">
        <f t="array" ref="P760">IF(E760={"4. Other"},1,0)</f>
        <v>0</v>
      </c>
      <c r="Q760" cm="1">
        <f t="array" ref="Q760">IF(F760={"1. &lt; HS Grad"},1,0)</f>
        <v>0</v>
      </c>
      <c r="R760" cm="1">
        <f t="array" ref="R760">IF(F760={"4. College Grad"},1,0)</f>
        <v>1</v>
      </c>
      <c r="S760" cm="1">
        <f t="array" ref="S760">IF(F760={"3. Some College"},1,0)</f>
        <v>0</v>
      </c>
      <c r="T760" cm="1">
        <f t="array" ref="T760">IF(F760={"5. Advanced Degree"},1,0)</f>
        <v>0</v>
      </c>
      <c r="U760" cm="1">
        <f t="array" ref="U760">IF(F760={"2. HS Grad"},1,0)</f>
        <v>0</v>
      </c>
    </row>
    <row r="761" spans="1:21">
      <c r="A761">
        <v>302750</v>
      </c>
      <c r="B761">
        <v>2007</v>
      </c>
      <c r="C761">
        <v>56</v>
      </c>
      <c r="D761" t="s">
        <v>5323</v>
      </c>
      <c r="E761" t="s">
        <v>5324</v>
      </c>
      <c r="F761" t="s">
        <v>5325</v>
      </c>
      <c r="G761" t="s">
        <v>5326</v>
      </c>
      <c r="H761" t="s">
        <v>5327</v>
      </c>
      <c r="I761" t="s">
        <v>5328</v>
      </c>
      <c r="J761" t="s">
        <v>5329</v>
      </c>
      <c r="K761">
        <v>4.8293037728310297</v>
      </c>
      <c r="L761">
        <v>125.12381572196</v>
      </c>
      <c r="M761" cm="1">
        <f t="array" ref="M761">IF(E761={"2. Black"},1,0)</f>
        <v>0</v>
      </c>
      <c r="N761" cm="1">
        <f t="array" ref="N761">IF(E761={"1. White"},1,0)</f>
        <v>0</v>
      </c>
      <c r="O761" cm="1">
        <f t="array" ref="O761">IF(E761={"3. Asian"},1,0)</f>
        <v>1</v>
      </c>
      <c r="P761" cm="1">
        <f t="array" ref="P761">IF(E761={"4. Other"},1,0)</f>
        <v>0</v>
      </c>
      <c r="Q761" cm="1">
        <f t="array" ref="Q761">IF(F761={"1. &lt; HS Grad"},1,0)</f>
        <v>0</v>
      </c>
      <c r="R761" cm="1">
        <f t="array" ref="R761">IF(F761={"4. College Grad"},1,0)</f>
        <v>1</v>
      </c>
      <c r="S761" cm="1">
        <f t="array" ref="S761">IF(F761={"3. Some College"},1,0)</f>
        <v>0</v>
      </c>
      <c r="T761" cm="1">
        <f t="array" ref="T761">IF(F761={"5. Advanced Degree"},1,0)</f>
        <v>0</v>
      </c>
      <c r="U761" cm="1">
        <f t="array" ref="U761">IF(F761={"2. HS Grad"},1,0)</f>
        <v>0</v>
      </c>
    </row>
    <row r="762" spans="1:21">
      <c r="A762">
        <v>231066</v>
      </c>
      <c r="B762">
        <v>2006</v>
      </c>
      <c r="C762">
        <v>44</v>
      </c>
      <c r="D762" t="s">
        <v>5330</v>
      </c>
      <c r="E762" t="s">
        <v>5331</v>
      </c>
      <c r="F762" t="s">
        <v>5332</v>
      </c>
      <c r="G762" t="s">
        <v>5333</v>
      </c>
      <c r="H762" t="s">
        <v>5334</v>
      </c>
      <c r="I762" t="s">
        <v>5335</v>
      </c>
      <c r="J762" t="s">
        <v>5336</v>
      </c>
      <c r="K762">
        <v>5.6268995592085203</v>
      </c>
      <c r="L762">
        <v>277.79948020565001</v>
      </c>
      <c r="M762" cm="1">
        <f t="array" ref="M762">IF(E762={"2. Black"},1,0)</f>
        <v>0</v>
      </c>
      <c r="N762" cm="1">
        <f t="array" ref="N762">IF(E762={"1. White"},1,0)</f>
        <v>1</v>
      </c>
      <c r="O762" cm="1">
        <f t="array" ref="O762">IF(E762={"3. Asian"},1,0)</f>
        <v>0</v>
      </c>
      <c r="P762" cm="1">
        <f t="array" ref="P762">IF(E762={"4. Other"},1,0)</f>
        <v>0</v>
      </c>
      <c r="Q762" cm="1">
        <f t="array" ref="Q762">IF(F762={"1. &lt; HS Grad"},1,0)</f>
        <v>0</v>
      </c>
      <c r="R762" cm="1">
        <f t="array" ref="R762">IF(F762={"4. College Grad"},1,0)</f>
        <v>1</v>
      </c>
      <c r="S762" cm="1">
        <f t="array" ref="S762">IF(F762={"3. Some College"},1,0)</f>
        <v>0</v>
      </c>
      <c r="T762" cm="1">
        <f t="array" ref="T762">IF(F762={"5. Advanced Degree"},1,0)</f>
        <v>0</v>
      </c>
      <c r="U762" cm="1">
        <f t="array" ref="U762">IF(F762={"2. HS Grad"},1,0)</f>
        <v>0</v>
      </c>
    </row>
    <row r="763" spans="1:21">
      <c r="A763">
        <v>157343</v>
      </c>
      <c r="B763">
        <v>2003</v>
      </c>
      <c r="C763">
        <v>33</v>
      </c>
      <c r="D763" t="s">
        <v>5337</v>
      </c>
      <c r="E763" t="s">
        <v>5338</v>
      </c>
      <c r="F763" t="s">
        <v>5339</v>
      </c>
      <c r="G763" t="s">
        <v>5340</v>
      </c>
      <c r="H763" t="s">
        <v>5341</v>
      </c>
      <c r="I763" t="s">
        <v>5342</v>
      </c>
      <c r="J763" t="s">
        <v>5343</v>
      </c>
      <c r="K763">
        <v>4.6812412373755903</v>
      </c>
      <c r="L763">
        <v>107.903923866876</v>
      </c>
      <c r="M763" cm="1">
        <f t="array" ref="M763">IF(E763={"2. Black"},1,0)</f>
        <v>0</v>
      </c>
      <c r="N763" cm="1">
        <f t="array" ref="N763">IF(E763={"1. White"},1,0)</f>
        <v>1</v>
      </c>
      <c r="O763" cm="1">
        <f t="array" ref="O763">IF(E763={"3. Asian"},1,0)</f>
        <v>0</v>
      </c>
      <c r="P763" cm="1">
        <f t="array" ref="P763">IF(E763={"4. Other"},1,0)</f>
        <v>0</v>
      </c>
      <c r="Q763" cm="1">
        <f t="array" ref="Q763">IF(F763={"1. &lt; HS Grad"},1,0)</f>
        <v>0</v>
      </c>
      <c r="R763" cm="1">
        <f t="array" ref="R763">IF(F763={"4. College Grad"},1,0)</f>
        <v>1</v>
      </c>
      <c r="S763" cm="1">
        <f t="array" ref="S763">IF(F763={"3. Some College"},1,0)</f>
        <v>0</v>
      </c>
      <c r="T763" cm="1">
        <f t="array" ref="T763">IF(F763={"5. Advanced Degree"},1,0)</f>
        <v>0</v>
      </c>
      <c r="U763" cm="1">
        <f t="array" ref="U763">IF(F763={"2. HS Grad"},1,0)</f>
        <v>0</v>
      </c>
    </row>
    <row r="764" spans="1:21">
      <c r="A764">
        <v>9952</v>
      </c>
      <c r="B764">
        <v>2005</v>
      </c>
      <c r="C764">
        <v>36</v>
      </c>
      <c r="D764" t="s">
        <v>5344</v>
      </c>
      <c r="E764" t="s">
        <v>5345</v>
      </c>
      <c r="F764" t="s">
        <v>5346</v>
      </c>
      <c r="G764" t="s">
        <v>5347</v>
      </c>
      <c r="H764" t="s">
        <v>5348</v>
      </c>
      <c r="I764" t="s">
        <v>5349</v>
      </c>
      <c r="J764" t="s">
        <v>5350</v>
      </c>
      <c r="K764">
        <v>4.1065988132125399</v>
      </c>
      <c r="L764">
        <v>60.7397785177603</v>
      </c>
      <c r="M764" cm="1">
        <f t="array" ref="M764">IF(E764={"2. Black"},1,0)</f>
        <v>0</v>
      </c>
      <c r="N764" cm="1">
        <f t="array" ref="N764">IF(E764={"1. White"},1,0)</f>
        <v>1</v>
      </c>
      <c r="O764" cm="1">
        <f t="array" ref="O764">IF(E764={"3. Asian"},1,0)</f>
        <v>0</v>
      </c>
      <c r="P764" cm="1">
        <f t="array" ref="P764">IF(E764={"4. Other"},1,0)</f>
        <v>0</v>
      </c>
      <c r="Q764" cm="1">
        <f t="array" ref="Q764">IF(F764={"1. &lt; HS Grad"},1,0)</f>
        <v>0</v>
      </c>
      <c r="R764" cm="1">
        <f t="array" ref="R764">IF(F764={"4. College Grad"},1,0)</f>
        <v>1</v>
      </c>
      <c r="S764" cm="1">
        <f t="array" ref="S764">IF(F764={"3. Some College"},1,0)</f>
        <v>0</v>
      </c>
      <c r="T764" cm="1">
        <f t="array" ref="T764">IF(F764={"5. Advanced Degree"},1,0)</f>
        <v>0</v>
      </c>
      <c r="U764" cm="1">
        <f t="array" ref="U764">IF(F764={"2. HS Grad"},1,0)</f>
        <v>0</v>
      </c>
    </row>
    <row r="765" spans="1:21">
      <c r="A765">
        <v>233281</v>
      </c>
      <c r="B765">
        <v>2006</v>
      </c>
      <c r="C765">
        <v>31</v>
      </c>
      <c r="D765" t="s">
        <v>5351</v>
      </c>
      <c r="E765" t="s">
        <v>5352</v>
      </c>
      <c r="F765" t="s">
        <v>5353</v>
      </c>
      <c r="G765" t="s">
        <v>5354</v>
      </c>
      <c r="H765" t="s">
        <v>5355</v>
      </c>
      <c r="I765" t="s">
        <v>5356</v>
      </c>
      <c r="J765" t="s">
        <v>5357</v>
      </c>
      <c r="K765">
        <v>4.5221833176186896</v>
      </c>
      <c r="L765">
        <v>92.036323301076393</v>
      </c>
      <c r="M765" cm="1">
        <f t="array" ref="M765">IF(E765={"2. Black"},1,0)</f>
        <v>0</v>
      </c>
      <c r="N765" cm="1">
        <f t="array" ref="N765">IF(E765={"1. White"},1,0)</f>
        <v>1</v>
      </c>
      <c r="O765" cm="1">
        <f t="array" ref="O765">IF(E765={"3. Asian"},1,0)</f>
        <v>0</v>
      </c>
      <c r="P765" cm="1">
        <f t="array" ref="P765">IF(E765={"4. Other"},1,0)</f>
        <v>0</v>
      </c>
      <c r="Q765" cm="1">
        <f t="array" ref="Q765">IF(F765={"1. &lt; HS Grad"},1,0)</f>
        <v>0</v>
      </c>
      <c r="R765" cm="1">
        <f t="array" ref="R765">IF(F765={"4. College Grad"},1,0)</f>
        <v>1</v>
      </c>
      <c r="S765" cm="1">
        <f t="array" ref="S765">IF(F765={"3. Some College"},1,0)</f>
        <v>0</v>
      </c>
      <c r="T765" cm="1">
        <f t="array" ref="T765">IF(F765={"5. Advanced Degree"},1,0)</f>
        <v>0</v>
      </c>
      <c r="U765" cm="1">
        <f t="array" ref="U765">IF(F765={"2. HS Grad"},1,0)</f>
        <v>0</v>
      </c>
    </row>
    <row r="766" spans="1:21">
      <c r="A766">
        <v>86503</v>
      </c>
      <c r="B766">
        <v>2004</v>
      </c>
      <c r="C766">
        <v>55</v>
      </c>
      <c r="D766" t="s">
        <v>5358</v>
      </c>
      <c r="E766" t="s">
        <v>5359</v>
      </c>
      <c r="F766" t="s">
        <v>5360</v>
      </c>
      <c r="G766" t="s">
        <v>5361</v>
      </c>
      <c r="H766" t="s">
        <v>5362</v>
      </c>
      <c r="I766" t="s">
        <v>5363</v>
      </c>
      <c r="J766" t="s">
        <v>5364</v>
      </c>
      <c r="K766">
        <v>4.6989700043360196</v>
      </c>
      <c r="L766">
        <v>109.833985642199</v>
      </c>
      <c r="M766" cm="1">
        <f t="array" ref="M766">IF(E766={"2. Black"},1,0)</f>
        <v>0</v>
      </c>
      <c r="N766" cm="1">
        <f t="array" ref="N766">IF(E766={"1. White"},1,0)</f>
        <v>1</v>
      </c>
      <c r="O766" cm="1">
        <f t="array" ref="O766">IF(E766={"3. Asian"},1,0)</f>
        <v>0</v>
      </c>
      <c r="P766" cm="1">
        <f t="array" ref="P766">IF(E766={"4. Other"},1,0)</f>
        <v>0</v>
      </c>
      <c r="Q766" cm="1">
        <f t="array" ref="Q766">IF(F766={"1. &lt; HS Grad"},1,0)</f>
        <v>0</v>
      </c>
      <c r="R766" cm="1">
        <f t="array" ref="R766">IF(F766={"4. College Grad"},1,0)</f>
        <v>0</v>
      </c>
      <c r="S766" cm="1">
        <f t="array" ref="S766">IF(F766={"3. Some College"},1,0)</f>
        <v>1</v>
      </c>
      <c r="T766" cm="1">
        <f t="array" ref="T766">IF(F766={"5. Advanced Degree"},1,0)</f>
        <v>0</v>
      </c>
      <c r="U766" cm="1">
        <f t="array" ref="U766">IF(F766={"2. HS Grad"},1,0)</f>
        <v>0</v>
      </c>
    </row>
    <row r="767" spans="1:21">
      <c r="A767">
        <v>14172</v>
      </c>
      <c r="B767">
        <v>2005</v>
      </c>
      <c r="C767">
        <v>48</v>
      </c>
      <c r="D767" t="s">
        <v>5365</v>
      </c>
      <c r="E767" t="s">
        <v>5366</v>
      </c>
      <c r="F767" t="s">
        <v>5367</v>
      </c>
      <c r="G767" t="s">
        <v>5368</v>
      </c>
      <c r="H767" t="s">
        <v>5369</v>
      </c>
      <c r="I767" t="s">
        <v>5370</v>
      </c>
      <c r="J767" t="s">
        <v>5371</v>
      </c>
      <c r="K767">
        <v>4.2041199826559303</v>
      </c>
      <c r="L767">
        <v>66.961644321735903</v>
      </c>
      <c r="M767" cm="1">
        <f t="array" ref="M767">IF(E767={"2. Black"},1,0)</f>
        <v>0</v>
      </c>
      <c r="N767" cm="1">
        <f t="array" ref="N767">IF(E767={"1. White"},1,0)</f>
        <v>1</v>
      </c>
      <c r="O767" cm="1">
        <f t="array" ref="O767">IF(E767={"3. Asian"},1,0)</f>
        <v>0</v>
      </c>
      <c r="P767" cm="1">
        <f t="array" ref="P767">IF(E767={"4. Other"},1,0)</f>
        <v>0</v>
      </c>
      <c r="Q767" cm="1">
        <f t="array" ref="Q767">IF(F767={"1. &lt; HS Grad"},1,0)</f>
        <v>0</v>
      </c>
      <c r="R767" cm="1">
        <f t="array" ref="R767">IF(F767={"4. College Grad"},1,0)</f>
        <v>1</v>
      </c>
      <c r="S767" cm="1">
        <f t="array" ref="S767">IF(F767={"3. Some College"},1,0)</f>
        <v>0</v>
      </c>
      <c r="T767" cm="1">
        <f t="array" ref="T767">IF(F767={"5. Advanced Degree"},1,0)</f>
        <v>0</v>
      </c>
      <c r="U767" cm="1">
        <f t="array" ref="U767">IF(F767={"2. HS Grad"},1,0)</f>
        <v>0</v>
      </c>
    </row>
    <row r="768" spans="1:21">
      <c r="A768">
        <v>14341</v>
      </c>
      <c r="B768">
        <v>2005</v>
      </c>
      <c r="C768">
        <v>50</v>
      </c>
      <c r="D768" t="s">
        <v>5372</v>
      </c>
      <c r="E768" t="s">
        <v>5373</v>
      </c>
      <c r="F768" t="s">
        <v>5374</v>
      </c>
      <c r="G768" t="s">
        <v>5375</v>
      </c>
      <c r="H768" t="s">
        <v>5376</v>
      </c>
      <c r="I768" t="s">
        <v>5377</v>
      </c>
      <c r="J768" t="s">
        <v>5378</v>
      </c>
      <c r="K768">
        <v>4.7403626894942397</v>
      </c>
      <c r="L768">
        <v>114.475713290347</v>
      </c>
      <c r="M768" cm="1">
        <f t="array" ref="M768">IF(E768={"2. Black"},1,0)</f>
        <v>0</v>
      </c>
      <c r="N768" cm="1">
        <f t="array" ref="N768">IF(E768={"1. White"},1,0)</f>
        <v>1</v>
      </c>
      <c r="O768" cm="1">
        <f t="array" ref="O768">IF(E768={"3. Asian"},1,0)</f>
        <v>0</v>
      </c>
      <c r="P768" cm="1">
        <f t="array" ref="P768">IF(E768={"4. Other"},1,0)</f>
        <v>0</v>
      </c>
      <c r="Q768" cm="1">
        <f t="array" ref="Q768">IF(F768={"1. &lt; HS Grad"},1,0)</f>
        <v>0</v>
      </c>
      <c r="R768" cm="1">
        <f t="array" ref="R768">IF(F768={"4. College Grad"},1,0)</f>
        <v>0</v>
      </c>
      <c r="S768" cm="1">
        <f t="array" ref="S768">IF(F768={"3. Some College"},1,0)</f>
        <v>1</v>
      </c>
      <c r="T768" cm="1">
        <f t="array" ref="T768">IF(F768={"5. Advanced Degree"},1,0)</f>
        <v>0</v>
      </c>
      <c r="U768" cm="1">
        <f t="array" ref="U768">IF(F768={"2. HS Grad"},1,0)</f>
        <v>0</v>
      </c>
    </row>
    <row r="769" spans="1:21">
      <c r="A769">
        <v>231725</v>
      </c>
      <c r="B769">
        <v>2006</v>
      </c>
      <c r="C769">
        <v>42</v>
      </c>
      <c r="D769" t="s">
        <v>5379</v>
      </c>
      <c r="E769" t="s">
        <v>5380</v>
      </c>
      <c r="F769" t="s">
        <v>5381</v>
      </c>
      <c r="G769" t="s">
        <v>5382</v>
      </c>
      <c r="H769" t="s">
        <v>5383</v>
      </c>
      <c r="I769" t="s">
        <v>5384</v>
      </c>
      <c r="J769" t="s">
        <v>5385</v>
      </c>
      <c r="K769">
        <v>5.1398790864012396</v>
      </c>
      <c r="L769">
        <v>170.69512771129999</v>
      </c>
      <c r="M769" cm="1">
        <f t="array" ref="M769">IF(E769={"2. Black"},1,0)</f>
        <v>0</v>
      </c>
      <c r="N769" cm="1">
        <f t="array" ref="N769">IF(E769={"1. White"},1,0)</f>
        <v>1</v>
      </c>
      <c r="O769" cm="1">
        <f t="array" ref="O769">IF(E769={"3. Asian"},1,0)</f>
        <v>0</v>
      </c>
      <c r="P769" cm="1">
        <f t="array" ref="P769">IF(E769={"4. Other"},1,0)</f>
        <v>0</v>
      </c>
      <c r="Q769" cm="1">
        <f t="array" ref="Q769">IF(F769={"1. &lt; HS Grad"},1,0)</f>
        <v>0</v>
      </c>
      <c r="R769" cm="1">
        <f t="array" ref="R769">IF(F769={"4. College Grad"},1,0)</f>
        <v>1</v>
      </c>
      <c r="S769" cm="1">
        <f t="array" ref="S769">IF(F769={"3. Some College"},1,0)</f>
        <v>0</v>
      </c>
      <c r="T769" cm="1">
        <f t="array" ref="T769">IF(F769={"5. Advanced Degree"},1,0)</f>
        <v>0</v>
      </c>
      <c r="U769" cm="1">
        <f t="array" ref="U769">IF(F769={"2. HS Grad"},1,0)</f>
        <v>0</v>
      </c>
    </row>
    <row r="770" spans="1:21">
      <c r="A770">
        <v>377627</v>
      </c>
      <c r="B770">
        <v>2008</v>
      </c>
      <c r="C770">
        <v>25</v>
      </c>
      <c r="D770" t="s">
        <v>5386</v>
      </c>
      <c r="E770" t="s">
        <v>5387</v>
      </c>
      <c r="F770" t="s">
        <v>5388</v>
      </c>
      <c r="G770" t="s">
        <v>5389</v>
      </c>
      <c r="H770" t="s">
        <v>5390</v>
      </c>
      <c r="I770" t="s">
        <v>5391</v>
      </c>
      <c r="J770" t="s">
        <v>5392</v>
      </c>
      <c r="K770">
        <v>4.8750612633917001</v>
      </c>
      <c r="L770">
        <v>130.982177377461</v>
      </c>
      <c r="M770" cm="1">
        <f t="array" ref="M770">IF(E770={"2. Black"},1,0)</f>
        <v>0</v>
      </c>
      <c r="N770" cm="1">
        <f t="array" ref="N770">IF(E770={"1. White"},1,0)</f>
        <v>1</v>
      </c>
      <c r="O770" cm="1">
        <f t="array" ref="O770">IF(E770={"3. Asian"},1,0)</f>
        <v>0</v>
      </c>
      <c r="P770" cm="1">
        <f t="array" ref="P770">IF(E770={"4. Other"},1,0)</f>
        <v>0</v>
      </c>
      <c r="Q770" cm="1">
        <f t="array" ref="Q770">IF(F770={"1. &lt; HS Grad"},1,0)</f>
        <v>0</v>
      </c>
      <c r="R770" cm="1">
        <f t="array" ref="R770">IF(F770={"4. College Grad"},1,0)</f>
        <v>0</v>
      </c>
      <c r="S770" cm="1">
        <f t="array" ref="S770">IF(F770={"3. Some College"},1,0)</f>
        <v>1</v>
      </c>
      <c r="T770" cm="1">
        <f t="array" ref="T770">IF(F770={"5. Advanced Degree"},1,0)</f>
        <v>0</v>
      </c>
      <c r="U770" cm="1">
        <f t="array" ref="U770">IF(F770={"2. HS Grad"},1,0)</f>
        <v>0</v>
      </c>
    </row>
    <row r="771" spans="1:21">
      <c r="A771">
        <v>375298</v>
      </c>
      <c r="B771">
        <v>2008</v>
      </c>
      <c r="C771">
        <v>55</v>
      </c>
      <c r="D771" t="s">
        <v>5393</v>
      </c>
      <c r="E771" t="s">
        <v>5394</v>
      </c>
      <c r="F771" t="s">
        <v>5395</v>
      </c>
      <c r="G771" t="s">
        <v>5396</v>
      </c>
      <c r="H771" t="s">
        <v>5397</v>
      </c>
      <c r="I771" t="s">
        <v>5398</v>
      </c>
      <c r="J771" t="s">
        <v>5399</v>
      </c>
      <c r="K771">
        <v>4.8450980400142596</v>
      </c>
      <c r="L771">
        <v>127.11574381218399</v>
      </c>
      <c r="M771" cm="1">
        <f t="array" ref="M771">IF(E771={"2. Black"},1,0)</f>
        <v>0</v>
      </c>
      <c r="N771" cm="1">
        <f t="array" ref="N771">IF(E771={"1. White"},1,0)</f>
        <v>1</v>
      </c>
      <c r="O771" cm="1">
        <f t="array" ref="O771">IF(E771={"3. Asian"},1,0)</f>
        <v>0</v>
      </c>
      <c r="P771" cm="1">
        <f t="array" ref="P771">IF(E771={"4. Other"},1,0)</f>
        <v>0</v>
      </c>
      <c r="Q771" cm="1">
        <f t="array" ref="Q771">IF(F771={"1. &lt; HS Grad"},1,0)</f>
        <v>0</v>
      </c>
      <c r="R771" cm="1">
        <f t="array" ref="R771">IF(F771={"4. College Grad"},1,0)</f>
        <v>0</v>
      </c>
      <c r="S771" cm="1">
        <f t="array" ref="S771">IF(F771={"3. Some College"},1,0)</f>
        <v>0</v>
      </c>
      <c r="T771" cm="1">
        <f t="array" ref="T771">IF(F771={"5. Advanced Degree"},1,0)</f>
        <v>0</v>
      </c>
      <c r="U771" cm="1">
        <f t="array" ref="U771">IF(F771={"2. HS Grad"},1,0)</f>
        <v>1</v>
      </c>
    </row>
    <row r="772" spans="1:21">
      <c r="A772">
        <v>84172</v>
      </c>
      <c r="B772">
        <v>2004</v>
      </c>
      <c r="C772">
        <v>28</v>
      </c>
      <c r="D772" t="s">
        <v>5400</v>
      </c>
      <c r="E772" t="s">
        <v>5401</v>
      </c>
      <c r="F772" t="s">
        <v>5402</v>
      </c>
      <c r="G772" t="s">
        <v>5403</v>
      </c>
      <c r="H772" t="s">
        <v>5404</v>
      </c>
      <c r="I772" t="s">
        <v>5405</v>
      </c>
      <c r="J772" t="s">
        <v>5406</v>
      </c>
      <c r="K772">
        <v>4.7634279935629404</v>
      </c>
      <c r="L772">
        <v>117.146816914805</v>
      </c>
      <c r="M772" cm="1">
        <f t="array" ref="M772">IF(E772={"2. Black"},1,0)</f>
        <v>0</v>
      </c>
      <c r="N772" cm="1">
        <f t="array" ref="N772">IF(E772={"1. White"},1,0)</f>
        <v>1</v>
      </c>
      <c r="O772" cm="1">
        <f t="array" ref="O772">IF(E772={"3. Asian"},1,0)</f>
        <v>0</v>
      </c>
      <c r="P772" cm="1">
        <f t="array" ref="P772">IF(E772={"4. Other"},1,0)</f>
        <v>0</v>
      </c>
      <c r="Q772" cm="1">
        <f t="array" ref="Q772">IF(F772={"1. &lt; HS Grad"},1,0)</f>
        <v>0</v>
      </c>
      <c r="R772" cm="1">
        <f t="array" ref="R772">IF(F772={"4. College Grad"},1,0)</f>
        <v>0</v>
      </c>
      <c r="S772" cm="1">
        <f t="array" ref="S772">IF(F772={"3. Some College"},1,0)</f>
        <v>0</v>
      </c>
      <c r="T772" cm="1">
        <f t="array" ref="T772">IF(F772={"5. Advanced Degree"},1,0)</f>
        <v>1</v>
      </c>
      <c r="U772" cm="1">
        <f t="array" ref="U772">IF(F772={"2. HS Grad"},1,0)</f>
        <v>0</v>
      </c>
    </row>
    <row r="773" spans="1:21">
      <c r="A773">
        <v>154047</v>
      </c>
      <c r="B773">
        <v>2003</v>
      </c>
      <c r="C773">
        <v>30</v>
      </c>
      <c r="D773" t="s">
        <v>5407</v>
      </c>
      <c r="E773" t="s">
        <v>5408</v>
      </c>
      <c r="F773" t="s">
        <v>5409</v>
      </c>
      <c r="G773" t="s">
        <v>5410</v>
      </c>
      <c r="H773" t="s">
        <v>5411</v>
      </c>
      <c r="I773" t="s">
        <v>5412</v>
      </c>
      <c r="J773" t="s">
        <v>5413</v>
      </c>
      <c r="K773">
        <v>4.8129133566428601</v>
      </c>
      <c r="L773">
        <v>123.089699847943</v>
      </c>
      <c r="M773" cm="1">
        <f t="array" ref="M773">IF(E773={"2. Black"},1,0)</f>
        <v>0</v>
      </c>
      <c r="N773" cm="1">
        <f t="array" ref="N773">IF(E773={"1. White"},1,0)</f>
        <v>0</v>
      </c>
      <c r="O773" cm="1">
        <f t="array" ref="O773">IF(E773={"3. Asian"},1,0)</f>
        <v>0</v>
      </c>
      <c r="P773" cm="1">
        <f t="array" ref="P773">IF(E773={"4. Other"},1,0)</f>
        <v>1</v>
      </c>
      <c r="Q773" cm="1">
        <f t="array" ref="Q773">IF(F773={"1. &lt; HS Grad"},1,0)</f>
        <v>1</v>
      </c>
      <c r="R773" cm="1">
        <f t="array" ref="R773">IF(F773={"4. College Grad"},1,0)</f>
        <v>0</v>
      </c>
      <c r="S773" cm="1">
        <f t="array" ref="S773">IF(F773={"3. Some College"},1,0)</f>
        <v>0</v>
      </c>
      <c r="T773" cm="1">
        <f t="array" ref="T773">IF(F773={"5. Advanced Degree"},1,0)</f>
        <v>0</v>
      </c>
      <c r="U773" cm="1">
        <f t="array" ref="U773">IF(F773={"2. HS Grad"},1,0)</f>
        <v>0</v>
      </c>
    </row>
    <row r="774" spans="1:21">
      <c r="A774">
        <v>375008</v>
      </c>
      <c r="B774">
        <v>2008</v>
      </c>
      <c r="C774">
        <v>46</v>
      </c>
      <c r="D774" t="s">
        <v>5414</v>
      </c>
      <c r="E774" t="s">
        <v>5415</v>
      </c>
      <c r="F774" t="s">
        <v>5416</v>
      </c>
      <c r="G774" t="s">
        <v>5417</v>
      </c>
      <c r="H774" t="s">
        <v>5418</v>
      </c>
      <c r="I774" t="s">
        <v>5419</v>
      </c>
      <c r="J774" t="s">
        <v>5420</v>
      </c>
      <c r="K774">
        <v>4.7923916894982499</v>
      </c>
      <c r="L774">
        <v>120.589436530402</v>
      </c>
      <c r="M774" cm="1">
        <f t="array" ref="M774">IF(E774={"2. Black"},1,0)</f>
        <v>1</v>
      </c>
      <c r="N774" cm="1">
        <f t="array" ref="N774">IF(E774={"1. White"},1,0)</f>
        <v>0</v>
      </c>
      <c r="O774" cm="1">
        <f t="array" ref="O774">IF(E774={"3. Asian"},1,0)</f>
        <v>0</v>
      </c>
      <c r="P774" cm="1">
        <f t="array" ref="P774">IF(E774={"4. Other"},1,0)</f>
        <v>0</v>
      </c>
      <c r="Q774" cm="1">
        <f t="array" ref="Q774">IF(F774={"1. &lt; HS Grad"},1,0)</f>
        <v>0</v>
      </c>
      <c r="R774" cm="1">
        <f t="array" ref="R774">IF(F774={"4. College Grad"},1,0)</f>
        <v>1</v>
      </c>
      <c r="S774" cm="1">
        <f t="array" ref="S774">IF(F774={"3. Some College"},1,0)</f>
        <v>0</v>
      </c>
      <c r="T774" cm="1">
        <f t="array" ref="T774">IF(F774={"5. Advanced Degree"},1,0)</f>
        <v>0</v>
      </c>
      <c r="U774" cm="1">
        <f t="array" ref="U774">IF(F774={"2. HS Grad"},1,0)</f>
        <v>0</v>
      </c>
    </row>
    <row r="775" spans="1:21">
      <c r="A775">
        <v>86259</v>
      </c>
      <c r="B775">
        <v>2004</v>
      </c>
      <c r="C775">
        <v>48</v>
      </c>
      <c r="D775" t="s">
        <v>5421</v>
      </c>
      <c r="E775" t="s">
        <v>5422</v>
      </c>
      <c r="F775" t="s">
        <v>5423</v>
      </c>
      <c r="G775" t="s">
        <v>5424</v>
      </c>
      <c r="H775" t="s">
        <v>5425</v>
      </c>
      <c r="I775" t="s">
        <v>5426</v>
      </c>
      <c r="J775" t="s">
        <v>5427</v>
      </c>
      <c r="K775">
        <v>4.8750612633917001</v>
      </c>
      <c r="L775">
        <v>130.982177377461</v>
      </c>
      <c r="M775" cm="1">
        <f t="array" ref="M775">IF(E775={"2. Black"},1,0)</f>
        <v>0</v>
      </c>
      <c r="N775" cm="1">
        <f t="array" ref="N775">IF(E775={"1. White"},1,0)</f>
        <v>1</v>
      </c>
      <c r="O775" cm="1">
        <f t="array" ref="O775">IF(E775={"3. Asian"},1,0)</f>
        <v>0</v>
      </c>
      <c r="P775" cm="1">
        <f t="array" ref="P775">IF(E775={"4. Other"},1,0)</f>
        <v>0</v>
      </c>
      <c r="Q775" cm="1">
        <f t="array" ref="Q775">IF(F775={"1. &lt; HS Grad"},1,0)</f>
        <v>0</v>
      </c>
      <c r="R775" cm="1">
        <f t="array" ref="R775">IF(F775={"4. College Grad"},1,0)</f>
        <v>0</v>
      </c>
      <c r="S775" cm="1">
        <f t="array" ref="S775">IF(F775={"3. Some College"},1,0)</f>
        <v>0</v>
      </c>
      <c r="T775" cm="1">
        <f t="array" ref="T775">IF(F775={"5. Advanced Degree"},1,0)</f>
        <v>1</v>
      </c>
      <c r="U775" cm="1">
        <f t="array" ref="U775">IF(F775={"2. HS Grad"},1,0)</f>
        <v>0</v>
      </c>
    </row>
    <row r="776" spans="1:21">
      <c r="A776">
        <v>230737</v>
      </c>
      <c r="B776">
        <v>2006</v>
      </c>
      <c r="C776">
        <v>42</v>
      </c>
      <c r="D776" t="s">
        <v>5428</v>
      </c>
      <c r="E776" t="s">
        <v>5429</v>
      </c>
      <c r="F776" t="s">
        <v>5430</v>
      </c>
      <c r="G776" t="s">
        <v>5431</v>
      </c>
      <c r="H776" t="s">
        <v>5432</v>
      </c>
      <c r="I776" t="s">
        <v>5433</v>
      </c>
      <c r="J776" t="s">
        <v>5434</v>
      </c>
      <c r="K776">
        <v>4.3979400086720402</v>
      </c>
      <c r="L776">
        <v>81.283253284252694</v>
      </c>
      <c r="M776" cm="1">
        <f t="array" ref="M776">IF(E776={"2. Black"},1,0)</f>
        <v>0</v>
      </c>
      <c r="N776" cm="1">
        <f t="array" ref="N776">IF(E776={"1. White"},1,0)</f>
        <v>1</v>
      </c>
      <c r="O776" cm="1">
        <f t="array" ref="O776">IF(E776={"3. Asian"},1,0)</f>
        <v>0</v>
      </c>
      <c r="P776" cm="1">
        <f t="array" ref="P776">IF(E776={"4. Other"},1,0)</f>
        <v>0</v>
      </c>
      <c r="Q776" cm="1">
        <f t="array" ref="Q776">IF(F776={"1. &lt; HS Grad"},1,0)</f>
        <v>0</v>
      </c>
      <c r="R776" cm="1">
        <f t="array" ref="R776">IF(F776={"4. College Grad"},1,0)</f>
        <v>0</v>
      </c>
      <c r="S776" cm="1">
        <f t="array" ref="S776">IF(F776={"3. Some College"},1,0)</f>
        <v>1</v>
      </c>
      <c r="T776" cm="1">
        <f t="array" ref="T776">IF(F776={"5. Advanced Degree"},1,0)</f>
        <v>0</v>
      </c>
      <c r="U776" cm="1">
        <f t="array" ref="U776">IF(F776={"2. HS Grad"},1,0)</f>
        <v>0</v>
      </c>
    </row>
    <row r="777" spans="1:21">
      <c r="A777">
        <v>378052</v>
      </c>
      <c r="B777">
        <v>2008</v>
      </c>
      <c r="C777">
        <v>23</v>
      </c>
      <c r="D777" t="s">
        <v>5435</v>
      </c>
      <c r="E777" t="s">
        <v>5436</v>
      </c>
      <c r="F777" t="s">
        <v>5437</v>
      </c>
      <c r="G777" t="s">
        <v>5438</v>
      </c>
      <c r="H777" t="s">
        <v>5439</v>
      </c>
      <c r="I777" t="s">
        <v>5440</v>
      </c>
      <c r="J777" t="s">
        <v>5441</v>
      </c>
      <c r="K777">
        <v>3.6020599913279598</v>
      </c>
      <c r="L777">
        <v>36.673704196079903</v>
      </c>
      <c r="M777" cm="1">
        <f t="array" ref="M777">IF(E777={"2. Black"},1,0)</f>
        <v>0</v>
      </c>
      <c r="N777" cm="1">
        <f t="array" ref="N777">IF(E777={"1. White"},1,0)</f>
        <v>1</v>
      </c>
      <c r="O777" cm="1">
        <f t="array" ref="O777">IF(E777={"3. Asian"},1,0)</f>
        <v>0</v>
      </c>
      <c r="P777" cm="1">
        <f t="array" ref="P777">IF(E777={"4. Other"},1,0)</f>
        <v>0</v>
      </c>
      <c r="Q777" cm="1">
        <f t="array" ref="Q777">IF(F777={"1. &lt; HS Grad"},1,0)</f>
        <v>0</v>
      </c>
      <c r="R777" cm="1">
        <f t="array" ref="R777">IF(F777={"4. College Grad"},1,0)</f>
        <v>1</v>
      </c>
      <c r="S777" cm="1">
        <f t="array" ref="S777">IF(F777={"3. Some College"},1,0)</f>
        <v>0</v>
      </c>
      <c r="T777" cm="1">
        <f t="array" ref="T777">IF(F777={"5. Advanced Degree"},1,0)</f>
        <v>0</v>
      </c>
      <c r="U777" cm="1">
        <f t="array" ref="U777">IF(F777={"2. HS Grad"},1,0)</f>
        <v>0</v>
      </c>
    </row>
    <row r="778" spans="1:21">
      <c r="A778">
        <v>155909</v>
      </c>
      <c r="B778">
        <v>2003</v>
      </c>
      <c r="C778">
        <v>60</v>
      </c>
      <c r="D778" t="s">
        <v>5442</v>
      </c>
      <c r="E778" t="s">
        <v>5443</v>
      </c>
      <c r="F778" t="s">
        <v>5444</v>
      </c>
      <c r="G778" t="s">
        <v>5445</v>
      </c>
      <c r="H778" t="s">
        <v>5446</v>
      </c>
      <c r="I778" t="s">
        <v>5447</v>
      </c>
      <c r="J778" t="s">
        <v>5448</v>
      </c>
      <c r="K778">
        <v>4.6532125137753404</v>
      </c>
      <c r="L778">
        <v>104.921506533664</v>
      </c>
      <c r="M778" cm="1">
        <f t="array" ref="M778">IF(E778={"2. Black"},1,0)</f>
        <v>0</v>
      </c>
      <c r="N778" cm="1">
        <f t="array" ref="N778">IF(E778={"1. White"},1,0)</f>
        <v>1</v>
      </c>
      <c r="O778" cm="1">
        <f t="array" ref="O778">IF(E778={"3. Asian"},1,0)</f>
        <v>0</v>
      </c>
      <c r="P778" cm="1">
        <f t="array" ref="P778">IF(E778={"4. Other"},1,0)</f>
        <v>0</v>
      </c>
      <c r="Q778" cm="1">
        <f t="array" ref="Q778">IF(F778={"1. &lt; HS Grad"},1,0)</f>
        <v>0</v>
      </c>
      <c r="R778" cm="1">
        <f t="array" ref="R778">IF(F778={"4. College Grad"},1,0)</f>
        <v>0</v>
      </c>
      <c r="S778" cm="1">
        <f t="array" ref="S778">IF(F778={"3. Some College"},1,0)</f>
        <v>0</v>
      </c>
      <c r="T778" cm="1">
        <f t="array" ref="T778">IF(F778={"5. Advanced Degree"},1,0)</f>
        <v>1</v>
      </c>
      <c r="U778" cm="1">
        <f t="array" ref="U778">IF(F778={"2. HS Grad"},1,0)</f>
        <v>0</v>
      </c>
    </row>
    <row r="779" spans="1:21">
      <c r="A779">
        <v>375457</v>
      </c>
      <c r="B779">
        <v>2008</v>
      </c>
      <c r="C779">
        <v>34</v>
      </c>
      <c r="D779" t="s">
        <v>5449</v>
      </c>
      <c r="E779" t="s">
        <v>5450</v>
      </c>
      <c r="F779" t="s">
        <v>5451</v>
      </c>
      <c r="G779" t="s">
        <v>5452</v>
      </c>
      <c r="H779" t="s">
        <v>5453</v>
      </c>
      <c r="I779" t="s">
        <v>5454</v>
      </c>
      <c r="J779" t="s">
        <v>5455</v>
      </c>
      <c r="K779">
        <v>4.3096301674259001</v>
      </c>
      <c r="L779">
        <v>74.412963512917003</v>
      </c>
      <c r="M779" cm="1">
        <f t="array" ref="M779">IF(E779={"2. Black"},1,0)</f>
        <v>1</v>
      </c>
      <c r="N779" cm="1">
        <f t="array" ref="N779">IF(E779={"1. White"},1,0)</f>
        <v>0</v>
      </c>
      <c r="O779" cm="1">
        <f t="array" ref="O779">IF(E779={"3. Asian"},1,0)</f>
        <v>0</v>
      </c>
      <c r="P779" cm="1">
        <f t="array" ref="P779">IF(E779={"4. Other"},1,0)</f>
        <v>0</v>
      </c>
      <c r="Q779" cm="1">
        <f t="array" ref="Q779">IF(F779={"1. &lt; HS Grad"},1,0)</f>
        <v>1</v>
      </c>
      <c r="R779" cm="1">
        <f t="array" ref="R779">IF(F779={"4. College Grad"},1,0)</f>
        <v>0</v>
      </c>
      <c r="S779" cm="1">
        <f t="array" ref="S779">IF(F779={"3. Some College"},1,0)</f>
        <v>0</v>
      </c>
      <c r="T779" cm="1">
        <f t="array" ref="T779">IF(F779={"5. Advanced Degree"},1,0)</f>
        <v>0</v>
      </c>
      <c r="U779" cm="1">
        <f t="array" ref="U779">IF(F779={"2. HS Grad"},1,0)</f>
        <v>0</v>
      </c>
    </row>
    <row r="780" spans="1:21">
      <c r="A780">
        <v>155588</v>
      </c>
      <c r="B780">
        <v>2003</v>
      </c>
      <c r="C780">
        <v>45</v>
      </c>
      <c r="D780" t="s">
        <v>5456</v>
      </c>
      <c r="E780" t="s">
        <v>5457</v>
      </c>
      <c r="F780" t="s">
        <v>5458</v>
      </c>
      <c r="G780" t="s">
        <v>5459</v>
      </c>
      <c r="H780" t="s">
        <v>5460</v>
      </c>
      <c r="I780" t="s">
        <v>5461</v>
      </c>
      <c r="J780" t="s">
        <v>5462</v>
      </c>
      <c r="K780">
        <v>4.8603380065709896</v>
      </c>
      <c r="L780">
        <v>129.06782050674499</v>
      </c>
      <c r="M780" cm="1">
        <f t="array" ref="M780">IF(E780={"2. Black"},1,0)</f>
        <v>0</v>
      </c>
      <c r="N780" cm="1">
        <f t="array" ref="N780">IF(E780={"1. White"},1,0)</f>
        <v>1</v>
      </c>
      <c r="O780" cm="1">
        <f t="array" ref="O780">IF(E780={"3. Asian"},1,0)</f>
        <v>0</v>
      </c>
      <c r="P780" cm="1">
        <f t="array" ref="P780">IF(E780={"4. Other"},1,0)</f>
        <v>0</v>
      </c>
      <c r="Q780" cm="1">
        <f t="array" ref="Q780">IF(F780={"1. &lt; HS Grad"},1,0)</f>
        <v>0</v>
      </c>
      <c r="R780" cm="1">
        <f t="array" ref="R780">IF(F780={"4. College Grad"},1,0)</f>
        <v>1</v>
      </c>
      <c r="S780" cm="1">
        <f t="array" ref="S780">IF(F780={"3. Some College"},1,0)</f>
        <v>0</v>
      </c>
      <c r="T780" cm="1">
        <f t="array" ref="T780">IF(F780={"5. Advanced Degree"},1,0)</f>
        <v>0</v>
      </c>
      <c r="U780" cm="1">
        <f t="array" ref="U780">IF(F780={"2. HS Grad"},1,0)</f>
        <v>0</v>
      </c>
    </row>
    <row r="781" spans="1:21">
      <c r="A781">
        <v>306550</v>
      </c>
      <c r="B781">
        <v>2007</v>
      </c>
      <c r="C781">
        <v>28</v>
      </c>
      <c r="D781" t="s">
        <v>5463</v>
      </c>
      <c r="E781" t="s">
        <v>5464</v>
      </c>
      <c r="F781" t="s">
        <v>5465</v>
      </c>
      <c r="G781" t="s">
        <v>5466</v>
      </c>
      <c r="H781" t="s">
        <v>5467</v>
      </c>
      <c r="I781" t="s">
        <v>5468</v>
      </c>
      <c r="J781" t="s">
        <v>5469</v>
      </c>
      <c r="K781">
        <v>4.4320066872695998</v>
      </c>
      <c r="L781">
        <v>84.100010116448303</v>
      </c>
      <c r="M781" cm="1">
        <f t="array" ref="M781">IF(E781={"2. Black"},1,0)</f>
        <v>0</v>
      </c>
      <c r="N781" cm="1">
        <f t="array" ref="N781">IF(E781={"1. White"},1,0)</f>
        <v>1</v>
      </c>
      <c r="O781" cm="1">
        <f t="array" ref="O781">IF(E781={"3. Asian"},1,0)</f>
        <v>0</v>
      </c>
      <c r="P781" cm="1">
        <f t="array" ref="P781">IF(E781={"4. Other"},1,0)</f>
        <v>0</v>
      </c>
      <c r="Q781" cm="1">
        <f t="array" ref="Q781">IF(F781={"1. &lt; HS Grad"},1,0)</f>
        <v>0</v>
      </c>
      <c r="R781" cm="1">
        <f t="array" ref="R781">IF(F781={"4. College Grad"},1,0)</f>
        <v>0</v>
      </c>
      <c r="S781" cm="1">
        <f t="array" ref="S781">IF(F781={"3. Some College"},1,0)</f>
        <v>1</v>
      </c>
      <c r="T781" cm="1">
        <f t="array" ref="T781">IF(F781={"5. Advanced Degree"},1,0)</f>
        <v>0</v>
      </c>
      <c r="U781" cm="1">
        <f t="array" ref="U781">IF(F781={"2. HS Grad"},1,0)</f>
        <v>0</v>
      </c>
    </row>
    <row r="782" spans="1:21">
      <c r="A782">
        <v>82560</v>
      </c>
      <c r="B782">
        <v>2004</v>
      </c>
      <c r="C782">
        <v>33</v>
      </c>
      <c r="D782" t="s">
        <v>5470</v>
      </c>
      <c r="E782" t="s">
        <v>5471</v>
      </c>
      <c r="F782" t="s">
        <v>5472</v>
      </c>
      <c r="G782" t="s">
        <v>5473</v>
      </c>
      <c r="H782" t="s">
        <v>5474</v>
      </c>
      <c r="I782" t="s">
        <v>5475</v>
      </c>
      <c r="J782" t="s">
        <v>5476</v>
      </c>
      <c r="K782">
        <v>5.2253092817258597</v>
      </c>
      <c r="L782">
        <v>185.91866287975401</v>
      </c>
      <c r="M782" cm="1">
        <f t="array" ref="M782">IF(E782={"2. Black"},1,0)</f>
        <v>0</v>
      </c>
      <c r="N782" cm="1">
        <f t="array" ref="N782">IF(E782={"1. White"},1,0)</f>
        <v>1</v>
      </c>
      <c r="O782" cm="1">
        <f t="array" ref="O782">IF(E782={"3. Asian"},1,0)</f>
        <v>0</v>
      </c>
      <c r="P782" cm="1">
        <f t="array" ref="P782">IF(E782={"4. Other"},1,0)</f>
        <v>0</v>
      </c>
      <c r="Q782" cm="1">
        <f t="array" ref="Q782">IF(F782={"1. &lt; HS Grad"},1,0)</f>
        <v>0</v>
      </c>
      <c r="R782" cm="1">
        <f t="array" ref="R782">IF(F782={"4. College Grad"},1,0)</f>
        <v>0</v>
      </c>
      <c r="S782" cm="1">
        <f t="array" ref="S782">IF(F782={"3. Some College"},1,0)</f>
        <v>0</v>
      </c>
      <c r="T782" cm="1">
        <f t="array" ref="T782">IF(F782={"5. Advanced Degree"},1,0)</f>
        <v>1</v>
      </c>
      <c r="U782" cm="1">
        <f t="array" ref="U782">IF(F782={"2. HS Grad"},1,0)</f>
        <v>0</v>
      </c>
    </row>
    <row r="783" spans="1:21">
      <c r="A783">
        <v>379734</v>
      </c>
      <c r="B783">
        <v>2008</v>
      </c>
      <c r="C783">
        <v>58</v>
      </c>
      <c r="D783" t="s">
        <v>5477</v>
      </c>
      <c r="E783" t="s">
        <v>5478</v>
      </c>
      <c r="F783" t="s">
        <v>5479</v>
      </c>
      <c r="G783" t="s">
        <v>5480</v>
      </c>
      <c r="H783" t="s">
        <v>5481</v>
      </c>
      <c r="I783" t="s">
        <v>5482</v>
      </c>
      <c r="J783" t="s">
        <v>5483</v>
      </c>
      <c r="K783">
        <v>4.6627578316815699</v>
      </c>
      <c r="L783">
        <v>105.92781077506299</v>
      </c>
      <c r="M783" cm="1">
        <f t="array" ref="M783">IF(E783={"2. Black"},1,0)</f>
        <v>0</v>
      </c>
      <c r="N783" cm="1">
        <f t="array" ref="N783">IF(E783={"1. White"},1,0)</f>
        <v>1</v>
      </c>
      <c r="O783" cm="1">
        <f t="array" ref="O783">IF(E783={"3. Asian"},1,0)</f>
        <v>0</v>
      </c>
      <c r="P783" cm="1">
        <f t="array" ref="P783">IF(E783={"4. Other"},1,0)</f>
        <v>0</v>
      </c>
      <c r="Q783" cm="1">
        <f t="array" ref="Q783">IF(F783={"1. &lt; HS Grad"},1,0)</f>
        <v>0</v>
      </c>
      <c r="R783" cm="1">
        <f t="array" ref="R783">IF(F783={"4. College Grad"},1,0)</f>
        <v>0</v>
      </c>
      <c r="S783" cm="1">
        <f t="array" ref="S783">IF(F783={"3. Some College"},1,0)</f>
        <v>0</v>
      </c>
      <c r="T783" cm="1">
        <f t="array" ref="T783">IF(F783={"5. Advanced Degree"},1,0)</f>
        <v>0</v>
      </c>
      <c r="U783" cm="1">
        <f t="array" ref="U783">IF(F783={"2. HS Grad"},1,0)</f>
        <v>1</v>
      </c>
    </row>
    <row r="784" spans="1:21">
      <c r="A784">
        <v>376576</v>
      </c>
      <c r="B784">
        <v>2008</v>
      </c>
      <c r="C784">
        <v>47</v>
      </c>
      <c r="D784" t="s">
        <v>5484</v>
      </c>
      <c r="E784" t="s">
        <v>5485</v>
      </c>
      <c r="F784" t="s">
        <v>5486</v>
      </c>
      <c r="G784" t="s">
        <v>5487</v>
      </c>
      <c r="H784" t="s">
        <v>5488</v>
      </c>
      <c r="I784" t="s">
        <v>5489</v>
      </c>
      <c r="J784" t="s">
        <v>5490</v>
      </c>
      <c r="K784">
        <v>5.0969100130080598</v>
      </c>
      <c r="L784">
        <v>163.51586397623799</v>
      </c>
      <c r="M784" cm="1">
        <f t="array" ref="M784">IF(E784={"2. Black"},1,0)</f>
        <v>0</v>
      </c>
      <c r="N784" cm="1">
        <f t="array" ref="N784">IF(E784={"1. White"},1,0)</f>
        <v>1</v>
      </c>
      <c r="O784" cm="1">
        <f t="array" ref="O784">IF(E784={"3. Asian"},1,0)</f>
        <v>0</v>
      </c>
      <c r="P784" cm="1">
        <f t="array" ref="P784">IF(E784={"4. Other"},1,0)</f>
        <v>0</v>
      </c>
      <c r="Q784" cm="1">
        <f t="array" ref="Q784">IF(F784={"1. &lt; HS Grad"},1,0)</f>
        <v>0</v>
      </c>
      <c r="R784" cm="1">
        <f t="array" ref="R784">IF(F784={"4. College Grad"},1,0)</f>
        <v>0</v>
      </c>
      <c r="S784" cm="1">
        <f t="array" ref="S784">IF(F784={"3. Some College"},1,0)</f>
        <v>0</v>
      </c>
      <c r="T784" cm="1">
        <f t="array" ref="T784">IF(F784={"5. Advanced Degree"},1,0)</f>
        <v>1</v>
      </c>
      <c r="U784" cm="1">
        <f t="array" ref="U784">IF(F784={"2. HS Grad"},1,0)</f>
        <v>0</v>
      </c>
    </row>
    <row r="785" spans="1:21">
      <c r="A785">
        <v>158927</v>
      </c>
      <c r="B785">
        <v>2003</v>
      </c>
      <c r="C785">
        <v>24</v>
      </c>
      <c r="D785" t="s">
        <v>5491</v>
      </c>
      <c r="E785" t="s">
        <v>5492</v>
      </c>
      <c r="F785" t="s">
        <v>5493</v>
      </c>
      <c r="G785" t="s">
        <v>5494</v>
      </c>
      <c r="H785" t="s">
        <v>5495</v>
      </c>
      <c r="I785" t="s">
        <v>5496</v>
      </c>
      <c r="J785" t="s">
        <v>5497</v>
      </c>
      <c r="K785">
        <v>4.14612803567824</v>
      </c>
      <c r="L785">
        <v>63.188861003746098</v>
      </c>
      <c r="M785" cm="1">
        <f t="array" ref="M785">IF(E785={"2. Black"},1,0)</f>
        <v>0</v>
      </c>
      <c r="N785" cm="1">
        <f t="array" ref="N785">IF(E785={"1. White"},1,0)</f>
        <v>1</v>
      </c>
      <c r="O785" cm="1">
        <f t="array" ref="O785">IF(E785={"3. Asian"},1,0)</f>
        <v>0</v>
      </c>
      <c r="P785" cm="1">
        <f t="array" ref="P785">IF(E785={"4. Other"},1,0)</f>
        <v>0</v>
      </c>
      <c r="Q785" cm="1">
        <f t="array" ref="Q785">IF(F785={"1. &lt; HS Grad"},1,0)</f>
        <v>0</v>
      </c>
      <c r="R785" cm="1">
        <f t="array" ref="R785">IF(F785={"4. College Grad"},1,0)</f>
        <v>0</v>
      </c>
      <c r="S785" cm="1">
        <f t="array" ref="S785">IF(F785={"3. Some College"},1,0)</f>
        <v>1</v>
      </c>
      <c r="T785" cm="1">
        <f t="array" ref="T785">IF(F785={"5. Advanced Degree"},1,0)</f>
        <v>0</v>
      </c>
      <c r="U785" cm="1">
        <f t="array" ref="U785">IF(F785={"2. HS Grad"},1,0)</f>
        <v>0</v>
      </c>
    </row>
    <row r="786" spans="1:21">
      <c r="A786">
        <v>374739</v>
      </c>
      <c r="B786">
        <v>2008</v>
      </c>
      <c r="C786">
        <v>56</v>
      </c>
      <c r="D786" t="s">
        <v>5498</v>
      </c>
      <c r="E786" t="s">
        <v>5499</v>
      </c>
      <c r="F786" t="s">
        <v>5500</v>
      </c>
      <c r="G786" t="s">
        <v>5501</v>
      </c>
      <c r="H786" t="s">
        <v>5502</v>
      </c>
      <c r="I786" t="s">
        <v>5503</v>
      </c>
      <c r="J786" t="s">
        <v>5504</v>
      </c>
      <c r="K786">
        <v>4.9030899869919402</v>
      </c>
      <c r="L786">
        <v>134.705375118879</v>
      </c>
      <c r="M786" cm="1">
        <f t="array" ref="M786">IF(E786={"2. Black"},1,0)</f>
        <v>0</v>
      </c>
      <c r="N786" cm="1">
        <f t="array" ref="N786">IF(E786={"1. White"},1,0)</f>
        <v>1</v>
      </c>
      <c r="O786" cm="1">
        <f t="array" ref="O786">IF(E786={"3. Asian"},1,0)</f>
        <v>0</v>
      </c>
      <c r="P786" cm="1">
        <f t="array" ref="P786">IF(E786={"4. Other"},1,0)</f>
        <v>0</v>
      </c>
      <c r="Q786" cm="1">
        <f t="array" ref="Q786">IF(F786={"1. &lt; HS Grad"},1,0)</f>
        <v>0</v>
      </c>
      <c r="R786" cm="1">
        <f t="array" ref="R786">IF(F786={"4. College Grad"},1,0)</f>
        <v>1</v>
      </c>
      <c r="S786" cm="1">
        <f t="array" ref="S786">IF(F786={"3. Some College"},1,0)</f>
        <v>0</v>
      </c>
      <c r="T786" cm="1">
        <f t="array" ref="T786">IF(F786={"5. Advanced Degree"},1,0)</f>
        <v>0</v>
      </c>
      <c r="U786" cm="1">
        <f t="array" ref="U786">IF(F786={"2. HS Grad"},1,0)</f>
        <v>0</v>
      </c>
    </row>
    <row r="787" spans="1:21">
      <c r="A787">
        <v>83417</v>
      </c>
      <c r="B787">
        <v>2004</v>
      </c>
      <c r="C787">
        <v>56</v>
      </c>
      <c r="D787" t="s">
        <v>5505</v>
      </c>
      <c r="E787" t="s">
        <v>5506</v>
      </c>
      <c r="F787" t="s">
        <v>5507</v>
      </c>
      <c r="G787" t="s">
        <v>5508</v>
      </c>
      <c r="H787" t="s">
        <v>5509</v>
      </c>
      <c r="I787" t="s">
        <v>5510</v>
      </c>
      <c r="J787" t="s">
        <v>5511</v>
      </c>
      <c r="K787">
        <v>4.7951845896824201</v>
      </c>
      <c r="L787">
        <v>120.926701544426</v>
      </c>
      <c r="M787" cm="1">
        <f t="array" ref="M787">IF(E787={"2. Black"},1,0)</f>
        <v>0</v>
      </c>
      <c r="N787" cm="1">
        <f t="array" ref="N787">IF(E787={"1. White"},1,0)</f>
        <v>1</v>
      </c>
      <c r="O787" cm="1">
        <f t="array" ref="O787">IF(E787={"3. Asian"},1,0)</f>
        <v>0</v>
      </c>
      <c r="P787" cm="1">
        <f t="array" ref="P787">IF(E787={"4. Other"},1,0)</f>
        <v>0</v>
      </c>
      <c r="Q787" cm="1">
        <f t="array" ref="Q787">IF(F787={"1. &lt; HS Grad"},1,0)</f>
        <v>0</v>
      </c>
      <c r="R787" cm="1">
        <f t="array" ref="R787">IF(F787={"4. College Grad"},1,0)</f>
        <v>1</v>
      </c>
      <c r="S787" cm="1">
        <f t="array" ref="S787">IF(F787={"3. Some College"},1,0)</f>
        <v>0</v>
      </c>
      <c r="T787" cm="1">
        <f t="array" ref="T787">IF(F787={"5. Advanced Degree"},1,0)</f>
        <v>0</v>
      </c>
      <c r="U787" cm="1">
        <f t="array" ref="U787">IF(F787={"2. HS Grad"},1,0)</f>
        <v>0</v>
      </c>
    </row>
    <row r="788" spans="1:21">
      <c r="A788">
        <v>14351</v>
      </c>
      <c r="B788">
        <v>2005</v>
      </c>
      <c r="C788">
        <v>23</v>
      </c>
      <c r="D788" t="s">
        <v>5512</v>
      </c>
      <c r="E788" t="s">
        <v>5513</v>
      </c>
      <c r="F788" t="s">
        <v>5514</v>
      </c>
      <c r="G788" t="s">
        <v>5515</v>
      </c>
      <c r="H788" t="s">
        <v>5516</v>
      </c>
      <c r="I788" t="s">
        <v>5517</v>
      </c>
      <c r="J788" t="s">
        <v>5518</v>
      </c>
      <c r="K788">
        <v>4.5440680443502801</v>
      </c>
      <c r="L788">
        <v>94.072714745700495</v>
      </c>
      <c r="M788" cm="1">
        <f t="array" ref="M788">IF(E788={"2. Black"},1,0)</f>
        <v>0</v>
      </c>
      <c r="N788" cm="1">
        <f t="array" ref="N788">IF(E788={"1. White"},1,0)</f>
        <v>0</v>
      </c>
      <c r="O788" cm="1">
        <f t="array" ref="O788">IF(E788={"3. Asian"},1,0)</f>
        <v>0</v>
      </c>
      <c r="P788" cm="1">
        <f t="array" ref="P788">IF(E788={"4. Other"},1,0)</f>
        <v>1</v>
      </c>
      <c r="Q788" cm="1">
        <f t="array" ref="Q788">IF(F788={"1. &lt; HS Grad"},1,0)</f>
        <v>0</v>
      </c>
      <c r="R788" cm="1">
        <f t="array" ref="R788">IF(F788={"4. College Grad"},1,0)</f>
        <v>1</v>
      </c>
      <c r="S788" cm="1">
        <f t="array" ref="S788">IF(F788={"3. Some College"},1,0)</f>
        <v>0</v>
      </c>
      <c r="T788" cm="1">
        <f t="array" ref="T788">IF(F788={"5. Advanced Degree"},1,0)</f>
        <v>0</v>
      </c>
      <c r="U788" cm="1">
        <f t="array" ref="U788">IF(F788={"2. HS Grad"},1,0)</f>
        <v>0</v>
      </c>
    </row>
    <row r="789" spans="1:21">
      <c r="A789">
        <v>159265</v>
      </c>
      <c r="B789">
        <v>2003</v>
      </c>
      <c r="C789">
        <v>56</v>
      </c>
      <c r="D789" t="s">
        <v>5519</v>
      </c>
      <c r="E789" t="s">
        <v>5520</v>
      </c>
      <c r="F789" t="s">
        <v>5521</v>
      </c>
      <c r="G789" t="s">
        <v>5522</v>
      </c>
      <c r="H789" t="s">
        <v>5523</v>
      </c>
      <c r="I789" t="s">
        <v>5524</v>
      </c>
      <c r="J789" t="s">
        <v>5525</v>
      </c>
      <c r="K789">
        <v>4.8864907251724796</v>
      </c>
      <c r="L789">
        <v>132.48782112612301</v>
      </c>
      <c r="M789" cm="1">
        <f t="array" ref="M789">IF(E789={"2. Black"},1,0)</f>
        <v>0</v>
      </c>
      <c r="N789" cm="1">
        <f t="array" ref="N789">IF(E789={"1. White"},1,0)</f>
        <v>1</v>
      </c>
      <c r="O789" cm="1">
        <f t="array" ref="O789">IF(E789={"3. Asian"},1,0)</f>
        <v>0</v>
      </c>
      <c r="P789" cm="1">
        <f t="array" ref="P789">IF(E789={"4. Other"},1,0)</f>
        <v>0</v>
      </c>
      <c r="Q789" cm="1">
        <f t="array" ref="Q789">IF(F789={"1. &lt; HS Grad"},1,0)</f>
        <v>0</v>
      </c>
      <c r="R789" cm="1">
        <f t="array" ref="R789">IF(F789={"4. College Grad"},1,0)</f>
        <v>0</v>
      </c>
      <c r="S789" cm="1">
        <f t="array" ref="S789">IF(F789={"3. Some College"},1,0)</f>
        <v>0</v>
      </c>
      <c r="T789" cm="1">
        <f t="array" ref="T789">IF(F789={"5. Advanced Degree"},1,0)</f>
        <v>1</v>
      </c>
      <c r="U789" cm="1">
        <f t="array" ref="U789">IF(F789={"2. HS Grad"},1,0)</f>
        <v>0</v>
      </c>
    </row>
    <row r="790" spans="1:21">
      <c r="A790">
        <v>157150</v>
      </c>
      <c r="B790">
        <v>2003</v>
      </c>
      <c r="C790">
        <v>45</v>
      </c>
      <c r="D790" t="s">
        <v>5526</v>
      </c>
      <c r="E790" t="s">
        <v>5527</v>
      </c>
      <c r="F790" t="s">
        <v>5528</v>
      </c>
      <c r="G790" t="s">
        <v>5529</v>
      </c>
      <c r="H790" t="s">
        <v>5530</v>
      </c>
      <c r="I790" t="s">
        <v>5531</v>
      </c>
      <c r="J790" t="s">
        <v>5532</v>
      </c>
      <c r="K790">
        <v>4.8920946026904799</v>
      </c>
      <c r="L790">
        <v>133.232350826567</v>
      </c>
      <c r="M790" cm="1">
        <f t="array" ref="M790">IF(E790={"2. Black"},1,0)</f>
        <v>0</v>
      </c>
      <c r="N790" cm="1">
        <f t="array" ref="N790">IF(E790={"1. White"},1,0)</f>
        <v>1</v>
      </c>
      <c r="O790" cm="1">
        <f t="array" ref="O790">IF(E790={"3. Asian"},1,0)</f>
        <v>0</v>
      </c>
      <c r="P790" cm="1">
        <f t="array" ref="P790">IF(E790={"4. Other"},1,0)</f>
        <v>0</v>
      </c>
      <c r="Q790" cm="1">
        <f t="array" ref="Q790">IF(F790={"1. &lt; HS Grad"},1,0)</f>
        <v>0</v>
      </c>
      <c r="R790" cm="1">
        <f t="array" ref="R790">IF(F790={"4. College Grad"},1,0)</f>
        <v>1</v>
      </c>
      <c r="S790" cm="1">
        <f t="array" ref="S790">IF(F790={"3. Some College"},1,0)</f>
        <v>0</v>
      </c>
      <c r="T790" cm="1">
        <f t="array" ref="T790">IF(F790={"5. Advanced Degree"},1,0)</f>
        <v>0</v>
      </c>
      <c r="U790" cm="1">
        <f t="array" ref="U790">IF(F790={"2. HS Grad"},1,0)</f>
        <v>0</v>
      </c>
    </row>
    <row r="791" spans="1:21">
      <c r="A791">
        <v>451548</v>
      </c>
      <c r="B791">
        <v>2009</v>
      </c>
      <c r="C791">
        <v>58</v>
      </c>
      <c r="D791" t="s">
        <v>5533</v>
      </c>
      <c r="E791" t="s">
        <v>5534</v>
      </c>
      <c r="F791" t="s">
        <v>5535</v>
      </c>
      <c r="G791" t="s">
        <v>5536</v>
      </c>
      <c r="H791" t="s">
        <v>5537</v>
      </c>
      <c r="I791" t="s">
        <v>5538</v>
      </c>
      <c r="J791" t="s">
        <v>5539</v>
      </c>
      <c r="K791">
        <v>4.9777236052888503</v>
      </c>
      <c r="L791">
        <v>145.14360117691101</v>
      </c>
      <c r="M791" cm="1">
        <f t="array" ref="M791">IF(E791={"2. Black"},1,0)</f>
        <v>0</v>
      </c>
      <c r="N791" cm="1">
        <f t="array" ref="N791">IF(E791={"1. White"},1,0)</f>
        <v>1</v>
      </c>
      <c r="O791" cm="1">
        <f t="array" ref="O791">IF(E791={"3. Asian"},1,0)</f>
        <v>0</v>
      </c>
      <c r="P791" cm="1">
        <f t="array" ref="P791">IF(E791={"4. Other"},1,0)</f>
        <v>0</v>
      </c>
      <c r="Q791" cm="1">
        <f t="array" ref="Q791">IF(F791={"1. &lt; HS Grad"},1,0)</f>
        <v>0</v>
      </c>
      <c r="R791" cm="1">
        <f t="array" ref="R791">IF(F791={"4. College Grad"},1,0)</f>
        <v>0</v>
      </c>
      <c r="S791" cm="1">
        <f t="array" ref="S791">IF(F791={"3. Some College"},1,0)</f>
        <v>1</v>
      </c>
      <c r="T791" cm="1">
        <f t="array" ref="T791">IF(F791={"5. Advanced Degree"},1,0)</f>
        <v>0</v>
      </c>
      <c r="U791" cm="1">
        <f t="array" ref="U791">IF(F791={"2. HS Grad"},1,0)</f>
        <v>0</v>
      </c>
    </row>
    <row r="792" spans="1:21">
      <c r="A792">
        <v>302614</v>
      </c>
      <c r="B792">
        <v>2007</v>
      </c>
      <c r="C792">
        <v>30</v>
      </c>
      <c r="D792" t="s">
        <v>5540</v>
      </c>
      <c r="E792" t="s">
        <v>5541</v>
      </c>
      <c r="F792" t="s">
        <v>5542</v>
      </c>
      <c r="G792" t="s">
        <v>5543</v>
      </c>
      <c r="H792" t="s">
        <v>5544</v>
      </c>
      <c r="I792" t="s">
        <v>5545</v>
      </c>
      <c r="J792" t="s">
        <v>5546</v>
      </c>
      <c r="K792">
        <v>4.7781512503836403</v>
      </c>
      <c r="L792">
        <v>118.884359339886</v>
      </c>
      <c r="M792" cm="1">
        <f t="array" ref="M792">IF(E792={"2. Black"},1,0)</f>
        <v>0</v>
      </c>
      <c r="N792" cm="1">
        <f t="array" ref="N792">IF(E792={"1. White"},1,0)</f>
        <v>0</v>
      </c>
      <c r="O792" cm="1">
        <f t="array" ref="O792">IF(E792={"3. Asian"},1,0)</f>
        <v>1</v>
      </c>
      <c r="P792" cm="1">
        <f t="array" ref="P792">IF(E792={"4. Other"},1,0)</f>
        <v>0</v>
      </c>
      <c r="Q792" cm="1">
        <f t="array" ref="Q792">IF(F792={"1. &lt; HS Grad"},1,0)</f>
        <v>0</v>
      </c>
      <c r="R792" cm="1">
        <f t="array" ref="R792">IF(F792={"4. College Grad"},1,0)</f>
        <v>0</v>
      </c>
      <c r="S792" cm="1">
        <f t="array" ref="S792">IF(F792={"3. Some College"},1,0)</f>
        <v>0</v>
      </c>
      <c r="T792" cm="1">
        <f t="array" ref="T792">IF(F792={"5. Advanced Degree"},1,0)</f>
        <v>1</v>
      </c>
      <c r="U792" cm="1">
        <f t="array" ref="U792">IF(F792={"2. HS Grad"},1,0)</f>
        <v>0</v>
      </c>
    </row>
    <row r="793" spans="1:21">
      <c r="A793">
        <v>453033</v>
      </c>
      <c r="B793">
        <v>2009</v>
      </c>
      <c r="C793">
        <v>46</v>
      </c>
      <c r="D793" t="s">
        <v>5547</v>
      </c>
      <c r="E793" t="s">
        <v>5548</v>
      </c>
      <c r="F793" t="s">
        <v>5549</v>
      </c>
      <c r="G793" t="s">
        <v>5550</v>
      </c>
      <c r="H793" t="s">
        <v>5551</v>
      </c>
      <c r="I793" t="s">
        <v>5552</v>
      </c>
      <c r="J793" t="s">
        <v>5553</v>
      </c>
      <c r="K793">
        <v>5.0128372247051702</v>
      </c>
      <c r="L793">
        <v>150.330653495766</v>
      </c>
      <c r="M793" cm="1">
        <f t="array" ref="M793">IF(E793={"2. Black"},1,0)</f>
        <v>0</v>
      </c>
      <c r="N793" cm="1">
        <f t="array" ref="N793">IF(E793={"1. White"},1,0)</f>
        <v>1</v>
      </c>
      <c r="O793" cm="1">
        <f t="array" ref="O793">IF(E793={"3. Asian"},1,0)</f>
        <v>0</v>
      </c>
      <c r="P793" cm="1">
        <f t="array" ref="P793">IF(E793={"4. Other"},1,0)</f>
        <v>0</v>
      </c>
      <c r="Q793" cm="1">
        <f t="array" ref="Q793">IF(F793={"1. &lt; HS Grad"},1,0)</f>
        <v>0</v>
      </c>
      <c r="R793" cm="1">
        <f t="array" ref="R793">IF(F793={"4. College Grad"},1,0)</f>
        <v>0</v>
      </c>
      <c r="S793" cm="1">
        <f t="array" ref="S793">IF(F793={"3. Some College"},1,0)</f>
        <v>0</v>
      </c>
      <c r="T793" cm="1">
        <f t="array" ref="T793">IF(F793={"5. Advanced Degree"},1,0)</f>
        <v>1</v>
      </c>
      <c r="U793" cm="1">
        <f t="array" ref="U793">IF(F793={"2. HS Grad"},1,0)</f>
        <v>0</v>
      </c>
    </row>
    <row r="794" spans="1:21">
      <c r="A794">
        <v>84994</v>
      </c>
      <c r="B794">
        <v>2004</v>
      </c>
      <c r="C794">
        <v>48</v>
      </c>
      <c r="D794" t="s">
        <v>5554</v>
      </c>
      <c r="E794" t="s">
        <v>5555</v>
      </c>
      <c r="F794" t="s">
        <v>5556</v>
      </c>
      <c r="G794" t="s">
        <v>5557</v>
      </c>
      <c r="H794" t="s">
        <v>5558</v>
      </c>
      <c r="I794" t="s">
        <v>5559</v>
      </c>
      <c r="J794" t="s">
        <v>5560</v>
      </c>
      <c r="K794">
        <v>5.6310844141973604</v>
      </c>
      <c r="L794">
        <v>278.96446669584702</v>
      </c>
      <c r="M794" cm="1">
        <f t="array" ref="M794">IF(E794={"2. Black"},1,0)</f>
        <v>0</v>
      </c>
      <c r="N794" cm="1">
        <f t="array" ref="N794">IF(E794={"1. White"},1,0)</f>
        <v>1</v>
      </c>
      <c r="O794" cm="1">
        <f t="array" ref="O794">IF(E794={"3. Asian"},1,0)</f>
        <v>0</v>
      </c>
      <c r="P794" cm="1">
        <f t="array" ref="P794">IF(E794={"4. Other"},1,0)</f>
        <v>0</v>
      </c>
      <c r="Q794" cm="1">
        <f t="array" ref="Q794">IF(F794={"1. &lt; HS Grad"},1,0)</f>
        <v>0</v>
      </c>
      <c r="R794" cm="1">
        <f t="array" ref="R794">IF(F794={"4. College Grad"},1,0)</f>
        <v>0</v>
      </c>
      <c r="S794" cm="1">
        <f t="array" ref="S794">IF(F794={"3. Some College"},1,0)</f>
        <v>0</v>
      </c>
      <c r="T794" cm="1">
        <f t="array" ref="T794">IF(F794={"5. Advanced Degree"},1,0)</f>
        <v>1</v>
      </c>
      <c r="U794" cm="1">
        <f t="array" ref="U794">IF(F794={"2. HS Grad"},1,0)</f>
        <v>0</v>
      </c>
    </row>
    <row r="795" spans="1:21">
      <c r="A795">
        <v>227948</v>
      </c>
      <c r="B795">
        <v>2006</v>
      </c>
      <c r="C795">
        <v>50</v>
      </c>
      <c r="D795" t="s">
        <v>5561</v>
      </c>
      <c r="E795" t="s">
        <v>5562</v>
      </c>
      <c r="F795" t="s">
        <v>5563</v>
      </c>
      <c r="G795" t="s">
        <v>5564</v>
      </c>
      <c r="H795" t="s">
        <v>5565</v>
      </c>
      <c r="I795" t="s">
        <v>5566</v>
      </c>
      <c r="J795" t="s">
        <v>5567</v>
      </c>
      <c r="K795">
        <v>4.5877109650189096</v>
      </c>
      <c r="L795">
        <v>98.269230808792699</v>
      </c>
      <c r="M795" cm="1">
        <f t="array" ref="M795">IF(E795={"2. Black"},1,0)</f>
        <v>0</v>
      </c>
      <c r="N795" cm="1">
        <f t="array" ref="N795">IF(E795={"1. White"},1,0)</f>
        <v>1</v>
      </c>
      <c r="O795" cm="1">
        <f t="array" ref="O795">IF(E795={"3. Asian"},1,0)</f>
        <v>0</v>
      </c>
      <c r="P795" cm="1">
        <f t="array" ref="P795">IF(E795={"4. Other"},1,0)</f>
        <v>0</v>
      </c>
      <c r="Q795" cm="1">
        <f t="array" ref="Q795">IF(F795={"1. &lt; HS Grad"},1,0)</f>
        <v>0</v>
      </c>
      <c r="R795" cm="1">
        <f t="array" ref="R795">IF(F795={"4. College Grad"},1,0)</f>
        <v>0</v>
      </c>
      <c r="S795" cm="1">
        <f t="array" ref="S795">IF(F795={"3. Some College"},1,0)</f>
        <v>0</v>
      </c>
      <c r="T795" cm="1">
        <f t="array" ref="T795">IF(F795={"5. Advanced Degree"},1,0)</f>
        <v>0</v>
      </c>
      <c r="U795" cm="1">
        <f t="array" ref="U795">IF(F795={"2. HS Grad"},1,0)</f>
        <v>1</v>
      </c>
    </row>
    <row r="796" spans="1:21">
      <c r="A796">
        <v>380920</v>
      </c>
      <c r="B796">
        <v>2008</v>
      </c>
      <c r="C796">
        <v>43</v>
      </c>
      <c r="D796" t="s">
        <v>5568</v>
      </c>
      <c r="E796" t="s">
        <v>5569</v>
      </c>
      <c r="F796" t="s">
        <v>5570</v>
      </c>
      <c r="G796" t="s">
        <v>5571</v>
      </c>
      <c r="H796" t="s">
        <v>5572</v>
      </c>
      <c r="I796" t="s">
        <v>5573</v>
      </c>
      <c r="J796" t="s">
        <v>5574</v>
      </c>
      <c r="K796">
        <v>4.6020599913279598</v>
      </c>
      <c r="L796">
        <v>99.689463698486406</v>
      </c>
      <c r="M796" cm="1">
        <f t="array" ref="M796">IF(E796={"2. Black"},1,0)</f>
        <v>0</v>
      </c>
      <c r="N796" cm="1">
        <f t="array" ref="N796">IF(E796={"1. White"},1,0)</f>
        <v>1</v>
      </c>
      <c r="O796" cm="1">
        <f t="array" ref="O796">IF(E796={"3. Asian"},1,0)</f>
        <v>0</v>
      </c>
      <c r="P796" cm="1">
        <f t="array" ref="P796">IF(E796={"4. Other"},1,0)</f>
        <v>0</v>
      </c>
      <c r="Q796" cm="1">
        <f t="array" ref="Q796">IF(F796={"1. &lt; HS Grad"},1,0)</f>
        <v>0</v>
      </c>
      <c r="R796" cm="1">
        <f t="array" ref="R796">IF(F796={"4. College Grad"},1,0)</f>
        <v>1</v>
      </c>
      <c r="S796" cm="1">
        <f t="array" ref="S796">IF(F796={"3. Some College"},1,0)</f>
        <v>0</v>
      </c>
      <c r="T796" cm="1">
        <f t="array" ref="T796">IF(F796={"5. Advanced Degree"},1,0)</f>
        <v>0</v>
      </c>
      <c r="U796" cm="1">
        <f t="array" ref="U796">IF(F796={"2. HS Grad"},1,0)</f>
        <v>0</v>
      </c>
    </row>
    <row r="797" spans="1:21">
      <c r="A797">
        <v>231461</v>
      </c>
      <c r="B797">
        <v>2006</v>
      </c>
      <c r="C797">
        <v>37</v>
      </c>
      <c r="D797" t="s">
        <v>5575</v>
      </c>
      <c r="E797" t="s">
        <v>5576</v>
      </c>
      <c r="F797" t="s">
        <v>5577</v>
      </c>
      <c r="G797" t="s">
        <v>5578</v>
      </c>
      <c r="H797" t="s">
        <v>5579</v>
      </c>
      <c r="I797" t="s">
        <v>5580</v>
      </c>
      <c r="J797" t="s">
        <v>5581</v>
      </c>
      <c r="K797">
        <v>4.5440680443502801</v>
      </c>
      <c r="L797">
        <v>94.072714745700495</v>
      </c>
      <c r="M797" cm="1">
        <f t="array" ref="M797">IF(E797={"2. Black"},1,0)</f>
        <v>0</v>
      </c>
      <c r="N797" cm="1">
        <f t="array" ref="N797">IF(E797={"1. White"},1,0)</f>
        <v>1</v>
      </c>
      <c r="O797" cm="1">
        <f t="array" ref="O797">IF(E797={"3. Asian"},1,0)</f>
        <v>0</v>
      </c>
      <c r="P797" cm="1">
        <f t="array" ref="P797">IF(E797={"4. Other"},1,0)</f>
        <v>0</v>
      </c>
      <c r="Q797" cm="1">
        <f t="array" ref="Q797">IF(F797={"1. &lt; HS Grad"},1,0)</f>
        <v>1</v>
      </c>
      <c r="R797" cm="1">
        <f t="array" ref="R797">IF(F797={"4. College Grad"},1,0)</f>
        <v>0</v>
      </c>
      <c r="S797" cm="1">
        <f t="array" ref="S797">IF(F797={"3. Some College"},1,0)</f>
        <v>0</v>
      </c>
      <c r="T797" cm="1">
        <f t="array" ref="T797">IF(F797={"5. Advanced Degree"},1,0)</f>
        <v>0</v>
      </c>
      <c r="U797" cm="1">
        <f t="array" ref="U797">IF(F797={"2. HS Grad"},1,0)</f>
        <v>0</v>
      </c>
    </row>
    <row r="798" spans="1:21">
      <c r="A798">
        <v>160102</v>
      </c>
      <c r="B798">
        <v>2003</v>
      </c>
      <c r="C798">
        <v>49</v>
      </c>
      <c r="D798" t="s">
        <v>5582</v>
      </c>
      <c r="E798" t="s">
        <v>5583</v>
      </c>
      <c r="F798" t="s">
        <v>5584</v>
      </c>
      <c r="G798" t="s">
        <v>5585</v>
      </c>
      <c r="H798" t="s">
        <v>5586</v>
      </c>
      <c r="I798" t="s">
        <v>5587</v>
      </c>
      <c r="J798" t="s">
        <v>5588</v>
      </c>
      <c r="K798">
        <v>5.1760912590556796</v>
      </c>
      <c r="L798">
        <v>176.98965048987699</v>
      </c>
      <c r="M798" cm="1">
        <f t="array" ref="M798">IF(E798={"2. Black"},1,0)</f>
        <v>0</v>
      </c>
      <c r="N798" cm="1">
        <f t="array" ref="N798">IF(E798={"1. White"},1,0)</f>
        <v>1</v>
      </c>
      <c r="O798" cm="1">
        <f t="array" ref="O798">IF(E798={"3. Asian"},1,0)</f>
        <v>0</v>
      </c>
      <c r="P798" cm="1">
        <f t="array" ref="P798">IF(E798={"4. Other"},1,0)</f>
        <v>0</v>
      </c>
      <c r="Q798" cm="1">
        <f t="array" ref="Q798">IF(F798={"1. &lt; HS Grad"},1,0)</f>
        <v>0</v>
      </c>
      <c r="R798" cm="1">
        <f t="array" ref="R798">IF(F798={"4. College Grad"},1,0)</f>
        <v>0</v>
      </c>
      <c r="S798" cm="1">
        <f t="array" ref="S798">IF(F798={"3. Some College"},1,0)</f>
        <v>1</v>
      </c>
      <c r="T798" cm="1">
        <f t="array" ref="T798">IF(F798={"5. Advanced Degree"},1,0)</f>
        <v>0</v>
      </c>
      <c r="U798" cm="1">
        <f t="array" ref="U798">IF(F798={"2. HS Grad"},1,0)</f>
        <v>0</v>
      </c>
    </row>
    <row r="799" spans="1:21">
      <c r="A799">
        <v>449353</v>
      </c>
      <c r="B799">
        <v>2009</v>
      </c>
      <c r="C799">
        <v>31</v>
      </c>
      <c r="D799" t="s">
        <v>5589</v>
      </c>
      <c r="E799" t="s">
        <v>5590</v>
      </c>
      <c r="F799" t="s">
        <v>5591</v>
      </c>
      <c r="G799" t="s">
        <v>5592</v>
      </c>
      <c r="H799" t="s">
        <v>5593</v>
      </c>
      <c r="I799" t="s">
        <v>5594</v>
      </c>
      <c r="J799" t="s">
        <v>5595</v>
      </c>
      <c r="K799">
        <v>5.1139433523068396</v>
      </c>
      <c r="L799">
        <v>166.32494123387701</v>
      </c>
      <c r="M799" cm="1">
        <f t="array" ref="M799">IF(E799={"2. Black"},1,0)</f>
        <v>0</v>
      </c>
      <c r="N799" cm="1">
        <f t="array" ref="N799">IF(E799={"1. White"},1,0)</f>
        <v>0</v>
      </c>
      <c r="O799" cm="1">
        <f t="array" ref="O799">IF(E799={"3. Asian"},1,0)</f>
        <v>1</v>
      </c>
      <c r="P799" cm="1">
        <f t="array" ref="P799">IF(E799={"4. Other"},1,0)</f>
        <v>0</v>
      </c>
      <c r="Q799" cm="1">
        <f t="array" ref="Q799">IF(F799={"1. &lt; HS Grad"},1,0)</f>
        <v>0</v>
      </c>
      <c r="R799" cm="1">
        <f t="array" ref="R799">IF(F799={"4. College Grad"},1,0)</f>
        <v>1</v>
      </c>
      <c r="S799" cm="1">
        <f t="array" ref="S799">IF(F799={"3. Some College"},1,0)</f>
        <v>0</v>
      </c>
      <c r="T799" cm="1">
        <f t="array" ref="T799">IF(F799={"5. Advanced Degree"},1,0)</f>
        <v>0</v>
      </c>
      <c r="U799" cm="1">
        <f t="array" ref="U799">IF(F799={"2. HS Grad"},1,0)</f>
        <v>0</v>
      </c>
    </row>
    <row r="800" spans="1:21">
      <c r="A800">
        <v>448411</v>
      </c>
      <c r="B800">
        <v>2009</v>
      </c>
      <c r="C800">
        <v>54</v>
      </c>
      <c r="D800" t="s">
        <v>5596</v>
      </c>
      <c r="E800" t="s">
        <v>5597</v>
      </c>
      <c r="F800" t="s">
        <v>5598</v>
      </c>
      <c r="G800" t="s">
        <v>5599</v>
      </c>
      <c r="H800" t="s">
        <v>5600</v>
      </c>
      <c r="I800" t="s">
        <v>5601</v>
      </c>
      <c r="J800" t="s">
        <v>5602</v>
      </c>
      <c r="K800">
        <v>4.5440680443502801</v>
      </c>
      <c r="L800">
        <v>94.072714745700495</v>
      </c>
      <c r="M800" cm="1">
        <f t="array" ref="M800">IF(E800={"2. Black"},1,0)</f>
        <v>0</v>
      </c>
      <c r="N800" cm="1">
        <f t="array" ref="N800">IF(E800={"1. White"},1,0)</f>
        <v>0</v>
      </c>
      <c r="O800" cm="1">
        <f t="array" ref="O800">IF(E800={"3. Asian"},1,0)</f>
        <v>1</v>
      </c>
      <c r="P800" cm="1">
        <f t="array" ref="P800">IF(E800={"4. Other"},1,0)</f>
        <v>0</v>
      </c>
      <c r="Q800" cm="1">
        <f t="array" ref="Q800">IF(F800={"1. &lt; HS Grad"},1,0)</f>
        <v>0</v>
      </c>
      <c r="R800" cm="1">
        <f t="array" ref="R800">IF(F800={"4. College Grad"},1,0)</f>
        <v>0</v>
      </c>
      <c r="S800" cm="1">
        <f t="array" ref="S800">IF(F800={"3. Some College"},1,0)</f>
        <v>0</v>
      </c>
      <c r="T800" cm="1">
        <f t="array" ref="T800">IF(F800={"5. Advanced Degree"},1,0)</f>
        <v>0</v>
      </c>
      <c r="U800" cm="1">
        <f t="array" ref="U800">IF(F800={"2. HS Grad"},1,0)</f>
        <v>1</v>
      </c>
    </row>
    <row r="801" spans="1:21">
      <c r="A801">
        <v>306810</v>
      </c>
      <c r="B801">
        <v>2007</v>
      </c>
      <c r="C801">
        <v>52</v>
      </c>
      <c r="D801" t="s">
        <v>5603</v>
      </c>
      <c r="E801" t="s">
        <v>5604</v>
      </c>
      <c r="F801" t="s">
        <v>5605</v>
      </c>
      <c r="G801" t="s">
        <v>5606</v>
      </c>
      <c r="H801" t="s">
        <v>5607</v>
      </c>
      <c r="I801" t="s">
        <v>5608</v>
      </c>
      <c r="J801" t="s">
        <v>5609</v>
      </c>
      <c r="K801">
        <v>4.93951925261862</v>
      </c>
      <c r="L801">
        <v>139.70307152765801</v>
      </c>
      <c r="M801" cm="1">
        <f t="array" ref="M801">IF(E801={"2. Black"},1,0)</f>
        <v>0</v>
      </c>
      <c r="N801" cm="1">
        <f t="array" ref="N801">IF(E801={"1. White"},1,0)</f>
        <v>1</v>
      </c>
      <c r="O801" cm="1">
        <f t="array" ref="O801">IF(E801={"3. Asian"},1,0)</f>
        <v>0</v>
      </c>
      <c r="P801" cm="1">
        <f t="array" ref="P801">IF(E801={"4. Other"},1,0)</f>
        <v>0</v>
      </c>
      <c r="Q801" cm="1">
        <f t="array" ref="Q801">IF(F801={"1. &lt; HS Grad"},1,0)</f>
        <v>0</v>
      </c>
      <c r="R801" cm="1">
        <f t="array" ref="R801">IF(F801={"4. College Grad"},1,0)</f>
        <v>1</v>
      </c>
      <c r="S801" cm="1">
        <f t="array" ref="S801">IF(F801={"3. Some College"},1,0)</f>
        <v>0</v>
      </c>
      <c r="T801" cm="1">
        <f t="array" ref="T801">IF(F801={"5. Advanced Degree"},1,0)</f>
        <v>0</v>
      </c>
      <c r="U801" cm="1">
        <f t="array" ref="U801">IF(F801={"2. HS Grad"},1,0)</f>
        <v>0</v>
      </c>
    </row>
    <row r="802" spans="1:21">
      <c r="A802">
        <v>155681</v>
      </c>
      <c r="B802">
        <v>2003</v>
      </c>
      <c r="C802">
        <v>70</v>
      </c>
      <c r="D802" t="s">
        <v>5610</v>
      </c>
      <c r="E802" t="s">
        <v>5611</v>
      </c>
      <c r="F802" t="s">
        <v>5612</v>
      </c>
      <c r="G802" t="s">
        <v>5613</v>
      </c>
      <c r="H802" t="s">
        <v>5614</v>
      </c>
      <c r="I802" t="s">
        <v>5615</v>
      </c>
      <c r="J802" t="s">
        <v>5616</v>
      </c>
      <c r="K802">
        <v>4.3617278360175904</v>
      </c>
      <c r="L802">
        <v>78.392466800983698</v>
      </c>
      <c r="M802" cm="1">
        <f t="array" ref="M802">IF(E802={"2. Black"},1,0)</f>
        <v>0</v>
      </c>
      <c r="N802" cm="1">
        <f t="array" ref="N802">IF(E802={"1. White"},1,0)</f>
        <v>1</v>
      </c>
      <c r="O802" cm="1">
        <f t="array" ref="O802">IF(E802={"3. Asian"},1,0)</f>
        <v>0</v>
      </c>
      <c r="P802" cm="1">
        <f t="array" ref="P802">IF(E802={"4. Other"},1,0)</f>
        <v>0</v>
      </c>
      <c r="Q802" cm="1">
        <f t="array" ref="Q802">IF(F802={"1. &lt; HS Grad"},1,0)</f>
        <v>0</v>
      </c>
      <c r="R802" cm="1">
        <f t="array" ref="R802">IF(F802={"4. College Grad"},1,0)</f>
        <v>0</v>
      </c>
      <c r="S802" cm="1">
        <f t="array" ref="S802">IF(F802={"3. Some College"},1,0)</f>
        <v>0</v>
      </c>
      <c r="T802" cm="1">
        <f t="array" ref="T802">IF(F802={"5. Advanced Degree"},1,0)</f>
        <v>0</v>
      </c>
      <c r="U802" cm="1">
        <f t="array" ref="U802">IF(F802={"2. HS Grad"},1,0)</f>
        <v>1</v>
      </c>
    </row>
    <row r="803" spans="1:21">
      <c r="A803">
        <v>10055</v>
      </c>
      <c r="B803">
        <v>2005</v>
      </c>
      <c r="C803">
        <v>30</v>
      </c>
      <c r="D803" t="s">
        <v>5617</v>
      </c>
      <c r="E803" t="s">
        <v>5618</v>
      </c>
      <c r="F803" t="s">
        <v>5619</v>
      </c>
      <c r="G803" t="s">
        <v>5620</v>
      </c>
      <c r="H803" t="s">
        <v>5621</v>
      </c>
      <c r="I803" t="s">
        <v>5622</v>
      </c>
      <c r="J803" t="s">
        <v>5623</v>
      </c>
      <c r="K803">
        <v>4.9542473349067597</v>
      </c>
      <c r="L803">
        <v>141.775856466307</v>
      </c>
      <c r="M803" cm="1">
        <f t="array" ref="M803">IF(E803={"2. Black"},1,0)</f>
        <v>0</v>
      </c>
      <c r="N803" cm="1">
        <f t="array" ref="N803">IF(E803={"1. White"},1,0)</f>
        <v>1</v>
      </c>
      <c r="O803" cm="1">
        <f t="array" ref="O803">IF(E803={"3. Asian"},1,0)</f>
        <v>0</v>
      </c>
      <c r="P803" cm="1">
        <f t="array" ref="P803">IF(E803={"4. Other"},1,0)</f>
        <v>0</v>
      </c>
      <c r="Q803" cm="1">
        <f t="array" ref="Q803">IF(F803={"1. &lt; HS Grad"},1,0)</f>
        <v>0</v>
      </c>
      <c r="R803" cm="1">
        <f t="array" ref="R803">IF(F803={"4. College Grad"},1,0)</f>
        <v>0</v>
      </c>
      <c r="S803" cm="1">
        <f t="array" ref="S803">IF(F803={"3. Some College"},1,0)</f>
        <v>0</v>
      </c>
      <c r="T803" cm="1">
        <f t="array" ref="T803">IF(F803={"5. Advanced Degree"},1,0)</f>
        <v>1</v>
      </c>
      <c r="U803" cm="1">
        <f t="array" ref="U803">IF(F803={"2. HS Grad"},1,0)</f>
        <v>0</v>
      </c>
    </row>
    <row r="804" spans="1:21">
      <c r="A804">
        <v>233682</v>
      </c>
      <c r="B804">
        <v>2006</v>
      </c>
      <c r="C804">
        <v>44</v>
      </c>
      <c r="D804" t="s">
        <v>5624</v>
      </c>
      <c r="E804" t="s">
        <v>5625</v>
      </c>
      <c r="F804" t="s">
        <v>5626</v>
      </c>
      <c r="G804" t="s">
        <v>5627</v>
      </c>
      <c r="H804" t="s">
        <v>5628</v>
      </c>
      <c r="I804" t="s">
        <v>5629</v>
      </c>
      <c r="J804" t="s">
        <v>5630</v>
      </c>
      <c r="K804">
        <v>4.7558748556724897</v>
      </c>
      <c r="L804">
        <v>116.265324062503</v>
      </c>
      <c r="M804" cm="1">
        <f t="array" ref="M804">IF(E804={"2. Black"},1,0)</f>
        <v>0</v>
      </c>
      <c r="N804" cm="1">
        <f t="array" ref="N804">IF(E804={"1. White"},1,0)</f>
        <v>1</v>
      </c>
      <c r="O804" cm="1">
        <f t="array" ref="O804">IF(E804={"3. Asian"},1,0)</f>
        <v>0</v>
      </c>
      <c r="P804" cm="1">
        <f t="array" ref="P804">IF(E804={"4. Other"},1,0)</f>
        <v>0</v>
      </c>
      <c r="Q804" cm="1">
        <f t="array" ref="Q804">IF(F804={"1. &lt; HS Grad"},1,0)</f>
        <v>0</v>
      </c>
      <c r="R804" cm="1">
        <f t="array" ref="R804">IF(F804={"4. College Grad"},1,0)</f>
        <v>0</v>
      </c>
      <c r="S804" cm="1">
        <f t="array" ref="S804">IF(F804={"3. Some College"},1,0)</f>
        <v>0</v>
      </c>
      <c r="T804" cm="1">
        <f t="array" ref="T804">IF(F804={"5. Advanced Degree"},1,0)</f>
        <v>0</v>
      </c>
      <c r="U804" cm="1">
        <f t="array" ref="U804">IF(F804={"2. HS Grad"},1,0)</f>
        <v>1</v>
      </c>
    </row>
    <row r="805" spans="1:21">
      <c r="A805">
        <v>157882</v>
      </c>
      <c r="B805">
        <v>2003</v>
      </c>
      <c r="C805">
        <v>34</v>
      </c>
      <c r="D805" t="s">
        <v>5631</v>
      </c>
      <c r="E805" t="s">
        <v>5632</v>
      </c>
      <c r="F805" t="s">
        <v>5633</v>
      </c>
      <c r="G805" t="s">
        <v>5634</v>
      </c>
      <c r="H805" t="s">
        <v>5635</v>
      </c>
      <c r="I805" t="s">
        <v>5636</v>
      </c>
      <c r="J805" t="s">
        <v>5637</v>
      </c>
      <c r="K805">
        <v>5</v>
      </c>
      <c r="L805">
        <v>148.413159102577</v>
      </c>
      <c r="M805" cm="1">
        <f t="array" ref="M805">IF(E805={"2. Black"},1,0)</f>
        <v>0</v>
      </c>
      <c r="N805" cm="1">
        <f t="array" ref="N805">IF(E805={"1. White"},1,0)</f>
        <v>0</v>
      </c>
      <c r="O805" cm="1">
        <f t="array" ref="O805">IF(E805={"3. Asian"},1,0)</f>
        <v>1</v>
      </c>
      <c r="P805" cm="1">
        <f t="array" ref="P805">IF(E805={"4. Other"},1,0)</f>
        <v>0</v>
      </c>
      <c r="Q805" cm="1">
        <f t="array" ref="Q805">IF(F805={"1. &lt; HS Grad"},1,0)</f>
        <v>0</v>
      </c>
      <c r="R805" cm="1">
        <f t="array" ref="R805">IF(F805={"4. College Grad"},1,0)</f>
        <v>1</v>
      </c>
      <c r="S805" cm="1">
        <f t="array" ref="S805">IF(F805={"3. Some College"},1,0)</f>
        <v>0</v>
      </c>
      <c r="T805" cm="1">
        <f t="array" ref="T805">IF(F805={"5. Advanced Degree"},1,0)</f>
        <v>0</v>
      </c>
      <c r="U805" cm="1">
        <f t="array" ref="U805">IF(F805={"2. HS Grad"},1,0)</f>
        <v>0</v>
      </c>
    </row>
    <row r="806" spans="1:21">
      <c r="A806">
        <v>302173</v>
      </c>
      <c r="B806">
        <v>2007</v>
      </c>
      <c r="C806">
        <v>38</v>
      </c>
      <c r="D806" t="s">
        <v>5638</v>
      </c>
      <c r="E806" t="s">
        <v>5639</v>
      </c>
      <c r="F806" t="s">
        <v>5640</v>
      </c>
      <c r="G806" t="s">
        <v>5641</v>
      </c>
      <c r="H806" t="s">
        <v>5642</v>
      </c>
      <c r="I806" t="s">
        <v>5643</v>
      </c>
      <c r="J806" t="s">
        <v>5644</v>
      </c>
      <c r="K806">
        <v>4.4771212547196599</v>
      </c>
      <c r="L806">
        <v>87.981032785605393</v>
      </c>
      <c r="M806" cm="1">
        <f t="array" ref="M806">IF(E806={"2. Black"},1,0)</f>
        <v>0</v>
      </c>
      <c r="N806" cm="1">
        <f t="array" ref="N806">IF(E806={"1. White"},1,0)</f>
        <v>1</v>
      </c>
      <c r="O806" cm="1">
        <f t="array" ref="O806">IF(E806={"3. Asian"},1,0)</f>
        <v>0</v>
      </c>
      <c r="P806" cm="1">
        <f t="array" ref="P806">IF(E806={"4. Other"},1,0)</f>
        <v>0</v>
      </c>
      <c r="Q806" cm="1">
        <f t="array" ref="Q806">IF(F806={"1. &lt; HS Grad"},1,0)</f>
        <v>0</v>
      </c>
      <c r="R806" cm="1">
        <f t="array" ref="R806">IF(F806={"4. College Grad"},1,0)</f>
        <v>0</v>
      </c>
      <c r="S806" cm="1">
        <f t="array" ref="S806">IF(F806={"3. Some College"},1,0)</f>
        <v>0</v>
      </c>
      <c r="T806" cm="1">
        <f t="array" ref="T806">IF(F806={"5. Advanced Degree"},1,0)</f>
        <v>0</v>
      </c>
      <c r="U806" cm="1">
        <f t="array" ref="U806">IF(F806={"2. HS Grad"},1,0)</f>
        <v>1</v>
      </c>
    </row>
    <row r="807" spans="1:21">
      <c r="A807">
        <v>231216</v>
      </c>
      <c r="B807">
        <v>2006</v>
      </c>
      <c r="C807">
        <v>28</v>
      </c>
      <c r="D807" t="s">
        <v>5645</v>
      </c>
      <c r="E807" t="s">
        <v>5646</v>
      </c>
      <c r="F807" t="s">
        <v>5647</v>
      </c>
      <c r="G807" t="s">
        <v>5648</v>
      </c>
      <c r="H807" t="s">
        <v>5649</v>
      </c>
      <c r="I807" t="s">
        <v>5650</v>
      </c>
      <c r="J807" t="s">
        <v>5651</v>
      </c>
      <c r="K807">
        <v>4.5051499783199098</v>
      </c>
      <c r="L807">
        <v>90.481913356640106</v>
      </c>
      <c r="M807" cm="1">
        <f t="array" ref="M807">IF(E807={"2. Black"},1,0)</f>
        <v>0</v>
      </c>
      <c r="N807" cm="1">
        <f t="array" ref="N807">IF(E807={"1. White"},1,0)</f>
        <v>1</v>
      </c>
      <c r="O807" cm="1">
        <f t="array" ref="O807">IF(E807={"3. Asian"},1,0)</f>
        <v>0</v>
      </c>
      <c r="P807" cm="1">
        <f t="array" ref="P807">IF(E807={"4. Other"},1,0)</f>
        <v>0</v>
      </c>
      <c r="Q807" cm="1">
        <f t="array" ref="Q807">IF(F807={"1. &lt; HS Grad"},1,0)</f>
        <v>1</v>
      </c>
      <c r="R807" cm="1">
        <f t="array" ref="R807">IF(F807={"4. College Grad"},1,0)</f>
        <v>0</v>
      </c>
      <c r="S807" cm="1">
        <f t="array" ref="S807">IF(F807={"3. Some College"},1,0)</f>
        <v>0</v>
      </c>
      <c r="T807" cm="1">
        <f t="array" ref="T807">IF(F807={"5. Advanced Degree"},1,0)</f>
        <v>0</v>
      </c>
      <c r="U807" cm="1">
        <f t="array" ref="U807">IF(F807={"2. HS Grad"},1,0)</f>
        <v>0</v>
      </c>
    </row>
    <row r="808" spans="1:21">
      <c r="A808">
        <v>9850</v>
      </c>
      <c r="B808">
        <v>2005</v>
      </c>
      <c r="C808">
        <v>38</v>
      </c>
      <c r="D808" t="s">
        <v>5652</v>
      </c>
      <c r="E808" t="s">
        <v>5653</v>
      </c>
      <c r="F808" t="s">
        <v>5654</v>
      </c>
      <c r="G808" t="s">
        <v>5655</v>
      </c>
      <c r="H808" t="s">
        <v>5656</v>
      </c>
      <c r="I808" t="s">
        <v>5657</v>
      </c>
      <c r="J808" t="s">
        <v>5658</v>
      </c>
      <c r="K808">
        <v>4.9542425094393296</v>
      </c>
      <c r="L808">
        <v>141.77517233318</v>
      </c>
      <c r="M808" cm="1">
        <f t="array" ref="M808">IF(E808={"2. Black"},1,0)</f>
        <v>0</v>
      </c>
      <c r="N808" cm="1">
        <f t="array" ref="N808">IF(E808={"1. White"},1,0)</f>
        <v>1</v>
      </c>
      <c r="O808" cm="1">
        <f t="array" ref="O808">IF(E808={"3. Asian"},1,0)</f>
        <v>0</v>
      </c>
      <c r="P808" cm="1">
        <f t="array" ref="P808">IF(E808={"4. Other"},1,0)</f>
        <v>0</v>
      </c>
      <c r="Q808" cm="1">
        <f t="array" ref="Q808">IF(F808={"1. &lt; HS Grad"},1,0)</f>
        <v>0</v>
      </c>
      <c r="R808" cm="1">
        <f t="array" ref="R808">IF(F808={"4. College Grad"},1,0)</f>
        <v>0</v>
      </c>
      <c r="S808" cm="1">
        <f t="array" ref="S808">IF(F808={"3. Some College"},1,0)</f>
        <v>1</v>
      </c>
      <c r="T808" cm="1">
        <f t="array" ref="T808">IF(F808={"5. Advanced Degree"},1,0)</f>
        <v>0</v>
      </c>
      <c r="U808" cm="1">
        <f t="array" ref="U808">IF(F808={"2. HS Grad"},1,0)</f>
        <v>0</v>
      </c>
    </row>
    <row r="809" spans="1:21">
      <c r="A809">
        <v>161403</v>
      </c>
      <c r="B809">
        <v>2003</v>
      </c>
      <c r="C809">
        <v>39</v>
      </c>
      <c r="D809" t="s">
        <v>5659</v>
      </c>
      <c r="E809" t="s">
        <v>5660</v>
      </c>
      <c r="F809" t="s">
        <v>5661</v>
      </c>
      <c r="G809" t="s">
        <v>5662</v>
      </c>
      <c r="H809" t="s">
        <v>5663</v>
      </c>
      <c r="I809" t="s">
        <v>5664</v>
      </c>
      <c r="J809" t="s">
        <v>5665</v>
      </c>
      <c r="K809">
        <v>4.1446053387147401</v>
      </c>
      <c r="L809">
        <v>63.092716734838604</v>
      </c>
      <c r="M809" cm="1">
        <f t="array" ref="M809">IF(E809={"2. Black"},1,0)</f>
        <v>0</v>
      </c>
      <c r="N809" cm="1">
        <f t="array" ref="N809">IF(E809={"1. White"},1,0)</f>
        <v>1</v>
      </c>
      <c r="O809" cm="1">
        <f t="array" ref="O809">IF(E809={"3. Asian"},1,0)</f>
        <v>0</v>
      </c>
      <c r="P809" cm="1">
        <f t="array" ref="P809">IF(E809={"4. Other"},1,0)</f>
        <v>0</v>
      </c>
      <c r="Q809" cm="1">
        <f t="array" ref="Q809">IF(F809={"1. &lt; HS Grad"},1,0)</f>
        <v>0</v>
      </c>
      <c r="R809" cm="1">
        <f t="array" ref="R809">IF(F809={"4. College Grad"},1,0)</f>
        <v>0</v>
      </c>
      <c r="S809" cm="1">
        <f t="array" ref="S809">IF(F809={"3. Some College"},1,0)</f>
        <v>0</v>
      </c>
      <c r="T809" cm="1">
        <f t="array" ref="T809">IF(F809={"5. Advanced Degree"},1,0)</f>
        <v>0</v>
      </c>
      <c r="U809" cm="1">
        <f t="array" ref="U809">IF(F809={"2. HS Grad"},1,0)</f>
        <v>1</v>
      </c>
    </row>
    <row r="810" spans="1:21">
      <c r="A810">
        <v>377645</v>
      </c>
      <c r="B810">
        <v>2008</v>
      </c>
      <c r="C810">
        <v>52</v>
      </c>
      <c r="D810" t="s">
        <v>5666</v>
      </c>
      <c r="E810" t="s">
        <v>5667</v>
      </c>
      <c r="F810" t="s">
        <v>5668</v>
      </c>
      <c r="G810" t="s">
        <v>5669</v>
      </c>
      <c r="H810" t="s">
        <v>5670</v>
      </c>
      <c r="I810" t="s">
        <v>5671</v>
      </c>
      <c r="J810" t="s">
        <v>5672</v>
      </c>
      <c r="K810">
        <v>4.1760912590556796</v>
      </c>
      <c r="L810">
        <v>65.110853715344703</v>
      </c>
      <c r="M810" cm="1">
        <f t="array" ref="M810">IF(E810={"2. Black"},1,0)</f>
        <v>0</v>
      </c>
      <c r="N810" cm="1">
        <f t="array" ref="N810">IF(E810={"1. White"},1,0)</f>
        <v>1</v>
      </c>
      <c r="O810" cm="1">
        <f t="array" ref="O810">IF(E810={"3. Asian"},1,0)</f>
        <v>0</v>
      </c>
      <c r="P810" cm="1">
        <f t="array" ref="P810">IF(E810={"4. Other"},1,0)</f>
        <v>0</v>
      </c>
      <c r="Q810" cm="1">
        <f t="array" ref="Q810">IF(F810={"1. &lt; HS Grad"},1,0)</f>
        <v>0</v>
      </c>
      <c r="R810" cm="1">
        <f t="array" ref="R810">IF(F810={"4. College Grad"},1,0)</f>
        <v>1</v>
      </c>
      <c r="S810" cm="1">
        <f t="array" ref="S810">IF(F810={"3. Some College"},1,0)</f>
        <v>0</v>
      </c>
      <c r="T810" cm="1">
        <f t="array" ref="T810">IF(F810={"5. Advanced Degree"},1,0)</f>
        <v>0</v>
      </c>
      <c r="U810" cm="1">
        <f t="array" ref="U810">IF(F810={"2. HS Grad"},1,0)</f>
        <v>0</v>
      </c>
    </row>
    <row r="811" spans="1:21">
      <c r="A811">
        <v>84260</v>
      </c>
      <c r="B811">
        <v>2004</v>
      </c>
      <c r="C811">
        <v>34</v>
      </c>
      <c r="D811" t="s">
        <v>5673</v>
      </c>
      <c r="E811" t="s">
        <v>5674</v>
      </c>
      <c r="F811" t="s">
        <v>5675</v>
      </c>
      <c r="G811" t="s">
        <v>5676</v>
      </c>
      <c r="H811" t="s">
        <v>5677</v>
      </c>
      <c r="I811" t="s">
        <v>5678</v>
      </c>
      <c r="J811" t="s">
        <v>5679</v>
      </c>
      <c r="K811">
        <v>5.02118929906994</v>
      </c>
      <c r="L811">
        <v>151.59148423981401</v>
      </c>
      <c r="M811" cm="1">
        <f t="array" ref="M811">IF(E811={"2. Black"},1,0)</f>
        <v>0</v>
      </c>
      <c r="N811" cm="1">
        <f t="array" ref="N811">IF(E811={"1. White"},1,0)</f>
        <v>1</v>
      </c>
      <c r="O811" cm="1">
        <f t="array" ref="O811">IF(E811={"3. Asian"},1,0)</f>
        <v>0</v>
      </c>
      <c r="P811" cm="1">
        <f t="array" ref="P811">IF(E811={"4. Other"},1,0)</f>
        <v>0</v>
      </c>
      <c r="Q811" cm="1">
        <f t="array" ref="Q811">IF(F811={"1. &lt; HS Grad"},1,0)</f>
        <v>0</v>
      </c>
      <c r="R811" cm="1">
        <f t="array" ref="R811">IF(F811={"4. College Grad"},1,0)</f>
        <v>1</v>
      </c>
      <c r="S811" cm="1">
        <f t="array" ref="S811">IF(F811={"3. Some College"},1,0)</f>
        <v>0</v>
      </c>
      <c r="T811" cm="1">
        <f t="array" ref="T811">IF(F811={"5. Advanced Degree"},1,0)</f>
        <v>0</v>
      </c>
      <c r="U811" cm="1">
        <f t="array" ref="U811">IF(F811={"2. HS Grad"},1,0)</f>
        <v>0</v>
      </c>
    </row>
    <row r="812" spans="1:21">
      <c r="A812">
        <v>155985</v>
      </c>
      <c r="B812">
        <v>2003</v>
      </c>
      <c r="C812">
        <v>33</v>
      </c>
      <c r="D812" t="s">
        <v>5680</v>
      </c>
      <c r="E812" t="s">
        <v>5681</v>
      </c>
      <c r="F812" t="s">
        <v>5682</v>
      </c>
      <c r="G812" t="s">
        <v>5683</v>
      </c>
      <c r="H812" t="s">
        <v>5684</v>
      </c>
      <c r="I812" t="s">
        <v>5685</v>
      </c>
      <c r="J812" t="s">
        <v>5686</v>
      </c>
      <c r="K812">
        <v>4.8129133566428601</v>
      </c>
      <c r="L812">
        <v>123.089699847943</v>
      </c>
      <c r="M812" cm="1">
        <f t="array" ref="M812">IF(E812={"2. Black"},1,0)</f>
        <v>0</v>
      </c>
      <c r="N812" cm="1">
        <f t="array" ref="N812">IF(E812={"1. White"},1,0)</f>
        <v>1</v>
      </c>
      <c r="O812" cm="1">
        <f t="array" ref="O812">IF(E812={"3. Asian"},1,0)</f>
        <v>0</v>
      </c>
      <c r="P812" cm="1">
        <f t="array" ref="P812">IF(E812={"4. Other"},1,0)</f>
        <v>0</v>
      </c>
      <c r="Q812" cm="1">
        <f t="array" ref="Q812">IF(F812={"1. &lt; HS Grad"},1,0)</f>
        <v>0</v>
      </c>
      <c r="R812" cm="1">
        <f t="array" ref="R812">IF(F812={"4. College Grad"},1,0)</f>
        <v>1</v>
      </c>
      <c r="S812" cm="1">
        <f t="array" ref="S812">IF(F812={"3. Some College"},1,0)</f>
        <v>0</v>
      </c>
      <c r="T812" cm="1">
        <f t="array" ref="T812">IF(F812={"5. Advanced Degree"},1,0)</f>
        <v>0</v>
      </c>
      <c r="U812" cm="1">
        <f t="array" ref="U812">IF(F812={"2. HS Grad"},1,0)</f>
        <v>0</v>
      </c>
    </row>
    <row r="813" spans="1:21">
      <c r="A813">
        <v>306353</v>
      </c>
      <c r="B813">
        <v>2007</v>
      </c>
      <c r="C813">
        <v>45</v>
      </c>
      <c r="D813" t="s">
        <v>5687</v>
      </c>
      <c r="E813" t="s">
        <v>5688</v>
      </c>
      <c r="F813" t="s">
        <v>5689</v>
      </c>
      <c r="G813" t="s">
        <v>5690</v>
      </c>
      <c r="H813" t="s">
        <v>5691</v>
      </c>
      <c r="I813" t="s">
        <v>5692</v>
      </c>
      <c r="J813" t="s">
        <v>5693</v>
      </c>
      <c r="K813">
        <v>4.7781512503836403</v>
      </c>
      <c r="L813">
        <v>118.884359339886</v>
      </c>
      <c r="M813" cm="1">
        <f t="array" ref="M813">IF(E813={"2. Black"},1,0)</f>
        <v>0</v>
      </c>
      <c r="N813" cm="1">
        <f t="array" ref="N813">IF(E813={"1. White"},1,0)</f>
        <v>1</v>
      </c>
      <c r="O813" cm="1">
        <f t="array" ref="O813">IF(E813={"3. Asian"},1,0)</f>
        <v>0</v>
      </c>
      <c r="P813" cm="1">
        <f t="array" ref="P813">IF(E813={"4. Other"},1,0)</f>
        <v>0</v>
      </c>
      <c r="Q813" cm="1">
        <f t="array" ref="Q813">IF(F813={"1. &lt; HS Grad"},1,0)</f>
        <v>0</v>
      </c>
      <c r="R813" cm="1">
        <f t="array" ref="R813">IF(F813={"4. College Grad"},1,0)</f>
        <v>1</v>
      </c>
      <c r="S813" cm="1">
        <f t="array" ref="S813">IF(F813={"3. Some College"},1,0)</f>
        <v>0</v>
      </c>
      <c r="T813" cm="1">
        <f t="array" ref="T813">IF(F813={"5. Advanced Degree"},1,0)</f>
        <v>0</v>
      </c>
      <c r="U813" cm="1">
        <f t="array" ref="U813">IF(F813={"2. HS Grad"},1,0)</f>
        <v>0</v>
      </c>
    </row>
    <row r="814" spans="1:21">
      <c r="A814">
        <v>228023</v>
      </c>
      <c r="B814">
        <v>2006</v>
      </c>
      <c r="C814">
        <v>58</v>
      </c>
      <c r="D814" t="s">
        <v>5694</v>
      </c>
      <c r="E814" t="s">
        <v>5695</v>
      </c>
      <c r="F814" t="s">
        <v>5696</v>
      </c>
      <c r="G814" t="s">
        <v>5697</v>
      </c>
      <c r="H814" t="s">
        <v>5698</v>
      </c>
      <c r="I814" t="s">
        <v>5699</v>
      </c>
      <c r="J814" t="s">
        <v>5700</v>
      </c>
      <c r="K814">
        <v>4.3802112417116099</v>
      </c>
      <c r="L814">
        <v>79.854900309346704</v>
      </c>
      <c r="M814" cm="1">
        <f t="array" ref="M814">IF(E814={"2. Black"},1,0)</f>
        <v>0</v>
      </c>
      <c r="N814" cm="1">
        <f t="array" ref="N814">IF(E814={"1. White"},1,0)</f>
        <v>1</v>
      </c>
      <c r="O814" cm="1">
        <f t="array" ref="O814">IF(E814={"3. Asian"},1,0)</f>
        <v>0</v>
      </c>
      <c r="P814" cm="1">
        <f t="array" ref="P814">IF(E814={"4. Other"},1,0)</f>
        <v>0</v>
      </c>
      <c r="Q814" cm="1">
        <f t="array" ref="Q814">IF(F814={"1. &lt; HS Grad"},1,0)</f>
        <v>0</v>
      </c>
      <c r="R814" cm="1">
        <f t="array" ref="R814">IF(F814={"4. College Grad"},1,0)</f>
        <v>0</v>
      </c>
      <c r="S814" cm="1">
        <f t="array" ref="S814">IF(F814={"3. Some College"},1,0)</f>
        <v>0</v>
      </c>
      <c r="T814" cm="1">
        <f t="array" ref="T814">IF(F814={"5. Advanced Degree"},1,0)</f>
        <v>0</v>
      </c>
      <c r="U814" cm="1">
        <f t="array" ref="U814">IF(F814={"2. HS Grad"},1,0)</f>
        <v>1</v>
      </c>
    </row>
    <row r="815" spans="1:21">
      <c r="A815">
        <v>156832</v>
      </c>
      <c r="B815">
        <v>2003</v>
      </c>
      <c r="C815">
        <v>38</v>
      </c>
      <c r="D815" t="s">
        <v>5701</v>
      </c>
      <c r="E815" t="s">
        <v>5702</v>
      </c>
      <c r="F815" t="s">
        <v>5703</v>
      </c>
      <c r="G815" t="s">
        <v>5704</v>
      </c>
      <c r="H815" t="s">
        <v>5705</v>
      </c>
      <c r="I815" t="s">
        <v>5706</v>
      </c>
      <c r="J815" t="s">
        <v>5707</v>
      </c>
      <c r="K815">
        <v>4.6444385894678399</v>
      </c>
      <c r="L815">
        <v>104.00495991222201</v>
      </c>
      <c r="M815" cm="1">
        <f t="array" ref="M815">IF(E815={"2. Black"},1,0)</f>
        <v>0</v>
      </c>
      <c r="N815" cm="1">
        <f t="array" ref="N815">IF(E815={"1. White"},1,0)</f>
        <v>1</v>
      </c>
      <c r="O815" cm="1">
        <f t="array" ref="O815">IF(E815={"3. Asian"},1,0)</f>
        <v>0</v>
      </c>
      <c r="P815" cm="1">
        <f t="array" ref="P815">IF(E815={"4. Other"},1,0)</f>
        <v>0</v>
      </c>
      <c r="Q815" cm="1">
        <f t="array" ref="Q815">IF(F815={"1. &lt; HS Grad"},1,0)</f>
        <v>0</v>
      </c>
      <c r="R815" cm="1">
        <f t="array" ref="R815">IF(F815={"4. College Grad"},1,0)</f>
        <v>0</v>
      </c>
      <c r="S815" cm="1">
        <f t="array" ref="S815">IF(F815={"3. Some College"},1,0)</f>
        <v>0</v>
      </c>
      <c r="T815" cm="1">
        <f t="array" ref="T815">IF(F815={"5. Advanced Degree"},1,0)</f>
        <v>0</v>
      </c>
      <c r="U815" cm="1">
        <f t="array" ref="U815">IF(F815={"2. HS Grad"},1,0)</f>
        <v>1</v>
      </c>
    </row>
    <row r="816" spans="1:21">
      <c r="A816">
        <v>304488</v>
      </c>
      <c r="B816">
        <v>2007</v>
      </c>
      <c r="C816">
        <v>63</v>
      </c>
      <c r="D816" t="s">
        <v>5708</v>
      </c>
      <c r="E816" t="s">
        <v>5709</v>
      </c>
      <c r="F816" t="s">
        <v>5710</v>
      </c>
      <c r="G816" t="s">
        <v>5711</v>
      </c>
      <c r="H816" t="s">
        <v>5712</v>
      </c>
      <c r="I816" t="s">
        <v>5713</v>
      </c>
      <c r="J816" t="s">
        <v>5714</v>
      </c>
      <c r="K816">
        <v>4.0170333392987798</v>
      </c>
      <c r="L816">
        <v>55.5361044177385</v>
      </c>
      <c r="M816" cm="1">
        <f t="array" ref="M816">IF(E816={"2. Black"},1,0)</f>
        <v>0</v>
      </c>
      <c r="N816" cm="1">
        <f t="array" ref="N816">IF(E816={"1. White"},1,0)</f>
        <v>1</v>
      </c>
      <c r="O816" cm="1">
        <f t="array" ref="O816">IF(E816={"3. Asian"},1,0)</f>
        <v>0</v>
      </c>
      <c r="P816" cm="1">
        <f t="array" ref="P816">IF(E816={"4. Other"},1,0)</f>
        <v>0</v>
      </c>
      <c r="Q816" cm="1">
        <f t="array" ref="Q816">IF(F816={"1. &lt; HS Grad"},1,0)</f>
        <v>0</v>
      </c>
      <c r="R816" cm="1">
        <f t="array" ref="R816">IF(F816={"4. College Grad"},1,0)</f>
        <v>1</v>
      </c>
      <c r="S816" cm="1">
        <f t="array" ref="S816">IF(F816={"3. Some College"},1,0)</f>
        <v>0</v>
      </c>
      <c r="T816" cm="1">
        <f t="array" ref="T816">IF(F816={"5. Advanced Degree"},1,0)</f>
        <v>0</v>
      </c>
      <c r="U816" cm="1">
        <f t="array" ref="U816">IF(F816={"2. HS Grad"},1,0)</f>
        <v>0</v>
      </c>
    </row>
    <row r="817" spans="1:21">
      <c r="A817">
        <v>305737</v>
      </c>
      <c r="B817">
        <v>2007</v>
      </c>
      <c r="C817">
        <v>38</v>
      </c>
      <c r="D817" t="s">
        <v>5715</v>
      </c>
      <c r="E817" t="s">
        <v>5716</v>
      </c>
      <c r="F817" t="s">
        <v>5717</v>
      </c>
      <c r="G817" t="s">
        <v>5718</v>
      </c>
      <c r="H817" t="s">
        <v>5719</v>
      </c>
      <c r="I817" t="s">
        <v>5720</v>
      </c>
      <c r="J817" t="s">
        <v>5721</v>
      </c>
      <c r="K817">
        <v>4.6020599913279598</v>
      </c>
      <c r="L817">
        <v>99.689463698486406</v>
      </c>
      <c r="M817" cm="1">
        <f t="array" ref="M817">IF(E817={"2. Black"},1,0)</f>
        <v>0</v>
      </c>
      <c r="N817" cm="1">
        <f t="array" ref="N817">IF(E817={"1. White"},1,0)</f>
        <v>1</v>
      </c>
      <c r="O817" cm="1">
        <f t="array" ref="O817">IF(E817={"3. Asian"},1,0)</f>
        <v>0</v>
      </c>
      <c r="P817" cm="1">
        <f t="array" ref="P817">IF(E817={"4. Other"},1,0)</f>
        <v>0</v>
      </c>
      <c r="Q817" cm="1">
        <f t="array" ref="Q817">IF(F817={"1. &lt; HS Grad"},1,0)</f>
        <v>0</v>
      </c>
      <c r="R817" cm="1">
        <f t="array" ref="R817">IF(F817={"4. College Grad"},1,0)</f>
        <v>0</v>
      </c>
      <c r="S817" cm="1">
        <f t="array" ref="S817">IF(F817={"3. Some College"},1,0)</f>
        <v>0</v>
      </c>
      <c r="T817" cm="1">
        <f t="array" ref="T817">IF(F817={"5. Advanced Degree"},1,0)</f>
        <v>1</v>
      </c>
      <c r="U817" cm="1">
        <f t="array" ref="U817">IF(F817={"2. HS Grad"},1,0)</f>
        <v>0</v>
      </c>
    </row>
    <row r="818" spans="1:21">
      <c r="A818">
        <v>303148</v>
      </c>
      <c r="B818">
        <v>2007</v>
      </c>
      <c r="C818">
        <v>31</v>
      </c>
      <c r="D818" t="s">
        <v>5722</v>
      </c>
      <c r="E818" t="s">
        <v>5723</v>
      </c>
      <c r="F818" t="s">
        <v>5724</v>
      </c>
      <c r="G818" t="s">
        <v>5725</v>
      </c>
      <c r="H818" t="s">
        <v>5726</v>
      </c>
      <c r="I818" t="s">
        <v>5727</v>
      </c>
      <c r="J818" t="s">
        <v>5728</v>
      </c>
      <c r="K818">
        <v>4.6020599913279598</v>
      </c>
      <c r="L818">
        <v>99.689463698486406</v>
      </c>
      <c r="M818" cm="1">
        <f t="array" ref="M818">IF(E818={"2. Black"},1,0)</f>
        <v>0</v>
      </c>
      <c r="N818" cm="1">
        <f t="array" ref="N818">IF(E818={"1. White"},1,0)</f>
        <v>1</v>
      </c>
      <c r="O818" cm="1">
        <f t="array" ref="O818">IF(E818={"3. Asian"},1,0)</f>
        <v>0</v>
      </c>
      <c r="P818" cm="1">
        <f t="array" ref="P818">IF(E818={"4. Other"},1,0)</f>
        <v>0</v>
      </c>
      <c r="Q818" cm="1">
        <f t="array" ref="Q818">IF(F818={"1. &lt; HS Grad"},1,0)</f>
        <v>0</v>
      </c>
      <c r="R818" cm="1">
        <f t="array" ref="R818">IF(F818={"4. College Grad"},1,0)</f>
        <v>0</v>
      </c>
      <c r="S818" cm="1">
        <f t="array" ref="S818">IF(F818={"3. Some College"},1,0)</f>
        <v>1</v>
      </c>
      <c r="T818" cm="1">
        <f t="array" ref="T818">IF(F818={"5. Advanced Degree"},1,0)</f>
        <v>0</v>
      </c>
      <c r="U818" cm="1">
        <f t="array" ref="U818">IF(F818={"2. HS Grad"},1,0)</f>
        <v>0</v>
      </c>
    </row>
    <row r="819" spans="1:21">
      <c r="A819">
        <v>302080</v>
      </c>
      <c r="B819">
        <v>2007</v>
      </c>
      <c r="C819">
        <v>53</v>
      </c>
      <c r="D819" t="s">
        <v>5729</v>
      </c>
      <c r="E819" t="s">
        <v>5730</v>
      </c>
      <c r="F819" t="s">
        <v>5731</v>
      </c>
      <c r="G819" t="s">
        <v>5732</v>
      </c>
      <c r="H819" t="s">
        <v>5733</v>
      </c>
      <c r="I819" t="s">
        <v>5734</v>
      </c>
      <c r="J819" t="s">
        <v>5735</v>
      </c>
      <c r="K819">
        <v>5.2650325568588201</v>
      </c>
      <c r="L819">
        <v>193.45260689410901</v>
      </c>
      <c r="M819" cm="1">
        <f t="array" ref="M819">IF(E819={"2. Black"},1,0)</f>
        <v>0</v>
      </c>
      <c r="N819" cm="1">
        <f t="array" ref="N819">IF(E819={"1. White"},1,0)</f>
        <v>1</v>
      </c>
      <c r="O819" cm="1">
        <f t="array" ref="O819">IF(E819={"3. Asian"},1,0)</f>
        <v>0</v>
      </c>
      <c r="P819" cm="1">
        <f t="array" ref="P819">IF(E819={"4. Other"},1,0)</f>
        <v>0</v>
      </c>
      <c r="Q819" cm="1">
        <f t="array" ref="Q819">IF(F819={"1. &lt; HS Grad"},1,0)</f>
        <v>0</v>
      </c>
      <c r="R819" cm="1">
        <f t="array" ref="R819">IF(F819={"4. College Grad"},1,0)</f>
        <v>1</v>
      </c>
      <c r="S819" cm="1">
        <f t="array" ref="S819">IF(F819={"3. Some College"},1,0)</f>
        <v>0</v>
      </c>
      <c r="T819" cm="1">
        <f t="array" ref="T819">IF(F819={"5. Advanced Degree"},1,0)</f>
        <v>0</v>
      </c>
      <c r="U819" cm="1">
        <f t="array" ref="U819">IF(F819={"2. HS Grad"},1,0)</f>
        <v>0</v>
      </c>
    </row>
    <row r="820" spans="1:21">
      <c r="A820">
        <v>447857</v>
      </c>
      <c r="B820">
        <v>2009</v>
      </c>
      <c r="C820">
        <v>21</v>
      </c>
      <c r="D820" t="s">
        <v>5736</v>
      </c>
      <c r="E820" t="s">
        <v>5737</v>
      </c>
      <c r="F820" t="s">
        <v>5738</v>
      </c>
      <c r="G820" t="s">
        <v>5739</v>
      </c>
      <c r="H820" t="s">
        <v>5740</v>
      </c>
      <c r="I820" t="s">
        <v>5741</v>
      </c>
      <c r="J820" t="s">
        <v>5742</v>
      </c>
      <c r="K820">
        <v>4.6334684555795898</v>
      </c>
      <c r="L820">
        <v>102.870246933215</v>
      </c>
      <c r="M820" cm="1">
        <f t="array" ref="M820">IF(E820={"2. Black"},1,0)</f>
        <v>1</v>
      </c>
      <c r="N820" cm="1">
        <f t="array" ref="N820">IF(E820={"1. White"},1,0)</f>
        <v>0</v>
      </c>
      <c r="O820" cm="1">
        <f t="array" ref="O820">IF(E820={"3. Asian"},1,0)</f>
        <v>0</v>
      </c>
      <c r="P820" cm="1">
        <f t="array" ref="P820">IF(E820={"4. Other"},1,0)</f>
        <v>0</v>
      </c>
      <c r="Q820" cm="1">
        <f t="array" ref="Q820">IF(F820={"1. &lt; HS Grad"},1,0)</f>
        <v>0</v>
      </c>
      <c r="R820" cm="1">
        <f t="array" ref="R820">IF(F820={"4. College Grad"},1,0)</f>
        <v>0</v>
      </c>
      <c r="S820" cm="1">
        <f t="array" ref="S820">IF(F820={"3. Some College"},1,0)</f>
        <v>0</v>
      </c>
      <c r="T820" cm="1">
        <f t="array" ref="T820">IF(F820={"5. Advanced Degree"},1,0)</f>
        <v>0</v>
      </c>
      <c r="U820" cm="1">
        <f t="array" ref="U820">IF(F820={"2. HS Grad"},1,0)</f>
        <v>1</v>
      </c>
    </row>
    <row r="821" spans="1:21">
      <c r="A821">
        <v>233741</v>
      </c>
      <c r="B821">
        <v>2006</v>
      </c>
      <c r="C821">
        <v>38</v>
      </c>
      <c r="D821" t="s">
        <v>5743</v>
      </c>
      <c r="E821" t="s">
        <v>5744</v>
      </c>
      <c r="F821" t="s">
        <v>5745</v>
      </c>
      <c r="G821" t="s">
        <v>5746</v>
      </c>
      <c r="H821" t="s">
        <v>5747</v>
      </c>
      <c r="I821" t="s">
        <v>5748</v>
      </c>
      <c r="J821" t="s">
        <v>5749</v>
      </c>
      <c r="K821">
        <v>5.1038037209559599</v>
      </c>
      <c r="L821">
        <v>164.64698893032801</v>
      </c>
      <c r="M821" cm="1">
        <f t="array" ref="M821">IF(E821={"2. Black"},1,0)</f>
        <v>0</v>
      </c>
      <c r="N821" cm="1">
        <f t="array" ref="N821">IF(E821={"1. White"},1,0)</f>
        <v>1</v>
      </c>
      <c r="O821" cm="1">
        <f t="array" ref="O821">IF(E821={"3. Asian"},1,0)</f>
        <v>0</v>
      </c>
      <c r="P821" cm="1">
        <f t="array" ref="P821">IF(E821={"4. Other"},1,0)</f>
        <v>0</v>
      </c>
      <c r="Q821" cm="1">
        <f t="array" ref="Q821">IF(F821={"1. &lt; HS Grad"},1,0)</f>
        <v>0</v>
      </c>
      <c r="R821" cm="1">
        <f t="array" ref="R821">IF(F821={"4. College Grad"},1,0)</f>
        <v>1</v>
      </c>
      <c r="S821" cm="1">
        <f t="array" ref="S821">IF(F821={"3. Some College"},1,0)</f>
        <v>0</v>
      </c>
      <c r="T821" cm="1">
        <f t="array" ref="T821">IF(F821={"5. Advanced Degree"},1,0)</f>
        <v>0</v>
      </c>
      <c r="U821" cm="1">
        <f t="array" ref="U821">IF(F821={"2. HS Grad"},1,0)</f>
        <v>0</v>
      </c>
    </row>
    <row r="822" spans="1:21">
      <c r="A822">
        <v>85657</v>
      </c>
      <c r="B822">
        <v>2004</v>
      </c>
      <c r="C822">
        <v>18</v>
      </c>
      <c r="D822" t="s">
        <v>5750</v>
      </c>
      <c r="E822" t="s">
        <v>5751</v>
      </c>
      <c r="F822" t="s">
        <v>5752</v>
      </c>
      <c r="G822" t="s">
        <v>5753</v>
      </c>
      <c r="H822" t="s">
        <v>5754</v>
      </c>
      <c r="I822" t="s">
        <v>5755</v>
      </c>
      <c r="J822" t="s">
        <v>5756</v>
      </c>
      <c r="K822">
        <v>4.24303804868629</v>
      </c>
      <c r="L822">
        <v>69.619036904676307</v>
      </c>
      <c r="M822" cm="1">
        <f t="array" ref="M822">IF(E822={"2. Black"},1,0)</f>
        <v>0</v>
      </c>
      <c r="N822" cm="1">
        <f t="array" ref="N822">IF(E822={"1. White"},1,0)</f>
        <v>1</v>
      </c>
      <c r="O822" cm="1">
        <f t="array" ref="O822">IF(E822={"3. Asian"},1,0)</f>
        <v>0</v>
      </c>
      <c r="P822" cm="1">
        <f t="array" ref="P822">IF(E822={"4. Other"},1,0)</f>
        <v>0</v>
      </c>
      <c r="Q822" cm="1">
        <f t="array" ref="Q822">IF(F822={"1. &lt; HS Grad"},1,0)</f>
        <v>1</v>
      </c>
      <c r="R822" cm="1">
        <f t="array" ref="R822">IF(F822={"4. College Grad"},1,0)</f>
        <v>0</v>
      </c>
      <c r="S822" cm="1">
        <f t="array" ref="S822">IF(F822={"3. Some College"},1,0)</f>
        <v>0</v>
      </c>
      <c r="T822" cm="1">
        <f t="array" ref="T822">IF(F822={"5. Advanced Degree"},1,0)</f>
        <v>0</v>
      </c>
      <c r="U822" cm="1">
        <f t="array" ref="U822">IF(F822={"2. HS Grad"},1,0)</f>
        <v>0</v>
      </c>
    </row>
    <row r="823" spans="1:21">
      <c r="A823">
        <v>379124</v>
      </c>
      <c r="B823">
        <v>2008</v>
      </c>
      <c r="C823">
        <v>28</v>
      </c>
      <c r="D823" t="s">
        <v>5757</v>
      </c>
      <c r="E823" t="s">
        <v>5758</v>
      </c>
      <c r="F823" t="s">
        <v>5759</v>
      </c>
      <c r="G823" t="s">
        <v>5760</v>
      </c>
      <c r="H823" t="s">
        <v>5761</v>
      </c>
      <c r="I823" t="s">
        <v>5762</v>
      </c>
      <c r="J823" t="s">
        <v>5763</v>
      </c>
      <c r="K823">
        <v>4.6020599913279598</v>
      </c>
      <c r="L823">
        <v>99.689463698486406</v>
      </c>
      <c r="M823" cm="1">
        <f t="array" ref="M823">IF(E823={"2. Black"},1,0)</f>
        <v>0</v>
      </c>
      <c r="N823" cm="1">
        <f t="array" ref="N823">IF(E823={"1. White"},1,0)</f>
        <v>1</v>
      </c>
      <c r="O823" cm="1">
        <f t="array" ref="O823">IF(E823={"3. Asian"},1,0)</f>
        <v>0</v>
      </c>
      <c r="P823" cm="1">
        <f t="array" ref="P823">IF(E823={"4. Other"},1,0)</f>
        <v>0</v>
      </c>
      <c r="Q823" cm="1">
        <f t="array" ref="Q823">IF(F823={"1. &lt; HS Grad"},1,0)</f>
        <v>0</v>
      </c>
      <c r="R823" cm="1">
        <f t="array" ref="R823">IF(F823={"4. College Grad"},1,0)</f>
        <v>0</v>
      </c>
      <c r="S823" cm="1">
        <f t="array" ref="S823">IF(F823={"3. Some College"},1,0)</f>
        <v>1</v>
      </c>
      <c r="T823" cm="1">
        <f t="array" ref="T823">IF(F823={"5. Advanced Degree"},1,0)</f>
        <v>0</v>
      </c>
      <c r="U823" cm="1">
        <f t="array" ref="U823">IF(F823={"2. HS Grad"},1,0)</f>
        <v>0</v>
      </c>
    </row>
    <row r="824" spans="1:21">
      <c r="A824">
        <v>157694</v>
      </c>
      <c r="B824">
        <v>2003</v>
      </c>
      <c r="C824">
        <v>33</v>
      </c>
      <c r="D824" t="s">
        <v>5764</v>
      </c>
      <c r="E824" t="s">
        <v>5765</v>
      </c>
      <c r="F824" t="s">
        <v>5766</v>
      </c>
      <c r="G824" t="s">
        <v>5767</v>
      </c>
      <c r="H824" t="s">
        <v>5768</v>
      </c>
      <c r="I824" t="s">
        <v>5769</v>
      </c>
      <c r="J824" t="s">
        <v>5770</v>
      </c>
      <c r="K824">
        <v>4.7403626894942397</v>
      </c>
      <c r="L824">
        <v>114.475713290347</v>
      </c>
      <c r="M824" cm="1">
        <f t="array" ref="M824">IF(E824={"2. Black"},1,0)</f>
        <v>0</v>
      </c>
      <c r="N824" cm="1">
        <f t="array" ref="N824">IF(E824={"1. White"},1,0)</f>
        <v>1</v>
      </c>
      <c r="O824" cm="1">
        <f t="array" ref="O824">IF(E824={"3. Asian"},1,0)</f>
        <v>0</v>
      </c>
      <c r="P824" cm="1">
        <f t="array" ref="P824">IF(E824={"4. Other"},1,0)</f>
        <v>0</v>
      </c>
      <c r="Q824" cm="1">
        <f t="array" ref="Q824">IF(F824={"1. &lt; HS Grad"},1,0)</f>
        <v>0</v>
      </c>
      <c r="R824" cm="1">
        <f t="array" ref="R824">IF(F824={"4. College Grad"},1,0)</f>
        <v>1</v>
      </c>
      <c r="S824" cm="1">
        <f t="array" ref="S824">IF(F824={"3. Some College"},1,0)</f>
        <v>0</v>
      </c>
      <c r="T824" cm="1">
        <f t="array" ref="T824">IF(F824={"5. Advanced Degree"},1,0)</f>
        <v>0</v>
      </c>
      <c r="U824" cm="1">
        <f t="array" ref="U824">IF(F824={"2. HS Grad"},1,0)</f>
        <v>0</v>
      </c>
    </row>
    <row r="825" spans="1:21">
      <c r="A825">
        <v>83479</v>
      </c>
      <c r="B825">
        <v>2004</v>
      </c>
      <c r="C825">
        <v>32</v>
      </c>
      <c r="D825" t="s">
        <v>5771</v>
      </c>
      <c r="E825" t="s">
        <v>5772</v>
      </c>
      <c r="F825" t="s">
        <v>5773</v>
      </c>
      <c r="G825" t="s">
        <v>5774</v>
      </c>
      <c r="H825" t="s">
        <v>5775</v>
      </c>
      <c r="I825" t="s">
        <v>5776</v>
      </c>
      <c r="J825" t="s">
        <v>5777</v>
      </c>
      <c r="K825">
        <v>4.6020599913279598</v>
      </c>
      <c r="L825">
        <v>99.689463698486406</v>
      </c>
      <c r="M825" cm="1">
        <f t="array" ref="M825">IF(E825={"2. Black"},1,0)</f>
        <v>0</v>
      </c>
      <c r="N825" cm="1">
        <f t="array" ref="N825">IF(E825={"1. White"},1,0)</f>
        <v>1</v>
      </c>
      <c r="O825" cm="1">
        <f t="array" ref="O825">IF(E825={"3. Asian"},1,0)</f>
        <v>0</v>
      </c>
      <c r="P825" cm="1">
        <f t="array" ref="P825">IF(E825={"4. Other"},1,0)</f>
        <v>0</v>
      </c>
      <c r="Q825" cm="1">
        <f t="array" ref="Q825">IF(F825={"1. &lt; HS Grad"},1,0)</f>
        <v>0</v>
      </c>
      <c r="R825" cm="1">
        <f t="array" ref="R825">IF(F825={"4. College Grad"},1,0)</f>
        <v>0</v>
      </c>
      <c r="S825" cm="1">
        <f t="array" ref="S825">IF(F825={"3. Some College"},1,0)</f>
        <v>1</v>
      </c>
      <c r="T825" cm="1">
        <f t="array" ref="T825">IF(F825={"5. Advanced Degree"},1,0)</f>
        <v>0</v>
      </c>
      <c r="U825" cm="1">
        <f t="array" ref="U825">IF(F825={"2. HS Grad"},1,0)</f>
        <v>0</v>
      </c>
    </row>
    <row r="826" spans="1:21">
      <c r="A826">
        <v>450888</v>
      </c>
      <c r="B826">
        <v>2009</v>
      </c>
      <c r="C826">
        <v>29</v>
      </c>
      <c r="D826" t="s">
        <v>5778</v>
      </c>
      <c r="E826" t="s">
        <v>5779</v>
      </c>
      <c r="F826" t="s">
        <v>5780</v>
      </c>
      <c r="G826" t="s">
        <v>5781</v>
      </c>
      <c r="H826" t="s">
        <v>5782</v>
      </c>
      <c r="I826" t="s">
        <v>5783</v>
      </c>
      <c r="J826" t="s">
        <v>5784</v>
      </c>
      <c r="K826">
        <v>4.5563025007672904</v>
      </c>
      <c r="L826">
        <v>95.230712566981893</v>
      </c>
      <c r="M826" cm="1">
        <f t="array" ref="M826">IF(E826={"2. Black"},1,0)</f>
        <v>0</v>
      </c>
      <c r="N826" cm="1">
        <f t="array" ref="N826">IF(E826={"1. White"},1,0)</f>
        <v>1</v>
      </c>
      <c r="O826" cm="1">
        <f t="array" ref="O826">IF(E826={"3. Asian"},1,0)</f>
        <v>0</v>
      </c>
      <c r="P826" cm="1">
        <f t="array" ref="P826">IF(E826={"4. Other"},1,0)</f>
        <v>0</v>
      </c>
      <c r="Q826" cm="1">
        <f t="array" ref="Q826">IF(F826={"1. &lt; HS Grad"},1,0)</f>
        <v>0</v>
      </c>
      <c r="R826" cm="1">
        <f t="array" ref="R826">IF(F826={"4. College Grad"},1,0)</f>
        <v>0</v>
      </c>
      <c r="S826" cm="1">
        <f t="array" ref="S826">IF(F826={"3. Some College"},1,0)</f>
        <v>0</v>
      </c>
      <c r="T826" cm="1">
        <f t="array" ref="T826">IF(F826={"5. Advanced Degree"},1,0)</f>
        <v>0</v>
      </c>
      <c r="U826" cm="1">
        <f t="array" ref="U826">IF(F826={"2. HS Grad"},1,0)</f>
        <v>1</v>
      </c>
    </row>
    <row r="827" spans="1:21">
      <c r="A827">
        <v>14252</v>
      </c>
      <c r="B827">
        <v>2005</v>
      </c>
      <c r="C827">
        <v>28</v>
      </c>
      <c r="D827" t="s">
        <v>5785</v>
      </c>
      <c r="E827" t="s">
        <v>5786</v>
      </c>
      <c r="F827" t="s">
        <v>5787</v>
      </c>
      <c r="G827" t="s">
        <v>5788</v>
      </c>
      <c r="H827" t="s">
        <v>5789</v>
      </c>
      <c r="I827" t="s">
        <v>5790</v>
      </c>
      <c r="J827" t="s">
        <v>5791</v>
      </c>
      <c r="K827">
        <v>4.41497334797082</v>
      </c>
      <c r="L827">
        <v>82.679637296637196</v>
      </c>
      <c r="M827" cm="1">
        <f t="array" ref="M827">IF(E827={"2. Black"},1,0)</f>
        <v>0</v>
      </c>
      <c r="N827" cm="1">
        <f t="array" ref="N827">IF(E827={"1. White"},1,0)</f>
        <v>1</v>
      </c>
      <c r="O827" cm="1">
        <f t="array" ref="O827">IF(E827={"3. Asian"},1,0)</f>
        <v>0</v>
      </c>
      <c r="P827" cm="1">
        <f t="array" ref="P827">IF(E827={"4. Other"},1,0)</f>
        <v>0</v>
      </c>
      <c r="Q827" cm="1">
        <f t="array" ref="Q827">IF(F827={"1. &lt; HS Grad"},1,0)</f>
        <v>1</v>
      </c>
      <c r="R827" cm="1">
        <f t="array" ref="R827">IF(F827={"4. College Grad"},1,0)</f>
        <v>0</v>
      </c>
      <c r="S827" cm="1">
        <f t="array" ref="S827">IF(F827={"3. Some College"},1,0)</f>
        <v>0</v>
      </c>
      <c r="T827" cm="1">
        <f t="array" ref="T827">IF(F827={"5. Advanced Degree"},1,0)</f>
        <v>0</v>
      </c>
      <c r="U827" cm="1">
        <f t="array" ref="U827">IF(F827={"2. HS Grad"},1,0)</f>
        <v>0</v>
      </c>
    </row>
    <row r="828" spans="1:21">
      <c r="A828">
        <v>14421</v>
      </c>
      <c r="B828">
        <v>2005</v>
      </c>
      <c r="C828">
        <v>42</v>
      </c>
      <c r="D828" t="s">
        <v>5792</v>
      </c>
      <c r="E828" t="s">
        <v>5793</v>
      </c>
      <c r="F828" t="s">
        <v>5794</v>
      </c>
      <c r="G828" t="s">
        <v>5795</v>
      </c>
      <c r="H828" t="s">
        <v>5796</v>
      </c>
      <c r="I828" t="s">
        <v>5797</v>
      </c>
      <c r="J828" t="s">
        <v>5798</v>
      </c>
      <c r="K828">
        <v>4.7616873319866402</v>
      </c>
      <c r="L828">
        <v>116.943081320617</v>
      </c>
      <c r="M828" cm="1">
        <f t="array" ref="M828">IF(E828={"2. Black"},1,0)</f>
        <v>0</v>
      </c>
      <c r="N828" cm="1">
        <f t="array" ref="N828">IF(E828={"1. White"},1,0)</f>
        <v>1</v>
      </c>
      <c r="O828" cm="1">
        <f t="array" ref="O828">IF(E828={"3. Asian"},1,0)</f>
        <v>0</v>
      </c>
      <c r="P828" cm="1">
        <f t="array" ref="P828">IF(E828={"4. Other"},1,0)</f>
        <v>0</v>
      </c>
      <c r="Q828" cm="1">
        <f t="array" ref="Q828">IF(F828={"1. &lt; HS Grad"},1,0)</f>
        <v>0</v>
      </c>
      <c r="R828" cm="1">
        <f t="array" ref="R828">IF(F828={"4. College Grad"},1,0)</f>
        <v>0</v>
      </c>
      <c r="S828" cm="1">
        <f t="array" ref="S828">IF(F828={"3. Some College"},1,0)</f>
        <v>0</v>
      </c>
      <c r="T828" cm="1">
        <f t="array" ref="T828">IF(F828={"5. Advanced Degree"},1,0)</f>
        <v>1</v>
      </c>
      <c r="U828" cm="1">
        <f t="array" ref="U828">IF(F828={"2. HS Grad"},1,0)</f>
        <v>0</v>
      </c>
    </row>
    <row r="829" spans="1:21">
      <c r="A829">
        <v>301908</v>
      </c>
      <c r="B829">
        <v>2007</v>
      </c>
      <c r="C829">
        <v>28</v>
      </c>
      <c r="D829" t="s">
        <v>5799</v>
      </c>
      <c r="E829" t="s">
        <v>5800</v>
      </c>
      <c r="F829" t="s">
        <v>5801</v>
      </c>
      <c r="G829" t="s">
        <v>5802</v>
      </c>
      <c r="H829" t="s">
        <v>5803</v>
      </c>
      <c r="I829" t="s">
        <v>5804</v>
      </c>
      <c r="J829" t="s">
        <v>5805</v>
      </c>
      <c r="K829">
        <v>4</v>
      </c>
      <c r="L829">
        <v>54.598150033144201</v>
      </c>
      <c r="M829" cm="1">
        <f t="array" ref="M829">IF(E829={"2. Black"},1,0)</f>
        <v>0</v>
      </c>
      <c r="N829" cm="1">
        <f t="array" ref="N829">IF(E829={"1. White"},1,0)</f>
        <v>1</v>
      </c>
      <c r="O829" cm="1">
        <f t="array" ref="O829">IF(E829={"3. Asian"},1,0)</f>
        <v>0</v>
      </c>
      <c r="P829" cm="1">
        <f t="array" ref="P829">IF(E829={"4. Other"},1,0)</f>
        <v>0</v>
      </c>
      <c r="Q829" cm="1">
        <f t="array" ref="Q829">IF(F829={"1. &lt; HS Grad"},1,0)</f>
        <v>1</v>
      </c>
      <c r="R829" cm="1">
        <f t="array" ref="R829">IF(F829={"4. College Grad"},1,0)</f>
        <v>0</v>
      </c>
      <c r="S829" cm="1">
        <f t="array" ref="S829">IF(F829={"3. Some College"},1,0)</f>
        <v>0</v>
      </c>
      <c r="T829" cm="1">
        <f t="array" ref="T829">IF(F829={"5. Advanced Degree"},1,0)</f>
        <v>0</v>
      </c>
      <c r="U829" cm="1">
        <f t="array" ref="U829">IF(F829={"2. HS Grad"},1,0)</f>
        <v>0</v>
      </c>
    </row>
    <row r="830" spans="1:21">
      <c r="A830">
        <v>452061</v>
      </c>
      <c r="B830">
        <v>2009</v>
      </c>
      <c r="C830">
        <v>36</v>
      </c>
      <c r="D830" t="s">
        <v>5806</v>
      </c>
      <c r="E830" t="s">
        <v>5807</v>
      </c>
      <c r="F830" t="s">
        <v>5808</v>
      </c>
      <c r="G830" t="s">
        <v>5809</v>
      </c>
      <c r="H830" t="s">
        <v>5810</v>
      </c>
      <c r="I830" t="s">
        <v>5811</v>
      </c>
      <c r="J830" t="s">
        <v>5812</v>
      </c>
      <c r="K830">
        <v>4.9294189257142902</v>
      </c>
      <c r="L830">
        <v>138.299126920883</v>
      </c>
      <c r="M830" cm="1">
        <f t="array" ref="M830">IF(E830={"2. Black"},1,0)</f>
        <v>0</v>
      </c>
      <c r="N830" cm="1">
        <f t="array" ref="N830">IF(E830={"1. White"},1,0)</f>
        <v>1</v>
      </c>
      <c r="O830" cm="1">
        <f t="array" ref="O830">IF(E830={"3. Asian"},1,0)</f>
        <v>0</v>
      </c>
      <c r="P830" cm="1">
        <f t="array" ref="P830">IF(E830={"4. Other"},1,0)</f>
        <v>0</v>
      </c>
      <c r="Q830" cm="1">
        <f t="array" ref="Q830">IF(F830={"1. &lt; HS Grad"},1,0)</f>
        <v>0</v>
      </c>
      <c r="R830" cm="1">
        <f t="array" ref="R830">IF(F830={"4. College Grad"},1,0)</f>
        <v>0</v>
      </c>
      <c r="S830" cm="1">
        <f t="array" ref="S830">IF(F830={"3. Some College"},1,0)</f>
        <v>0</v>
      </c>
      <c r="T830" cm="1">
        <f t="array" ref="T830">IF(F830={"5. Advanced Degree"},1,0)</f>
        <v>1</v>
      </c>
      <c r="U830" cm="1">
        <f t="array" ref="U830">IF(F830={"2. HS Grad"},1,0)</f>
        <v>0</v>
      </c>
    </row>
    <row r="831" spans="1:21">
      <c r="A831">
        <v>304906</v>
      </c>
      <c r="B831">
        <v>2007</v>
      </c>
      <c r="C831">
        <v>47</v>
      </c>
      <c r="D831" t="s">
        <v>5813</v>
      </c>
      <c r="E831" t="s">
        <v>5814</v>
      </c>
      <c r="F831" t="s">
        <v>5815</v>
      </c>
      <c r="G831" t="s">
        <v>5816</v>
      </c>
      <c r="H831" t="s">
        <v>5817</v>
      </c>
      <c r="I831" t="s">
        <v>5818</v>
      </c>
      <c r="J831" t="s">
        <v>5819</v>
      </c>
      <c r="K831">
        <v>4.8750612633917001</v>
      </c>
      <c r="L831">
        <v>130.982177377461</v>
      </c>
      <c r="M831" cm="1">
        <f t="array" ref="M831">IF(E831={"2. Black"},1,0)</f>
        <v>0</v>
      </c>
      <c r="N831" cm="1">
        <f t="array" ref="N831">IF(E831={"1. White"},1,0)</f>
        <v>1</v>
      </c>
      <c r="O831" cm="1">
        <f t="array" ref="O831">IF(E831={"3. Asian"},1,0)</f>
        <v>0</v>
      </c>
      <c r="P831" cm="1">
        <f t="array" ref="P831">IF(E831={"4. Other"},1,0)</f>
        <v>0</v>
      </c>
      <c r="Q831" cm="1">
        <f t="array" ref="Q831">IF(F831={"1. &lt; HS Grad"},1,0)</f>
        <v>0</v>
      </c>
      <c r="R831" cm="1">
        <f t="array" ref="R831">IF(F831={"4. College Grad"},1,0)</f>
        <v>0</v>
      </c>
      <c r="S831" cm="1">
        <f t="array" ref="S831">IF(F831={"3. Some College"},1,0)</f>
        <v>0</v>
      </c>
      <c r="T831" cm="1">
        <f t="array" ref="T831">IF(F831={"5. Advanced Degree"},1,0)</f>
        <v>0</v>
      </c>
      <c r="U831" cm="1">
        <f t="array" ref="U831">IF(F831={"2. HS Grad"},1,0)</f>
        <v>1</v>
      </c>
    </row>
    <row r="832" spans="1:21">
      <c r="A832">
        <v>302424</v>
      </c>
      <c r="B832">
        <v>2007</v>
      </c>
      <c r="C832">
        <v>53</v>
      </c>
      <c r="D832" t="s">
        <v>5820</v>
      </c>
      <c r="E832" t="s">
        <v>5821</v>
      </c>
      <c r="F832" t="s">
        <v>5822</v>
      </c>
      <c r="G832" t="s">
        <v>5823</v>
      </c>
      <c r="H832" t="s">
        <v>5824</v>
      </c>
      <c r="I832" t="s">
        <v>5825</v>
      </c>
      <c r="J832" t="s">
        <v>5826</v>
      </c>
      <c r="K832">
        <v>5.6410058513157804</v>
      </c>
      <c r="L832">
        <v>281.745970551857</v>
      </c>
      <c r="M832" cm="1">
        <f t="array" ref="M832">IF(E832={"2. Black"},1,0)</f>
        <v>0</v>
      </c>
      <c r="N832" cm="1">
        <f t="array" ref="N832">IF(E832={"1. White"},1,0)</f>
        <v>1</v>
      </c>
      <c r="O832" cm="1">
        <f t="array" ref="O832">IF(E832={"3. Asian"},1,0)</f>
        <v>0</v>
      </c>
      <c r="P832" cm="1">
        <f t="array" ref="P832">IF(E832={"4. Other"},1,0)</f>
        <v>0</v>
      </c>
      <c r="Q832" cm="1">
        <f t="array" ref="Q832">IF(F832={"1. &lt; HS Grad"},1,0)</f>
        <v>0</v>
      </c>
      <c r="R832" cm="1">
        <f t="array" ref="R832">IF(F832={"4. College Grad"},1,0)</f>
        <v>0</v>
      </c>
      <c r="S832" cm="1">
        <f t="array" ref="S832">IF(F832={"3. Some College"},1,0)</f>
        <v>0</v>
      </c>
      <c r="T832" cm="1">
        <f t="array" ref="T832">IF(F832={"5. Advanced Degree"},1,0)</f>
        <v>1</v>
      </c>
      <c r="U832" cm="1">
        <f t="array" ref="U832">IF(F832={"2. HS Grad"},1,0)</f>
        <v>0</v>
      </c>
    </row>
    <row r="833" spans="1:21">
      <c r="A833">
        <v>159404</v>
      </c>
      <c r="B833">
        <v>2003</v>
      </c>
      <c r="C833">
        <v>48</v>
      </c>
      <c r="D833" t="s">
        <v>5827</v>
      </c>
      <c r="E833" t="s">
        <v>5828</v>
      </c>
      <c r="F833" t="s">
        <v>5829</v>
      </c>
      <c r="G833" t="s">
        <v>5830</v>
      </c>
      <c r="H833" t="s">
        <v>5831</v>
      </c>
      <c r="I833" t="s">
        <v>5832</v>
      </c>
      <c r="J833" t="s">
        <v>5833</v>
      </c>
      <c r="K833">
        <v>5.0969100130080598</v>
      </c>
      <c r="L833">
        <v>163.51586397623799</v>
      </c>
      <c r="M833" cm="1">
        <f t="array" ref="M833">IF(E833={"2. Black"},1,0)</f>
        <v>0</v>
      </c>
      <c r="N833" cm="1">
        <f t="array" ref="N833">IF(E833={"1. White"},1,0)</f>
        <v>1</v>
      </c>
      <c r="O833" cm="1">
        <f t="array" ref="O833">IF(E833={"3. Asian"},1,0)</f>
        <v>0</v>
      </c>
      <c r="P833" cm="1">
        <f t="array" ref="P833">IF(E833={"4. Other"},1,0)</f>
        <v>0</v>
      </c>
      <c r="Q833" cm="1">
        <f t="array" ref="Q833">IF(F833={"1. &lt; HS Grad"},1,0)</f>
        <v>0</v>
      </c>
      <c r="R833" cm="1">
        <f t="array" ref="R833">IF(F833={"4. College Grad"},1,0)</f>
        <v>0</v>
      </c>
      <c r="S833" cm="1">
        <f t="array" ref="S833">IF(F833={"3. Some College"},1,0)</f>
        <v>0</v>
      </c>
      <c r="T833" cm="1">
        <f t="array" ref="T833">IF(F833={"5. Advanced Degree"},1,0)</f>
        <v>1</v>
      </c>
      <c r="U833" cm="1">
        <f t="array" ref="U833">IF(F833={"2. HS Grad"},1,0)</f>
        <v>0</v>
      </c>
    </row>
    <row r="834" spans="1:21">
      <c r="A834">
        <v>231750</v>
      </c>
      <c r="B834">
        <v>2006</v>
      </c>
      <c r="C834">
        <v>36</v>
      </c>
      <c r="D834" t="s">
        <v>5834</v>
      </c>
      <c r="E834" t="s">
        <v>5835</v>
      </c>
      <c r="F834" t="s">
        <v>5836</v>
      </c>
      <c r="G834" t="s">
        <v>5837</v>
      </c>
      <c r="H834" t="s">
        <v>5838</v>
      </c>
      <c r="I834" t="s">
        <v>5839</v>
      </c>
      <c r="J834" t="s">
        <v>5840</v>
      </c>
      <c r="K834">
        <v>5.1885854102525597</v>
      </c>
      <c r="L834">
        <v>179.21485803627101</v>
      </c>
      <c r="M834" cm="1">
        <f t="array" ref="M834">IF(E834={"2. Black"},1,0)</f>
        <v>0</v>
      </c>
      <c r="N834" cm="1">
        <f t="array" ref="N834">IF(E834={"1. White"},1,0)</f>
        <v>1</v>
      </c>
      <c r="O834" cm="1">
        <f t="array" ref="O834">IF(E834={"3. Asian"},1,0)</f>
        <v>0</v>
      </c>
      <c r="P834" cm="1">
        <f t="array" ref="P834">IF(E834={"4. Other"},1,0)</f>
        <v>0</v>
      </c>
      <c r="Q834" cm="1">
        <f t="array" ref="Q834">IF(F834={"1. &lt; HS Grad"},1,0)</f>
        <v>0</v>
      </c>
      <c r="R834" cm="1">
        <f t="array" ref="R834">IF(F834={"4. College Grad"},1,0)</f>
        <v>0</v>
      </c>
      <c r="S834" cm="1">
        <f t="array" ref="S834">IF(F834={"3. Some College"},1,0)</f>
        <v>0</v>
      </c>
      <c r="T834" cm="1">
        <f t="array" ref="T834">IF(F834={"5. Advanced Degree"},1,0)</f>
        <v>1</v>
      </c>
      <c r="U834" cm="1">
        <f t="array" ref="U834">IF(F834={"2. HS Grad"},1,0)</f>
        <v>0</v>
      </c>
    </row>
    <row r="835" spans="1:21">
      <c r="A835">
        <v>305745</v>
      </c>
      <c r="B835">
        <v>2007</v>
      </c>
      <c r="C835">
        <v>55</v>
      </c>
      <c r="D835" t="s">
        <v>5841</v>
      </c>
      <c r="E835" t="s">
        <v>5842</v>
      </c>
      <c r="F835" t="s">
        <v>5843</v>
      </c>
      <c r="G835" t="s">
        <v>5844</v>
      </c>
      <c r="H835" t="s">
        <v>5845</v>
      </c>
      <c r="I835" t="s">
        <v>5846</v>
      </c>
      <c r="J835" t="s">
        <v>5847</v>
      </c>
      <c r="K835">
        <v>4.8388490907372601</v>
      </c>
      <c r="L835">
        <v>126.323880709786</v>
      </c>
      <c r="M835" cm="1">
        <f t="array" ref="M835">IF(E835={"2. Black"},1,0)</f>
        <v>0</v>
      </c>
      <c r="N835" cm="1">
        <f t="array" ref="N835">IF(E835={"1. White"},1,0)</f>
        <v>1</v>
      </c>
      <c r="O835" cm="1">
        <f t="array" ref="O835">IF(E835={"3. Asian"},1,0)</f>
        <v>0</v>
      </c>
      <c r="P835" cm="1">
        <f t="array" ref="P835">IF(E835={"4. Other"},1,0)</f>
        <v>0</v>
      </c>
      <c r="Q835" cm="1">
        <f t="array" ref="Q835">IF(F835={"1. &lt; HS Grad"},1,0)</f>
        <v>0</v>
      </c>
      <c r="R835" cm="1">
        <f t="array" ref="R835">IF(F835={"4. College Grad"},1,0)</f>
        <v>0</v>
      </c>
      <c r="S835" cm="1">
        <f t="array" ref="S835">IF(F835={"3. Some College"},1,0)</f>
        <v>1</v>
      </c>
      <c r="T835" cm="1">
        <f t="array" ref="T835">IF(F835={"5. Advanced Degree"},1,0)</f>
        <v>0</v>
      </c>
      <c r="U835" cm="1">
        <f t="array" ref="U835">IF(F835={"2. HS Grad"},1,0)</f>
        <v>0</v>
      </c>
    </row>
    <row r="836" spans="1:21">
      <c r="A836">
        <v>376178</v>
      </c>
      <c r="B836">
        <v>2008</v>
      </c>
      <c r="C836">
        <v>37</v>
      </c>
      <c r="D836" t="s">
        <v>5848</v>
      </c>
      <c r="E836" t="s">
        <v>5849</v>
      </c>
      <c r="F836" t="s">
        <v>5850</v>
      </c>
      <c r="G836" t="s">
        <v>5851</v>
      </c>
      <c r="H836" t="s">
        <v>5852</v>
      </c>
      <c r="I836" t="s">
        <v>5853</v>
      </c>
      <c r="J836" t="s">
        <v>5854</v>
      </c>
      <c r="K836">
        <v>4.25527250510331</v>
      </c>
      <c r="L836">
        <v>70.476019646944494</v>
      </c>
      <c r="M836" cm="1">
        <f t="array" ref="M836">IF(E836={"2. Black"},1,0)</f>
        <v>0</v>
      </c>
      <c r="N836" cm="1">
        <f t="array" ref="N836">IF(E836={"1. White"},1,0)</f>
        <v>1</v>
      </c>
      <c r="O836" cm="1">
        <f t="array" ref="O836">IF(E836={"3. Asian"},1,0)</f>
        <v>0</v>
      </c>
      <c r="P836" cm="1">
        <f t="array" ref="P836">IF(E836={"4. Other"},1,0)</f>
        <v>0</v>
      </c>
      <c r="Q836" cm="1">
        <f t="array" ref="Q836">IF(F836={"1. &lt; HS Grad"},1,0)</f>
        <v>1</v>
      </c>
      <c r="R836" cm="1">
        <f t="array" ref="R836">IF(F836={"4. College Grad"},1,0)</f>
        <v>0</v>
      </c>
      <c r="S836" cm="1">
        <f t="array" ref="S836">IF(F836={"3. Some College"},1,0)</f>
        <v>0</v>
      </c>
      <c r="T836" cm="1">
        <f t="array" ref="T836">IF(F836={"5. Advanced Degree"},1,0)</f>
        <v>0</v>
      </c>
      <c r="U836" cm="1">
        <f t="array" ref="U836">IF(F836={"2. HS Grad"},1,0)</f>
        <v>0</v>
      </c>
    </row>
    <row r="837" spans="1:21">
      <c r="A837">
        <v>450343</v>
      </c>
      <c r="B837">
        <v>2009</v>
      </c>
      <c r="C837">
        <v>68</v>
      </c>
      <c r="D837" t="s">
        <v>5855</v>
      </c>
      <c r="E837" t="s">
        <v>5856</v>
      </c>
      <c r="F837" t="s">
        <v>5857</v>
      </c>
      <c r="G837" t="s">
        <v>5858</v>
      </c>
      <c r="H837" t="s">
        <v>5859</v>
      </c>
      <c r="I837" t="s">
        <v>5860</v>
      </c>
      <c r="J837" t="s">
        <v>5861</v>
      </c>
      <c r="K837">
        <v>4.7708520116421402</v>
      </c>
      <c r="L837">
        <v>118.01975334000601</v>
      </c>
      <c r="M837" cm="1">
        <f t="array" ref="M837">IF(E837={"2. Black"},1,0)</f>
        <v>0</v>
      </c>
      <c r="N837" cm="1">
        <f t="array" ref="N837">IF(E837={"1. White"},1,0)</f>
        <v>1</v>
      </c>
      <c r="O837" cm="1">
        <f t="array" ref="O837">IF(E837={"3. Asian"},1,0)</f>
        <v>0</v>
      </c>
      <c r="P837" cm="1">
        <f t="array" ref="P837">IF(E837={"4. Other"},1,0)</f>
        <v>0</v>
      </c>
      <c r="Q837" cm="1">
        <f t="array" ref="Q837">IF(F837={"1. &lt; HS Grad"},1,0)</f>
        <v>0</v>
      </c>
      <c r="R837" cm="1">
        <f t="array" ref="R837">IF(F837={"4. College Grad"},1,0)</f>
        <v>1</v>
      </c>
      <c r="S837" cm="1">
        <f t="array" ref="S837">IF(F837={"3. Some College"},1,0)</f>
        <v>0</v>
      </c>
      <c r="T837" cm="1">
        <f t="array" ref="T837">IF(F837={"5. Advanced Degree"},1,0)</f>
        <v>0</v>
      </c>
      <c r="U837" cm="1">
        <f t="array" ref="U837">IF(F837={"2. HS Grad"},1,0)</f>
        <v>0</v>
      </c>
    </row>
    <row r="838" spans="1:21">
      <c r="A838">
        <v>160548</v>
      </c>
      <c r="B838">
        <v>2003</v>
      </c>
      <c r="C838">
        <v>65</v>
      </c>
      <c r="D838" t="s">
        <v>5862</v>
      </c>
      <c r="E838" t="s">
        <v>5863</v>
      </c>
      <c r="F838" t="s">
        <v>5864</v>
      </c>
      <c r="G838" t="s">
        <v>5865</v>
      </c>
      <c r="H838" t="s">
        <v>5866</v>
      </c>
      <c r="I838" t="s">
        <v>5867</v>
      </c>
      <c r="J838" t="s">
        <v>5868</v>
      </c>
      <c r="K838">
        <v>4.2671717284030102</v>
      </c>
      <c r="L838">
        <v>71.319638794218307</v>
      </c>
      <c r="M838" cm="1">
        <f t="array" ref="M838">IF(E838={"2. Black"},1,0)</f>
        <v>0</v>
      </c>
      <c r="N838" cm="1">
        <f t="array" ref="N838">IF(E838={"1. White"},1,0)</f>
        <v>0</v>
      </c>
      <c r="O838" cm="1">
        <f t="array" ref="O838">IF(E838={"3. Asian"},1,0)</f>
        <v>0</v>
      </c>
      <c r="P838" cm="1">
        <f t="array" ref="P838">IF(E838={"4. Other"},1,0)</f>
        <v>1</v>
      </c>
      <c r="Q838" cm="1">
        <f t="array" ref="Q838">IF(F838={"1. &lt; HS Grad"},1,0)</f>
        <v>0</v>
      </c>
      <c r="R838" cm="1">
        <f t="array" ref="R838">IF(F838={"4. College Grad"},1,0)</f>
        <v>0</v>
      </c>
      <c r="S838" cm="1">
        <f t="array" ref="S838">IF(F838={"3. Some College"},1,0)</f>
        <v>0</v>
      </c>
      <c r="T838" cm="1">
        <f t="array" ref="T838">IF(F838={"5. Advanced Degree"},1,0)</f>
        <v>0</v>
      </c>
      <c r="U838" cm="1">
        <f t="array" ref="U838">IF(F838={"2. HS Grad"},1,0)</f>
        <v>1</v>
      </c>
    </row>
    <row r="839" spans="1:21">
      <c r="A839">
        <v>302678</v>
      </c>
      <c r="B839">
        <v>2007</v>
      </c>
      <c r="C839">
        <v>37</v>
      </c>
      <c r="D839" t="s">
        <v>5869</v>
      </c>
      <c r="E839" t="s">
        <v>5870</v>
      </c>
      <c r="F839" t="s">
        <v>5871</v>
      </c>
      <c r="G839" t="s">
        <v>5872</v>
      </c>
      <c r="H839" t="s">
        <v>5873</v>
      </c>
      <c r="I839" t="s">
        <v>5874</v>
      </c>
      <c r="J839" t="s">
        <v>5875</v>
      </c>
      <c r="K839">
        <v>4.7403626894942397</v>
      </c>
      <c r="L839">
        <v>114.475713290347</v>
      </c>
      <c r="M839" cm="1">
        <f t="array" ref="M839">IF(E839={"2. Black"},1,0)</f>
        <v>0</v>
      </c>
      <c r="N839" cm="1">
        <f t="array" ref="N839">IF(E839={"1. White"},1,0)</f>
        <v>1</v>
      </c>
      <c r="O839" cm="1">
        <f t="array" ref="O839">IF(E839={"3. Asian"},1,0)</f>
        <v>0</v>
      </c>
      <c r="P839" cm="1">
        <f t="array" ref="P839">IF(E839={"4. Other"},1,0)</f>
        <v>0</v>
      </c>
      <c r="Q839" cm="1">
        <f t="array" ref="Q839">IF(F839={"1. &lt; HS Grad"},1,0)</f>
        <v>0</v>
      </c>
      <c r="R839" cm="1">
        <f t="array" ref="R839">IF(F839={"4. College Grad"},1,0)</f>
        <v>1</v>
      </c>
      <c r="S839" cm="1">
        <f t="array" ref="S839">IF(F839={"3. Some College"},1,0)</f>
        <v>0</v>
      </c>
      <c r="T839" cm="1">
        <f t="array" ref="T839">IF(F839={"5. Advanced Degree"},1,0)</f>
        <v>0</v>
      </c>
      <c r="U839" cm="1">
        <f t="array" ref="U839">IF(F839={"2. HS Grad"},1,0)</f>
        <v>0</v>
      </c>
    </row>
    <row r="840" spans="1:21">
      <c r="A840">
        <v>302085</v>
      </c>
      <c r="B840">
        <v>2007</v>
      </c>
      <c r="C840">
        <v>33</v>
      </c>
      <c r="D840" t="s">
        <v>5876</v>
      </c>
      <c r="E840" t="s">
        <v>5877</v>
      </c>
      <c r="F840" t="s">
        <v>5878</v>
      </c>
      <c r="G840" t="s">
        <v>5879</v>
      </c>
      <c r="H840" t="s">
        <v>5880</v>
      </c>
      <c r="I840" t="s">
        <v>5881</v>
      </c>
      <c r="J840" t="s">
        <v>5882</v>
      </c>
      <c r="K840">
        <v>4.9294189257142902</v>
      </c>
      <c r="L840">
        <v>138.299126920883</v>
      </c>
      <c r="M840" cm="1">
        <f t="array" ref="M840">IF(E840={"2. Black"},1,0)</f>
        <v>0</v>
      </c>
      <c r="N840" cm="1">
        <f t="array" ref="N840">IF(E840={"1. White"},1,0)</f>
        <v>1</v>
      </c>
      <c r="O840" cm="1">
        <f t="array" ref="O840">IF(E840={"3. Asian"},1,0)</f>
        <v>0</v>
      </c>
      <c r="P840" cm="1">
        <f t="array" ref="P840">IF(E840={"4. Other"},1,0)</f>
        <v>0</v>
      </c>
      <c r="Q840" cm="1">
        <f t="array" ref="Q840">IF(F840={"1. &lt; HS Grad"},1,0)</f>
        <v>0</v>
      </c>
      <c r="R840" cm="1">
        <f t="array" ref="R840">IF(F840={"4. College Grad"},1,0)</f>
        <v>1</v>
      </c>
      <c r="S840" cm="1">
        <f t="array" ref="S840">IF(F840={"3. Some College"},1,0)</f>
        <v>0</v>
      </c>
      <c r="T840" cm="1">
        <f t="array" ref="T840">IF(F840={"5. Advanced Degree"},1,0)</f>
        <v>0</v>
      </c>
      <c r="U840" cm="1">
        <f t="array" ref="U840">IF(F840={"2. HS Grad"},1,0)</f>
        <v>0</v>
      </c>
    </row>
    <row r="841" spans="1:21">
      <c r="A841">
        <v>159635</v>
      </c>
      <c r="B841">
        <v>2003</v>
      </c>
      <c r="C841">
        <v>19</v>
      </c>
      <c r="D841" t="s">
        <v>5883</v>
      </c>
      <c r="E841" t="s">
        <v>5884</v>
      </c>
      <c r="F841" t="s">
        <v>5885</v>
      </c>
      <c r="G841" t="s">
        <v>5886</v>
      </c>
      <c r="H841" t="s">
        <v>5887</v>
      </c>
      <c r="I841" t="s">
        <v>5888</v>
      </c>
      <c r="J841" t="s">
        <v>5889</v>
      </c>
      <c r="K841">
        <v>4</v>
      </c>
      <c r="L841">
        <v>54.598150033144201</v>
      </c>
      <c r="M841" cm="1">
        <f t="array" ref="M841">IF(E841={"2. Black"},1,0)</f>
        <v>0</v>
      </c>
      <c r="N841" cm="1">
        <f t="array" ref="N841">IF(E841={"1. White"},1,0)</f>
        <v>1</v>
      </c>
      <c r="O841" cm="1">
        <f t="array" ref="O841">IF(E841={"3. Asian"},1,0)</f>
        <v>0</v>
      </c>
      <c r="P841" cm="1">
        <f t="array" ref="P841">IF(E841={"4. Other"},1,0)</f>
        <v>0</v>
      </c>
      <c r="Q841" cm="1">
        <f t="array" ref="Q841">IF(F841={"1. &lt; HS Grad"},1,0)</f>
        <v>0</v>
      </c>
      <c r="R841" cm="1">
        <f t="array" ref="R841">IF(F841={"4. College Grad"},1,0)</f>
        <v>0</v>
      </c>
      <c r="S841" cm="1">
        <f t="array" ref="S841">IF(F841={"3. Some College"},1,0)</f>
        <v>0</v>
      </c>
      <c r="T841" cm="1">
        <f t="array" ref="T841">IF(F841={"5. Advanced Degree"},1,0)</f>
        <v>0</v>
      </c>
      <c r="U841" cm="1">
        <f t="array" ref="U841">IF(F841={"2. HS Grad"},1,0)</f>
        <v>1</v>
      </c>
    </row>
    <row r="842" spans="1:21">
      <c r="A842">
        <v>81174</v>
      </c>
      <c r="B842">
        <v>2004</v>
      </c>
      <c r="C842">
        <v>50</v>
      </c>
      <c r="D842" t="s">
        <v>5890</v>
      </c>
      <c r="E842" t="s">
        <v>5891</v>
      </c>
      <c r="F842" t="s">
        <v>5892</v>
      </c>
      <c r="G842" t="s">
        <v>5893</v>
      </c>
      <c r="H842" t="s">
        <v>5894</v>
      </c>
      <c r="I842" t="s">
        <v>5895</v>
      </c>
      <c r="J842" t="s">
        <v>5896</v>
      </c>
      <c r="K842">
        <v>4.5440680443502801</v>
      </c>
      <c r="L842">
        <v>94.072714745700495</v>
      </c>
      <c r="M842" cm="1">
        <f t="array" ref="M842">IF(E842={"2. Black"},1,0)</f>
        <v>0</v>
      </c>
      <c r="N842" cm="1">
        <f t="array" ref="N842">IF(E842={"1. White"},1,0)</f>
        <v>1</v>
      </c>
      <c r="O842" cm="1">
        <f t="array" ref="O842">IF(E842={"3. Asian"},1,0)</f>
        <v>0</v>
      </c>
      <c r="P842" cm="1">
        <f t="array" ref="P842">IF(E842={"4. Other"},1,0)</f>
        <v>0</v>
      </c>
      <c r="Q842" cm="1">
        <f t="array" ref="Q842">IF(F842={"1. &lt; HS Grad"},1,0)</f>
        <v>0</v>
      </c>
      <c r="R842" cm="1">
        <f t="array" ref="R842">IF(F842={"4. College Grad"},1,0)</f>
        <v>1</v>
      </c>
      <c r="S842" cm="1">
        <f t="array" ref="S842">IF(F842={"3. Some College"},1,0)</f>
        <v>0</v>
      </c>
      <c r="T842" cm="1">
        <f t="array" ref="T842">IF(F842={"5. Advanced Degree"},1,0)</f>
        <v>0</v>
      </c>
      <c r="U842" cm="1">
        <f t="array" ref="U842">IF(F842={"2. HS Grad"},1,0)</f>
        <v>0</v>
      </c>
    </row>
    <row r="843" spans="1:21">
      <c r="A843">
        <v>82948</v>
      </c>
      <c r="B843">
        <v>2004</v>
      </c>
      <c r="C843">
        <v>22</v>
      </c>
      <c r="D843" t="s">
        <v>5897</v>
      </c>
      <c r="E843" t="s">
        <v>5898</v>
      </c>
      <c r="F843" t="s">
        <v>5899</v>
      </c>
      <c r="G843" t="s">
        <v>5900</v>
      </c>
      <c r="H843" t="s">
        <v>5901</v>
      </c>
      <c r="I843" t="s">
        <v>5902</v>
      </c>
      <c r="J843" t="s">
        <v>5903</v>
      </c>
      <c r="K843">
        <v>4.3873898263387296</v>
      </c>
      <c r="L843">
        <v>80.430207945820797</v>
      </c>
      <c r="M843" cm="1">
        <f t="array" ref="M843">IF(E843={"2. Black"},1,0)</f>
        <v>0</v>
      </c>
      <c r="N843" cm="1">
        <f t="array" ref="N843">IF(E843={"1. White"},1,0)</f>
        <v>1</v>
      </c>
      <c r="O843" cm="1">
        <f t="array" ref="O843">IF(E843={"3. Asian"},1,0)</f>
        <v>0</v>
      </c>
      <c r="P843" cm="1">
        <f t="array" ref="P843">IF(E843={"4. Other"},1,0)</f>
        <v>0</v>
      </c>
      <c r="Q843" cm="1">
        <f t="array" ref="Q843">IF(F843={"1. &lt; HS Grad"},1,0)</f>
        <v>0</v>
      </c>
      <c r="R843" cm="1">
        <f t="array" ref="R843">IF(F843={"4. College Grad"},1,0)</f>
        <v>0</v>
      </c>
      <c r="S843" cm="1">
        <f t="array" ref="S843">IF(F843={"3. Some College"},1,0)</f>
        <v>1</v>
      </c>
      <c r="T843" cm="1">
        <f t="array" ref="T843">IF(F843={"5. Advanced Degree"},1,0)</f>
        <v>0</v>
      </c>
      <c r="U843" cm="1">
        <f t="array" ref="U843">IF(F843={"2. HS Grad"},1,0)</f>
        <v>0</v>
      </c>
    </row>
    <row r="844" spans="1:21">
      <c r="A844">
        <v>82251</v>
      </c>
      <c r="B844">
        <v>2004</v>
      </c>
      <c r="C844">
        <v>40</v>
      </c>
      <c r="D844" t="s">
        <v>5904</v>
      </c>
      <c r="E844" t="s">
        <v>5905</v>
      </c>
      <c r="F844" t="s">
        <v>5906</v>
      </c>
      <c r="G844" t="s">
        <v>5907</v>
      </c>
      <c r="H844" t="s">
        <v>5908</v>
      </c>
      <c r="I844" t="s">
        <v>5909</v>
      </c>
      <c r="J844" t="s">
        <v>5910</v>
      </c>
      <c r="K844">
        <v>4.4913616938342704</v>
      </c>
      <c r="L844">
        <v>89.242884664471404</v>
      </c>
      <c r="M844" cm="1">
        <f t="array" ref="M844">IF(E844={"2. Black"},1,0)</f>
        <v>0</v>
      </c>
      <c r="N844" cm="1">
        <f t="array" ref="N844">IF(E844={"1. White"},1,0)</f>
        <v>1</v>
      </c>
      <c r="O844" cm="1">
        <f t="array" ref="O844">IF(E844={"3. Asian"},1,0)</f>
        <v>0</v>
      </c>
      <c r="P844" cm="1">
        <f t="array" ref="P844">IF(E844={"4. Other"},1,0)</f>
        <v>0</v>
      </c>
      <c r="Q844" cm="1">
        <f t="array" ref="Q844">IF(F844={"1. &lt; HS Grad"},1,0)</f>
        <v>0</v>
      </c>
      <c r="R844" cm="1">
        <f t="array" ref="R844">IF(F844={"4. College Grad"},1,0)</f>
        <v>0</v>
      </c>
      <c r="S844" cm="1">
        <f t="array" ref="S844">IF(F844={"3. Some College"},1,0)</f>
        <v>1</v>
      </c>
      <c r="T844" cm="1">
        <f t="array" ref="T844">IF(F844={"5. Advanced Degree"},1,0)</f>
        <v>0</v>
      </c>
      <c r="U844" cm="1">
        <f t="array" ref="U844">IF(F844={"2. HS Grad"},1,0)</f>
        <v>0</v>
      </c>
    </row>
    <row r="845" spans="1:21">
      <c r="A845">
        <v>379828</v>
      </c>
      <c r="B845">
        <v>2008</v>
      </c>
      <c r="C845">
        <v>45</v>
      </c>
      <c r="D845" t="s">
        <v>5911</v>
      </c>
      <c r="E845" t="s">
        <v>5912</v>
      </c>
      <c r="F845" t="s">
        <v>5913</v>
      </c>
      <c r="G845" t="s">
        <v>5914</v>
      </c>
      <c r="H845" t="s">
        <v>5915</v>
      </c>
      <c r="I845" t="s">
        <v>5916</v>
      </c>
      <c r="J845" t="s">
        <v>5917</v>
      </c>
      <c r="K845">
        <v>4.7634279935629404</v>
      </c>
      <c r="L845">
        <v>117.146816914805</v>
      </c>
      <c r="M845" cm="1">
        <f t="array" ref="M845">IF(E845={"2. Black"},1,0)</f>
        <v>0</v>
      </c>
      <c r="N845" cm="1">
        <f t="array" ref="N845">IF(E845={"1. White"},1,0)</f>
        <v>1</v>
      </c>
      <c r="O845" cm="1">
        <f t="array" ref="O845">IF(E845={"3. Asian"},1,0)</f>
        <v>0</v>
      </c>
      <c r="P845" cm="1">
        <f t="array" ref="P845">IF(E845={"4. Other"},1,0)</f>
        <v>0</v>
      </c>
      <c r="Q845" cm="1">
        <f t="array" ref="Q845">IF(F845={"1. &lt; HS Grad"},1,0)</f>
        <v>0</v>
      </c>
      <c r="R845" cm="1">
        <f t="array" ref="R845">IF(F845={"4. College Grad"},1,0)</f>
        <v>0</v>
      </c>
      <c r="S845" cm="1">
        <f t="array" ref="S845">IF(F845={"3. Some College"},1,0)</f>
        <v>1</v>
      </c>
      <c r="T845" cm="1">
        <f t="array" ref="T845">IF(F845={"5. Advanced Degree"},1,0)</f>
        <v>0</v>
      </c>
      <c r="U845" cm="1">
        <f t="array" ref="U845">IF(F845={"2. HS Grad"},1,0)</f>
        <v>0</v>
      </c>
    </row>
    <row r="846" spans="1:21">
      <c r="A846">
        <v>450063</v>
      </c>
      <c r="B846">
        <v>2009</v>
      </c>
      <c r="C846">
        <v>36</v>
      </c>
      <c r="D846" t="s">
        <v>5918</v>
      </c>
      <c r="E846" t="s">
        <v>5919</v>
      </c>
      <c r="F846" t="s">
        <v>5920</v>
      </c>
      <c r="G846" t="s">
        <v>5921</v>
      </c>
      <c r="H846" t="s">
        <v>5922</v>
      </c>
      <c r="I846" t="s">
        <v>5923</v>
      </c>
      <c r="J846" t="s">
        <v>5924</v>
      </c>
      <c r="K846">
        <v>4.8450980400142596</v>
      </c>
      <c r="L846">
        <v>127.11574381218399</v>
      </c>
      <c r="M846" cm="1">
        <f t="array" ref="M846">IF(E846={"2. Black"},1,0)</f>
        <v>0</v>
      </c>
      <c r="N846" cm="1">
        <f t="array" ref="N846">IF(E846={"1. White"},1,0)</f>
        <v>1</v>
      </c>
      <c r="O846" cm="1">
        <f t="array" ref="O846">IF(E846={"3. Asian"},1,0)</f>
        <v>0</v>
      </c>
      <c r="P846" cm="1">
        <f t="array" ref="P846">IF(E846={"4. Other"},1,0)</f>
        <v>0</v>
      </c>
      <c r="Q846" cm="1">
        <f t="array" ref="Q846">IF(F846={"1. &lt; HS Grad"},1,0)</f>
        <v>0</v>
      </c>
      <c r="R846" cm="1">
        <f t="array" ref="R846">IF(F846={"4. College Grad"},1,0)</f>
        <v>0</v>
      </c>
      <c r="S846" cm="1">
        <f t="array" ref="S846">IF(F846={"3. Some College"},1,0)</f>
        <v>0</v>
      </c>
      <c r="T846" cm="1">
        <f t="array" ref="T846">IF(F846={"5. Advanced Degree"},1,0)</f>
        <v>1</v>
      </c>
      <c r="U846" cm="1">
        <f t="array" ref="U846">IF(F846={"2. HS Grad"},1,0)</f>
        <v>0</v>
      </c>
    </row>
    <row r="847" spans="1:21">
      <c r="A847">
        <v>9535</v>
      </c>
      <c r="B847">
        <v>2005</v>
      </c>
      <c r="C847">
        <v>37</v>
      </c>
      <c r="D847" t="s">
        <v>5925</v>
      </c>
      <c r="E847" t="s">
        <v>5926</v>
      </c>
      <c r="F847" t="s">
        <v>5927</v>
      </c>
      <c r="G847" t="s">
        <v>5928</v>
      </c>
      <c r="H847" t="s">
        <v>5929</v>
      </c>
      <c r="I847" t="s">
        <v>5930</v>
      </c>
      <c r="J847" t="s">
        <v>5931</v>
      </c>
      <c r="K847">
        <v>4.3979400086720402</v>
      </c>
      <c r="L847">
        <v>81.283253284252694</v>
      </c>
      <c r="M847" cm="1">
        <f t="array" ref="M847">IF(E847={"2. Black"},1,0)</f>
        <v>0</v>
      </c>
      <c r="N847" cm="1">
        <f t="array" ref="N847">IF(E847={"1. White"},1,0)</f>
        <v>0</v>
      </c>
      <c r="O847" cm="1">
        <f t="array" ref="O847">IF(E847={"3. Asian"},1,0)</f>
        <v>1</v>
      </c>
      <c r="P847" cm="1">
        <f t="array" ref="P847">IF(E847={"4. Other"},1,0)</f>
        <v>0</v>
      </c>
      <c r="Q847" cm="1">
        <f t="array" ref="Q847">IF(F847={"1. &lt; HS Grad"},1,0)</f>
        <v>1</v>
      </c>
      <c r="R847" cm="1">
        <f t="array" ref="R847">IF(F847={"4. College Grad"},1,0)</f>
        <v>0</v>
      </c>
      <c r="S847" cm="1">
        <f t="array" ref="S847">IF(F847={"3. Some College"},1,0)</f>
        <v>0</v>
      </c>
      <c r="T847" cm="1">
        <f t="array" ref="T847">IF(F847={"5. Advanced Degree"},1,0)</f>
        <v>0</v>
      </c>
      <c r="U847" cm="1">
        <f t="array" ref="U847">IF(F847={"2. HS Grad"},1,0)</f>
        <v>0</v>
      </c>
    </row>
    <row r="848" spans="1:21">
      <c r="A848">
        <v>154111</v>
      </c>
      <c r="B848">
        <v>2003</v>
      </c>
      <c r="C848">
        <v>24</v>
      </c>
      <c r="D848" t="s">
        <v>5932</v>
      </c>
      <c r="E848" t="s">
        <v>5933</v>
      </c>
      <c r="F848" t="s">
        <v>5934</v>
      </c>
      <c r="G848" t="s">
        <v>5935</v>
      </c>
      <c r="H848" t="s">
        <v>5936</v>
      </c>
      <c r="I848" t="s">
        <v>5937</v>
      </c>
      <c r="J848" t="s">
        <v>5938</v>
      </c>
      <c r="K848">
        <v>3.9590413923210899</v>
      </c>
      <c r="L848">
        <v>52.407064048200198</v>
      </c>
      <c r="M848" cm="1">
        <f t="array" ref="M848">IF(E848={"2. Black"},1,0)</f>
        <v>0</v>
      </c>
      <c r="N848" cm="1">
        <f t="array" ref="N848">IF(E848={"1. White"},1,0)</f>
        <v>1</v>
      </c>
      <c r="O848" cm="1">
        <f t="array" ref="O848">IF(E848={"3. Asian"},1,0)</f>
        <v>0</v>
      </c>
      <c r="P848" cm="1">
        <f t="array" ref="P848">IF(E848={"4. Other"},1,0)</f>
        <v>0</v>
      </c>
      <c r="Q848" cm="1">
        <f t="array" ref="Q848">IF(F848={"1. &lt; HS Grad"},1,0)</f>
        <v>0</v>
      </c>
      <c r="R848" cm="1">
        <f t="array" ref="R848">IF(F848={"4. College Grad"},1,0)</f>
        <v>0</v>
      </c>
      <c r="S848" cm="1">
        <f t="array" ref="S848">IF(F848={"3. Some College"},1,0)</f>
        <v>0</v>
      </c>
      <c r="T848" cm="1">
        <f t="array" ref="T848">IF(F848={"5. Advanced Degree"},1,0)</f>
        <v>0</v>
      </c>
      <c r="U848" cm="1">
        <f t="array" ref="U848">IF(F848={"2. HS Grad"},1,0)</f>
        <v>1</v>
      </c>
    </row>
    <row r="849" spans="1:21">
      <c r="A849">
        <v>305404</v>
      </c>
      <c r="B849">
        <v>2007</v>
      </c>
      <c r="C849">
        <v>66</v>
      </c>
      <c r="D849" t="s">
        <v>5939</v>
      </c>
      <c r="E849" t="s">
        <v>5940</v>
      </c>
      <c r="F849" t="s">
        <v>5941</v>
      </c>
      <c r="G849" t="s">
        <v>5942</v>
      </c>
      <c r="H849" t="s">
        <v>5943</v>
      </c>
      <c r="I849" t="s">
        <v>5944</v>
      </c>
      <c r="J849" t="s">
        <v>5945</v>
      </c>
      <c r="K849">
        <v>4.6020599913279598</v>
      </c>
      <c r="L849">
        <v>99.689463698486406</v>
      </c>
      <c r="M849" cm="1">
        <f t="array" ref="M849">IF(E849={"2. Black"},1,0)</f>
        <v>1</v>
      </c>
      <c r="N849" cm="1">
        <f t="array" ref="N849">IF(E849={"1. White"},1,0)</f>
        <v>0</v>
      </c>
      <c r="O849" cm="1">
        <f t="array" ref="O849">IF(E849={"3. Asian"},1,0)</f>
        <v>0</v>
      </c>
      <c r="P849" cm="1">
        <f t="array" ref="P849">IF(E849={"4. Other"},1,0)</f>
        <v>0</v>
      </c>
      <c r="Q849" cm="1">
        <f t="array" ref="Q849">IF(F849={"1. &lt; HS Grad"},1,0)</f>
        <v>1</v>
      </c>
      <c r="R849" cm="1">
        <f t="array" ref="R849">IF(F849={"4. College Grad"},1,0)</f>
        <v>0</v>
      </c>
      <c r="S849" cm="1">
        <f t="array" ref="S849">IF(F849={"3. Some College"},1,0)</f>
        <v>0</v>
      </c>
      <c r="T849" cm="1">
        <f t="array" ref="T849">IF(F849={"5. Advanced Degree"},1,0)</f>
        <v>0</v>
      </c>
      <c r="U849" cm="1">
        <f t="array" ref="U849">IF(F849={"2. HS Grad"},1,0)</f>
        <v>0</v>
      </c>
    </row>
    <row r="850" spans="1:21">
      <c r="A850">
        <v>85550</v>
      </c>
      <c r="B850">
        <v>2004</v>
      </c>
      <c r="C850">
        <v>35</v>
      </c>
      <c r="D850" t="s">
        <v>5946</v>
      </c>
      <c r="E850" t="s">
        <v>5947</v>
      </c>
      <c r="F850" t="s">
        <v>5948</v>
      </c>
      <c r="G850" t="s">
        <v>5949</v>
      </c>
      <c r="H850" t="s">
        <v>5950</v>
      </c>
      <c r="I850" t="s">
        <v>5951</v>
      </c>
      <c r="J850" t="s">
        <v>5952</v>
      </c>
      <c r="K850">
        <v>4.14612803567824</v>
      </c>
      <c r="L850">
        <v>63.188861003746098</v>
      </c>
      <c r="M850" cm="1">
        <f t="array" ref="M850">IF(E850={"2. Black"},1,0)</f>
        <v>0</v>
      </c>
      <c r="N850" cm="1">
        <f t="array" ref="N850">IF(E850={"1. White"},1,0)</f>
        <v>0</v>
      </c>
      <c r="O850" cm="1">
        <f t="array" ref="O850">IF(E850={"3. Asian"},1,0)</f>
        <v>1</v>
      </c>
      <c r="P850" cm="1">
        <f t="array" ref="P850">IF(E850={"4. Other"},1,0)</f>
        <v>0</v>
      </c>
      <c r="Q850" cm="1">
        <f t="array" ref="Q850">IF(F850={"1. &lt; HS Grad"},1,0)</f>
        <v>1</v>
      </c>
      <c r="R850" cm="1">
        <f t="array" ref="R850">IF(F850={"4. College Grad"},1,0)</f>
        <v>0</v>
      </c>
      <c r="S850" cm="1">
        <f t="array" ref="S850">IF(F850={"3. Some College"},1,0)</f>
        <v>0</v>
      </c>
      <c r="T850" cm="1">
        <f t="array" ref="T850">IF(F850={"5. Advanced Degree"},1,0)</f>
        <v>0</v>
      </c>
      <c r="U850" cm="1">
        <f t="array" ref="U850">IF(F850={"2. HS Grad"},1,0)</f>
        <v>0</v>
      </c>
    </row>
    <row r="851" spans="1:21">
      <c r="A851">
        <v>447980</v>
      </c>
      <c r="B851">
        <v>2009</v>
      </c>
      <c r="C851">
        <v>33</v>
      </c>
      <c r="D851" t="s">
        <v>5953</v>
      </c>
      <c r="E851" t="s">
        <v>5954</v>
      </c>
      <c r="F851" t="s">
        <v>5955</v>
      </c>
      <c r="G851" t="s">
        <v>5956</v>
      </c>
      <c r="H851" t="s">
        <v>5957</v>
      </c>
      <c r="I851" t="s">
        <v>5958</v>
      </c>
      <c r="J851" t="s">
        <v>5959</v>
      </c>
      <c r="K851">
        <v>5.2787536009528297</v>
      </c>
      <c r="L851">
        <v>196.12527259425499</v>
      </c>
      <c r="M851" cm="1">
        <f t="array" ref="M851">IF(E851={"2. Black"},1,0)</f>
        <v>0</v>
      </c>
      <c r="N851" cm="1">
        <f t="array" ref="N851">IF(E851={"1. White"},1,0)</f>
        <v>1</v>
      </c>
      <c r="O851" cm="1">
        <f t="array" ref="O851">IF(E851={"3. Asian"},1,0)</f>
        <v>0</v>
      </c>
      <c r="P851" cm="1">
        <f t="array" ref="P851">IF(E851={"4. Other"},1,0)</f>
        <v>0</v>
      </c>
      <c r="Q851" cm="1">
        <f t="array" ref="Q851">IF(F851={"1. &lt; HS Grad"},1,0)</f>
        <v>0</v>
      </c>
      <c r="R851" cm="1">
        <f t="array" ref="R851">IF(F851={"4. College Grad"},1,0)</f>
        <v>1</v>
      </c>
      <c r="S851" cm="1">
        <f t="array" ref="S851">IF(F851={"3. Some College"},1,0)</f>
        <v>0</v>
      </c>
      <c r="T851" cm="1">
        <f t="array" ref="T851">IF(F851={"5. Advanced Degree"},1,0)</f>
        <v>0</v>
      </c>
      <c r="U851" cm="1">
        <f t="array" ref="U851">IF(F851={"2. HS Grad"},1,0)</f>
        <v>0</v>
      </c>
    </row>
    <row r="852" spans="1:21">
      <c r="A852">
        <v>14481</v>
      </c>
      <c r="B852">
        <v>2005</v>
      </c>
      <c r="C852">
        <v>44</v>
      </c>
      <c r="D852" t="s">
        <v>5960</v>
      </c>
      <c r="E852" t="s">
        <v>5961</v>
      </c>
      <c r="F852" t="s">
        <v>5962</v>
      </c>
      <c r="G852" t="s">
        <v>5963</v>
      </c>
      <c r="H852" t="s">
        <v>5964</v>
      </c>
      <c r="I852" t="s">
        <v>5965</v>
      </c>
      <c r="J852" t="s">
        <v>5966</v>
      </c>
      <c r="K852">
        <v>4.6232492903978999</v>
      </c>
      <c r="L852">
        <v>101.82435207568</v>
      </c>
      <c r="M852" cm="1">
        <f t="array" ref="M852">IF(E852={"2. Black"},1,0)</f>
        <v>0</v>
      </c>
      <c r="N852" cm="1">
        <f t="array" ref="N852">IF(E852={"1. White"},1,0)</f>
        <v>1</v>
      </c>
      <c r="O852" cm="1">
        <f t="array" ref="O852">IF(E852={"3. Asian"},1,0)</f>
        <v>0</v>
      </c>
      <c r="P852" cm="1">
        <f t="array" ref="P852">IF(E852={"4. Other"},1,0)</f>
        <v>0</v>
      </c>
      <c r="Q852" cm="1">
        <f t="array" ref="Q852">IF(F852={"1. &lt; HS Grad"},1,0)</f>
        <v>0</v>
      </c>
      <c r="R852" cm="1">
        <f t="array" ref="R852">IF(F852={"4. College Grad"},1,0)</f>
        <v>0</v>
      </c>
      <c r="S852" cm="1">
        <f t="array" ref="S852">IF(F852={"3. Some College"},1,0)</f>
        <v>1</v>
      </c>
      <c r="T852" cm="1">
        <f t="array" ref="T852">IF(F852={"5. Advanced Degree"},1,0)</f>
        <v>0</v>
      </c>
      <c r="U852" cm="1">
        <f t="array" ref="U852">IF(F852={"2. HS Grad"},1,0)</f>
        <v>0</v>
      </c>
    </row>
    <row r="853" spans="1:21">
      <c r="A853">
        <v>85819</v>
      </c>
      <c r="B853">
        <v>2004</v>
      </c>
      <c r="C853">
        <v>48</v>
      </c>
      <c r="D853" t="s">
        <v>5967</v>
      </c>
      <c r="E853" t="s">
        <v>5968</v>
      </c>
      <c r="F853" t="s">
        <v>5969</v>
      </c>
      <c r="G853" t="s">
        <v>5970</v>
      </c>
      <c r="H853" t="s">
        <v>5971</v>
      </c>
      <c r="I853" t="s">
        <v>5972</v>
      </c>
      <c r="J853" t="s">
        <v>5973</v>
      </c>
      <c r="K853">
        <v>4.6812412373755903</v>
      </c>
      <c r="L853">
        <v>107.903923866876</v>
      </c>
      <c r="M853" cm="1">
        <f t="array" ref="M853">IF(E853={"2. Black"},1,0)</f>
        <v>0</v>
      </c>
      <c r="N853" cm="1">
        <f t="array" ref="N853">IF(E853={"1. White"},1,0)</f>
        <v>1</v>
      </c>
      <c r="O853" cm="1">
        <f t="array" ref="O853">IF(E853={"3. Asian"},1,0)</f>
        <v>0</v>
      </c>
      <c r="P853" cm="1">
        <f t="array" ref="P853">IF(E853={"4. Other"},1,0)</f>
        <v>0</v>
      </c>
      <c r="Q853" cm="1">
        <f t="array" ref="Q853">IF(F853={"1. &lt; HS Grad"},1,0)</f>
        <v>0</v>
      </c>
      <c r="R853" cm="1">
        <f t="array" ref="R853">IF(F853={"4. College Grad"},1,0)</f>
        <v>0</v>
      </c>
      <c r="S853" cm="1">
        <f t="array" ref="S853">IF(F853={"3. Some College"},1,0)</f>
        <v>1</v>
      </c>
      <c r="T853" cm="1">
        <f t="array" ref="T853">IF(F853={"5. Advanced Degree"},1,0)</f>
        <v>0</v>
      </c>
      <c r="U853" cm="1">
        <f t="array" ref="U853">IF(F853={"2. HS Grad"},1,0)</f>
        <v>0</v>
      </c>
    </row>
    <row r="854" spans="1:21">
      <c r="A854">
        <v>450651</v>
      </c>
      <c r="B854">
        <v>2009</v>
      </c>
      <c r="C854">
        <v>47</v>
      </c>
      <c r="D854" t="s">
        <v>5974</v>
      </c>
      <c r="E854" t="s">
        <v>5975</v>
      </c>
      <c r="F854" t="s">
        <v>5976</v>
      </c>
      <c r="G854" t="s">
        <v>5977</v>
      </c>
      <c r="H854" t="s">
        <v>5978</v>
      </c>
      <c r="I854" t="s">
        <v>5979</v>
      </c>
      <c r="J854" t="s">
        <v>5980</v>
      </c>
      <c r="K854">
        <v>3.9365137424788901</v>
      </c>
      <c r="L854">
        <v>51.239654922838199</v>
      </c>
      <c r="M854" cm="1">
        <f t="array" ref="M854">IF(E854={"2. Black"},1,0)</f>
        <v>0</v>
      </c>
      <c r="N854" cm="1">
        <f t="array" ref="N854">IF(E854={"1. White"},1,0)</f>
        <v>1</v>
      </c>
      <c r="O854" cm="1">
        <f t="array" ref="O854">IF(E854={"3. Asian"},1,0)</f>
        <v>0</v>
      </c>
      <c r="P854" cm="1">
        <f t="array" ref="P854">IF(E854={"4. Other"},1,0)</f>
        <v>0</v>
      </c>
      <c r="Q854" cm="1">
        <f t="array" ref="Q854">IF(F854={"1. &lt; HS Grad"},1,0)</f>
        <v>0</v>
      </c>
      <c r="R854" cm="1">
        <f t="array" ref="R854">IF(F854={"4. College Grad"},1,0)</f>
        <v>0</v>
      </c>
      <c r="S854" cm="1">
        <f t="array" ref="S854">IF(F854={"3. Some College"},1,0)</f>
        <v>0</v>
      </c>
      <c r="T854" cm="1">
        <f t="array" ref="T854">IF(F854={"5. Advanced Degree"},1,0)</f>
        <v>0</v>
      </c>
      <c r="U854" cm="1">
        <f t="array" ref="U854">IF(F854={"2. HS Grad"},1,0)</f>
        <v>1</v>
      </c>
    </row>
    <row r="855" spans="1:21">
      <c r="A855">
        <v>82222</v>
      </c>
      <c r="B855">
        <v>2004</v>
      </c>
      <c r="C855">
        <v>41</v>
      </c>
      <c r="D855" t="s">
        <v>5981</v>
      </c>
      <c r="E855" t="s">
        <v>5982</v>
      </c>
      <c r="F855" t="s">
        <v>5983</v>
      </c>
      <c r="G855" t="s">
        <v>5984</v>
      </c>
      <c r="H855" t="s">
        <v>5985</v>
      </c>
      <c r="I855" t="s">
        <v>5986</v>
      </c>
      <c r="J855" t="s">
        <v>5987</v>
      </c>
      <c r="K855">
        <v>4.6020599913279598</v>
      </c>
      <c r="L855">
        <v>99.689463698486406</v>
      </c>
      <c r="M855" cm="1">
        <f t="array" ref="M855">IF(E855={"2. Black"},1,0)</f>
        <v>0</v>
      </c>
      <c r="N855" cm="1">
        <f t="array" ref="N855">IF(E855={"1. White"},1,0)</f>
        <v>1</v>
      </c>
      <c r="O855" cm="1">
        <f t="array" ref="O855">IF(E855={"3. Asian"},1,0)</f>
        <v>0</v>
      </c>
      <c r="P855" cm="1">
        <f t="array" ref="P855">IF(E855={"4. Other"},1,0)</f>
        <v>0</v>
      </c>
      <c r="Q855" cm="1">
        <f t="array" ref="Q855">IF(F855={"1. &lt; HS Grad"},1,0)</f>
        <v>0</v>
      </c>
      <c r="R855" cm="1">
        <f t="array" ref="R855">IF(F855={"4. College Grad"},1,0)</f>
        <v>0</v>
      </c>
      <c r="S855" cm="1">
        <f t="array" ref="S855">IF(F855={"3. Some College"},1,0)</f>
        <v>1</v>
      </c>
      <c r="T855" cm="1">
        <f t="array" ref="T855">IF(F855={"5. Advanced Degree"},1,0)</f>
        <v>0</v>
      </c>
      <c r="U855" cm="1">
        <f t="array" ref="U855">IF(F855={"2. HS Grad"},1,0)</f>
        <v>0</v>
      </c>
    </row>
    <row r="856" spans="1:21">
      <c r="A856">
        <v>12508</v>
      </c>
      <c r="B856">
        <v>2005</v>
      </c>
      <c r="C856">
        <v>55</v>
      </c>
      <c r="D856" t="s">
        <v>5988</v>
      </c>
      <c r="E856" t="s">
        <v>5989</v>
      </c>
      <c r="F856" t="s">
        <v>5990</v>
      </c>
      <c r="G856" t="s">
        <v>5991</v>
      </c>
      <c r="H856" t="s">
        <v>5992</v>
      </c>
      <c r="I856" t="s">
        <v>5993</v>
      </c>
      <c r="J856" t="s">
        <v>5994</v>
      </c>
      <c r="K856">
        <v>4.14612803567824</v>
      </c>
      <c r="L856">
        <v>63.188861003746098</v>
      </c>
      <c r="M856" cm="1">
        <f t="array" ref="M856">IF(E856={"2. Black"},1,0)</f>
        <v>0</v>
      </c>
      <c r="N856" cm="1">
        <f t="array" ref="N856">IF(E856={"1. White"},1,0)</f>
        <v>1</v>
      </c>
      <c r="O856" cm="1">
        <f t="array" ref="O856">IF(E856={"3. Asian"},1,0)</f>
        <v>0</v>
      </c>
      <c r="P856" cm="1">
        <f t="array" ref="P856">IF(E856={"4. Other"},1,0)</f>
        <v>0</v>
      </c>
      <c r="Q856" cm="1">
        <f t="array" ref="Q856">IF(F856={"1. &lt; HS Grad"},1,0)</f>
        <v>0</v>
      </c>
      <c r="R856" cm="1">
        <f t="array" ref="R856">IF(F856={"4. College Grad"},1,0)</f>
        <v>1</v>
      </c>
      <c r="S856" cm="1">
        <f t="array" ref="S856">IF(F856={"3. Some College"},1,0)</f>
        <v>0</v>
      </c>
      <c r="T856" cm="1">
        <f t="array" ref="T856">IF(F856={"5. Advanced Degree"},1,0)</f>
        <v>0</v>
      </c>
      <c r="U856" cm="1">
        <f t="array" ref="U856">IF(F856={"2. HS Grad"},1,0)</f>
        <v>0</v>
      </c>
    </row>
    <row r="857" spans="1:21">
      <c r="A857">
        <v>377741</v>
      </c>
      <c r="B857">
        <v>2008</v>
      </c>
      <c r="C857">
        <v>74</v>
      </c>
      <c r="D857" t="s">
        <v>5995</v>
      </c>
      <c r="E857" t="s">
        <v>5996</v>
      </c>
      <c r="F857" t="s">
        <v>5997</v>
      </c>
      <c r="G857" t="s">
        <v>5998</v>
      </c>
      <c r="H857" t="s">
        <v>5999</v>
      </c>
      <c r="I857" t="s">
        <v>6000</v>
      </c>
      <c r="J857" t="s">
        <v>6001</v>
      </c>
      <c r="K857">
        <v>5</v>
      </c>
      <c r="L857">
        <v>148.413159102577</v>
      </c>
      <c r="M857" cm="1">
        <f t="array" ref="M857">IF(E857={"2. Black"},1,0)</f>
        <v>1</v>
      </c>
      <c r="N857" cm="1">
        <f t="array" ref="N857">IF(E857={"1. White"},1,0)</f>
        <v>0</v>
      </c>
      <c r="O857" cm="1">
        <f t="array" ref="O857">IF(E857={"3. Asian"},1,0)</f>
        <v>0</v>
      </c>
      <c r="P857" cm="1">
        <f t="array" ref="P857">IF(E857={"4. Other"},1,0)</f>
        <v>0</v>
      </c>
      <c r="Q857" cm="1">
        <f t="array" ref="Q857">IF(F857={"1. &lt; HS Grad"},1,0)</f>
        <v>0</v>
      </c>
      <c r="R857" cm="1">
        <f t="array" ref="R857">IF(F857={"4. College Grad"},1,0)</f>
        <v>0</v>
      </c>
      <c r="S857" cm="1">
        <f t="array" ref="S857">IF(F857={"3. Some College"},1,0)</f>
        <v>0</v>
      </c>
      <c r="T857" cm="1">
        <f t="array" ref="T857">IF(F857={"5. Advanced Degree"},1,0)</f>
        <v>1</v>
      </c>
      <c r="U857" cm="1">
        <f t="array" ref="U857">IF(F857={"2. HS Grad"},1,0)</f>
        <v>0</v>
      </c>
    </row>
    <row r="858" spans="1:21">
      <c r="A858">
        <v>302139</v>
      </c>
      <c r="B858">
        <v>2007</v>
      </c>
      <c r="C858">
        <v>33</v>
      </c>
      <c r="D858" t="s">
        <v>6002</v>
      </c>
      <c r="E858" t="s">
        <v>6003</v>
      </c>
      <c r="F858" t="s">
        <v>6004</v>
      </c>
      <c r="G858" t="s">
        <v>6005</v>
      </c>
      <c r="H858" t="s">
        <v>6006</v>
      </c>
      <c r="I858" t="s">
        <v>6007</v>
      </c>
      <c r="J858" t="s">
        <v>6008</v>
      </c>
      <c r="K858">
        <v>4.6020599913279598</v>
      </c>
      <c r="L858">
        <v>99.689463698486406</v>
      </c>
      <c r="M858" cm="1">
        <f t="array" ref="M858">IF(E858={"2. Black"},1,0)</f>
        <v>0</v>
      </c>
      <c r="N858" cm="1">
        <f t="array" ref="N858">IF(E858={"1. White"},1,0)</f>
        <v>1</v>
      </c>
      <c r="O858" cm="1">
        <f t="array" ref="O858">IF(E858={"3. Asian"},1,0)</f>
        <v>0</v>
      </c>
      <c r="P858" cm="1">
        <f t="array" ref="P858">IF(E858={"4. Other"},1,0)</f>
        <v>0</v>
      </c>
      <c r="Q858" cm="1">
        <f t="array" ref="Q858">IF(F858={"1. &lt; HS Grad"},1,0)</f>
        <v>0</v>
      </c>
      <c r="R858" cm="1">
        <f t="array" ref="R858">IF(F858={"4. College Grad"},1,0)</f>
        <v>1</v>
      </c>
      <c r="S858" cm="1">
        <f t="array" ref="S858">IF(F858={"3. Some College"},1,0)</f>
        <v>0</v>
      </c>
      <c r="T858" cm="1">
        <f t="array" ref="T858">IF(F858={"5. Advanced Degree"},1,0)</f>
        <v>0</v>
      </c>
      <c r="U858" cm="1">
        <f t="array" ref="U858">IF(F858={"2. HS Grad"},1,0)</f>
        <v>0</v>
      </c>
    </row>
    <row r="859" spans="1:21">
      <c r="A859">
        <v>153833</v>
      </c>
      <c r="B859">
        <v>2003</v>
      </c>
      <c r="C859">
        <v>62</v>
      </c>
      <c r="D859" t="s">
        <v>6009</v>
      </c>
      <c r="E859" t="s">
        <v>6010</v>
      </c>
      <c r="F859" t="s">
        <v>6011</v>
      </c>
      <c r="G859" t="s">
        <v>6012</v>
      </c>
      <c r="H859" t="s">
        <v>6013</v>
      </c>
      <c r="I859" t="s">
        <v>6014</v>
      </c>
      <c r="J859" t="s">
        <v>6015</v>
      </c>
      <c r="K859">
        <v>4.8750612633917001</v>
      </c>
      <c r="L859">
        <v>130.982177377461</v>
      </c>
      <c r="M859" cm="1">
        <f t="array" ref="M859">IF(E859={"2. Black"},1,0)</f>
        <v>0</v>
      </c>
      <c r="N859" cm="1">
        <f t="array" ref="N859">IF(E859={"1. White"},1,0)</f>
        <v>1</v>
      </c>
      <c r="O859" cm="1">
        <f t="array" ref="O859">IF(E859={"3. Asian"},1,0)</f>
        <v>0</v>
      </c>
      <c r="P859" cm="1">
        <f t="array" ref="P859">IF(E859={"4. Other"},1,0)</f>
        <v>0</v>
      </c>
      <c r="Q859" cm="1">
        <f t="array" ref="Q859">IF(F859={"1. &lt; HS Grad"},1,0)</f>
        <v>0</v>
      </c>
      <c r="R859" cm="1">
        <f t="array" ref="R859">IF(F859={"4. College Grad"},1,0)</f>
        <v>0</v>
      </c>
      <c r="S859" cm="1">
        <f t="array" ref="S859">IF(F859={"3. Some College"},1,0)</f>
        <v>0</v>
      </c>
      <c r="T859" cm="1">
        <f t="array" ref="T859">IF(F859={"5. Advanced Degree"},1,0)</f>
        <v>1</v>
      </c>
      <c r="U859" cm="1">
        <f t="array" ref="U859">IF(F859={"2. HS Grad"},1,0)</f>
        <v>0</v>
      </c>
    </row>
    <row r="860" spans="1:21">
      <c r="A860">
        <v>85624</v>
      </c>
      <c r="B860">
        <v>2004</v>
      </c>
      <c r="C860">
        <v>56</v>
      </c>
      <c r="D860" t="s">
        <v>6016</v>
      </c>
      <c r="E860" t="s">
        <v>6017</v>
      </c>
      <c r="F860" t="s">
        <v>6018</v>
      </c>
      <c r="G860" t="s">
        <v>6019</v>
      </c>
      <c r="H860" t="s">
        <v>6020</v>
      </c>
      <c r="I860" t="s">
        <v>6021</v>
      </c>
      <c r="J860" t="s">
        <v>6022</v>
      </c>
      <c r="K860">
        <v>4.6232492903978999</v>
      </c>
      <c r="L860">
        <v>101.82435207568</v>
      </c>
      <c r="M860" cm="1">
        <f t="array" ref="M860">IF(E860={"2. Black"},1,0)</f>
        <v>0</v>
      </c>
      <c r="N860" cm="1">
        <f t="array" ref="N860">IF(E860={"1. White"},1,0)</f>
        <v>1</v>
      </c>
      <c r="O860" cm="1">
        <f t="array" ref="O860">IF(E860={"3. Asian"},1,0)</f>
        <v>0</v>
      </c>
      <c r="P860" cm="1">
        <f t="array" ref="P860">IF(E860={"4. Other"},1,0)</f>
        <v>0</v>
      </c>
      <c r="Q860" cm="1">
        <f t="array" ref="Q860">IF(F860={"1. &lt; HS Grad"},1,0)</f>
        <v>0</v>
      </c>
      <c r="R860" cm="1">
        <f t="array" ref="R860">IF(F860={"4. College Grad"},1,0)</f>
        <v>0</v>
      </c>
      <c r="S860" cm="1">
        <f t="array" ref="S860">IF(F860={"3. Some College"},1,0)</f>
        <v>0</v>
      </c>
      <c r="T860" cm="1">
        <f t="array" ref="T860">IF(F860={"5. Advanced Degree"},1,0)</f>
        <v>0</v>
      </c>
      <c r="U860" cm="1">
        <f t="array" ref="U860">IF(F860={"2. HS Grad"},1,0)</f>
        <v>1</v>
      </c>
    </row>
    <row r="861" spans="1:21">
      <c r="A861">
        <v>230790</v>
      </c>
      <c r="B861">
        <v>2006</v>
      </c>
      <c r="C861">
        <v>29</v>
      </c>
      <c r="D861" t="s">
        <v>6023</v>
      </c>
      <c r="E861" t="s">
        <v>6024</v>
      </c>
      <c r="F861" t="s">
        <v>6025</v>
      </c>
      <c r="G861" t="s">
        <v>6026</v>
      </c>
      <c r="H861" t="s">
        <v>6027</v>
      </c>
      <c r="I861" t="s">
        <v>6028</v>
      </c>
      <c r="J861" t="s">
        <v>6029</v>
      </c>
      <c r="K861">
        <v>4.6020599913279598</v>
      </c>
      <c r="L861">
        <v>99.689463698486406</v>
      </c>
      <c r="M861" cm="1">
        <f t="array" ref="M861">IF(E861={"2. Black"},1,0)</f>
        <v>0</v>
      </c>
      <c r="N861" cm="1">
        <f t="array" ref="N861">IF(E861={"1. White"},1,0)</f>
        <v>1</v>
      </c>
      <c r="O861" cm="1">
        <f t="array" ref="O861">IF(E861={"3. Asian"},1,0)</f>
        <v>0</v>
      </c>
      <c r="P861" cm="1">
        <f t="array" ref="P861">IF(E861={"4. Other"},1,0)</f>
        <v>0</v>
      </c>
      <c r="Q861" cm="1">
        <f t="array" ref="Q861">IF(F861={"1. &lt; HS Grad"},1,0)</f>
        <v>0</v>
      </c>
      <c r="R861" cm="1">
        <f t="array" ref="R861">IF(F861={"4. College Grad"},1,0)</f>
        <v>0</v>
      </c>
      <c r="S861" cm="1">
        <f t="array" ref="S861">IF(F861={"3. Some College"},1,0)</f>
        <v>0</v>
      </c>
      <c r="T861" cm="1">
        <f t="array" ref="T861">IF(F861={"5. Advanced Degree"},1,0)</f>
        <v>1</v>
      </c>
      <c r="U861" cm="1">
        <f t="array" ref="U861">IF(F861={"2. HS Grad"},1,0)</f>
        <v>0</v>
      </c>
    </row>
    <row r="862" spans="1:21">
      <c r="A862">
        <v>449764</v>
      </c>
      <c r="B862">
        <v>2009</v>
      </c>
      <c r="C862">
        <v>56</v>
      </c>
      <c r="D862" t="s">
        <v>6030</v>
      </c>
      <c r="E862" t="s">
        <v>6031</v>
      </c>
      <c r="F862" t="s">
        <v>6032</v>
      </c>
      <c r="G862" t="s">
        <v>6033</v>
      </c>
      <c r="H862" t="s">
        <v>6034</v>
      </c>
      <c r="I862" t="s">
        <v>6035</v>
      </c>
      <c r="J862" t="s">
        <v>6036</v>
      </c>
      <c r="K862">
        <v>4.3802112417116099</v>
      </c>
      <c r="L862">
        <v>79.854900309346704</v>
      </c>
      <c r="M862" cm="1">
        <f t="array" ref="M862">IF(E862={"2. Black"},1,0)</f>
        <v>1</v>
      </c>
      <c r="N862" cm="1">
        <f t="array" ref="N862">IF(E862={"1. White"},1,0)</f>
        <v>0</v>
      </c>
      <c r="O862" cm="1">
        <f t="array" ref="O862">IF(E862={"3. Asian"},1,0)</f>
        <v>0</v>
      </c>
      <c r="P862" cm="1">
        <f t="array" ref="P862">IF(E862={"4. Other"},1,0)</f>
        <v>0</v>
      </c>
      <c r="Q862" cm="1">
        <f t="array" ref="Q862">IF(F862={"1. &lt; HS Grad"},1,0)</f>
        <v>1</v>
      </c>
      <c r="R862" cm="1">
        <f t="array" ref="R862">IF(F862={"4. College Grad"},1,0)</f>
        <v>0</v>
      </c>
      <c r="S862" cm="1">
        <f t="array" ref="S862">IF(F862={"3. Some College"},1,0)</f>
        <v>0</v>
      </c>
      <c r="T862" cm="1">
        <f t="array" ref="T862">IF(F862={"5. Advanced Degree"},1,0)</f>
        <v>0</v>
      </c>
      <c r="U862" cm="1">
        <f t="array" ref="U862">IF(F862={"2. HS Grad"},1,0)</f>
        <v>0</v>
      </c>
    </row>
    <row r="863" spans="1:21">
      <c r="A863">
        <v>449202</v>
      </c>
      <c r="B863">
        <v>2009</v>
      </c>
      <c r="C863">
        <v>47</v>
      </c>
      <c r="D863" t="s">
        <v>6037</v>
      </c>
      <c r="E863" t="s">
        <v>6038</v>
      </c>
      <c r="F863" t="s">
        <v>6039</v>
      </c>
      <c r="G863" t="s">
        <v>6040</v>
      </c>
      <c r="H863" t="s">
        <v>6041</v>
      </c>
      <c r="I863" t="s">
        <v>6042</v>
      </c>
      <c r="J863" t="s">
        <v>6043</v>
      </c>
      <c r="K863">
        <v>5.0791812460476304</v>
      </c>
      <c r="L863">
        <v>160.64247540826301</v>
      </c>
      <c r="M863" cm="1">
        <f t="array" ref="M863">IF(E863={"2. Black"},1,0)</f>
        <v>1</v>
      </c>
      <c r="N863" cm="1">
        <f t="array" ref="N863">IF(E863={"1. White"},1,0)</f>
        <v>0</v>
      </c>
      <c r="O863" cm="1">
        <f t="array" ref="O863">IF(E863={"3. Asian"},1,0)</f>
        <v>0</v>
      </c>
      <c r="P863" cm="1">
        <f t="array" ref="P863">IF(E863={"4. Other"},1,0)</f>
        <v>0</v>
      </c>
      <c r="Q863" cm="1">
        <f t="array" ref="Q863">IF(F863={"1. &lt; HS Grad"},1,0)</f>
        <v>0</v>
      </c>
      <c r="R863" cm="1">
        <f t="array" ref="R863">IF(F863={"4. College Grad"},1,0)</f>
        <v>0</v>
      </c>
      <c r="S863" cm="1">
        <f t="array" ref="S863">IF(F863={"3. Some College"},1,0)</f>
        <v>0</v>
      </c>
      <c r="T863" cm="1">
        <f t="array" ref="T863">IF(F863={"5. Advanced Degree"},1,0)</f>
        <v>1</v>
      </c>
      <c r="U863" cm="1">
        <f t="array" ref="U863">IF(F863={"2. HS Grad"},1,0)</f>
        <v>0</v>
      </c>
    </row>
    <row r="864" spans="1:21">
      <c r="A864">
        <v>13741</v>
      </c>
      <c r="B864">
        <v>2005</v>
      </c>
      <c r="C864">
        <v>45</v>
      </c>
      <c r="D864" t="s">
        <v>6044</v>
      </c>
      <c r="E864" t="s">
        <v>6045</v>
      </c>
      <c r="F864" t="s">
        <v>6046</v>
      </c>
      <c r="G864" t="s">
        <v>6047</v>
      </c>
      <c r="H864" t="s">
        <v>6048</v>
      </c>
      <c r="I864" t="s">
        <v>6049</v>
      </c>
      <c r="J864" t="s">
        <v>6050</v>
      </c>
      <c r="K864">
        <v>4.9030899869919402</v>
      </c>
      <c r="L864">
        <v>134.705375118879</v>
      </c>
      <c r="M864" cm="1">
        <f t="array" ref="M864">IF(E864={"2. Black"},1,0)</f>
        <v>0</v>
      </c>
      <c r="N864" cm="1">
        <f t="array" ref="N864">IF(E864={"1. White"},1,0)</f>
        <v>1</v>
      </c>
      <c r="O864" cm="1">
        <f t="array" ref="O864">IF(E864={"3. Asian"},1,0)</f>
        <v>0</v>
      </c>
      <c r="P864" cm="1">
        <f t="array" ref="P864">IF(E864={"4. Other"},1,0)</f>
        <v>0</v>
      </c>
      <c r="Q864" cm="1">
        <f t="array" ref="Q864">IF(F864={"1. &lt; HS Grad"},1,0)</f>
        <v>0</v>
      </c>
      <c r="R864" cm="1">
        <f t="array" ref="R864">IF(F864={"4. College Grad"},1,0)</f>
        <v>0</v>
      </c>
      <c r="S864" cm="1">
        <f t="array" ref="S864">IF(F864={"3. Some College"},1,0)</f>
        <v>0</v>
      </c>
      <c r="T864" cm="1">
        <f t="array" ref="T864">IF(F864={"5. Advanced Degree"},1,0)</f>
        <v>0</v>
      </c>
      <c r="U864" cm="1">
        <f t="array" ref="U864">IF(F864={"2. HS Grad"},1,0)</f>
        <v>1</v>
      </c>
    </row>
    <row r="865" spans="1:21">
      <c r="A865">
        <v>302523</v>
      </c>
      <c r="B865">
        <v>2007</v>
      </c>
      <c r="C865">
        <v>44</v>
      </c>
      <c r="D865" t="s">
        <v>6051</v>
      </c>
      <c r="E865" t="s">
        <v>6052</v>
      </c>
      <c r="F865" t="s">
        <v>6053</v>
      </c>
      <c r="G865" t="s">
        <v>6054</v>
      </c>
      <c r="H865" t="s">
        <v>6055</v>
      </c>
      <c r="I865" t="s">
        <v>6056</v>
      </c>
      <c r="J865" t="s">
        <v>6057</v>
      </c>
      <c r="K865">
        <v>5.0791812460476304</v>
      </c>
      <c r="L865">
        <v>160.64247540826301</v>
      </c>
      <c r="M865" cm="1">
        <f t="array" ref="M865">IF(E865={"2. Black"},1,0)</f>
        <v>0</v>
      </c>
      <c r="N865" cm="1">
        <f t="array" ref="N865">IF(E865={"1. White"},1,0)</f>
        <v>1</v>
      </c>
      <c r="O865" cm="1">
        <f t="array" ref="O865">IF(E865={"3. Asian"},1,0)</f>
        <v>0</v>
      </c>
      <c r="P865" cm="1">
        <f t="array" ref="P865">IF(E865={"4. Other"},1,0)</f>
        <v>0</v>
      </c>
      <c r="Q865" cm="1">
        <f t="array" ref="Q865">IF(F865={"1. &lt; HS Grad"},1,0)</f>
        <v>0</v>
      </c>
      <c r="R865" cm="1">
        <f t="array" ref="R865">IF(F865={"4. College Grad"},1,0)</f>
        <v>1</v>
      </c>
      <c r="S865" cm="1">
        <f t="array" ref="S865">IF(F865={"3. Some College"},1,0)</f>
        <v>0</v>
      </c>
      <c r="T865" cm="1">
        <f t="array" ref="T865">IF(F865={"5. Advanced Degree"},1,0)</f>
        <v>0</v>
      </c>
      <c r="U865" cm="1">
        <f t="array" ref="U865">IF(F865={"2. HS Grad"},1,0)</f>
        <v>0</v>
      </c>
    </row>
    <row r="866" spans="1:21">
      <c r="A866">
        <v>81623</v>
      </c>
      <c r="B866">
        <v>2004</v>
      </c>
      <c r="C866">
        <v>25</v>
      </c>
      <c r="D866" t="s">
        <v>6058</v>
      </c>
      <c r="E866" t="s">
        <v>6059</v>
      </c>
      <c r="F866" t="s">
        <v>6060</v>
      </c>
      <c r="G866" t="s">
        <v>6061</v>
      </c>
      <c r="H866" t="s">
        <v>6062</v>
      </c>
      <c r="I866" t="s">
        <v>6063</v>
      </c>
      <c r="J866" t="s">
        <v>6064</v>
      </c>
      <c r="K866">
        <v>4.5185139398778897</v>
      </c>
      <c r="L866">
        <v>91.699226111704206</v>
      </c>
      <c r="M866" cm="1">
        <f t="array" ref="M866">IF(E866={"2. Black"},1,0)</f>
        <v>0</v>
      </c>
      <c r="N866" cm="1">
        <f t="array" ref="N866">IF(E866={"1. White"},1,0)</f>
        <v>1</v>
      </c>
      <c r="O866" cm="1">
        <f t="array" ref="O866">IF(E866={"3. Asian"},1,0)</f>
        <v>0</v>
      </c>
      <c r="P866" cm="1">
        <f t="array" ref="P866">IF(E866={"4. Other"},1,0)</f>
        <v>0</v>
      </c>
      <c r="Q866" cm="1">
        <f t="array" ref="Q866">IF(F866={"1. &lt; HS Grad"},1,0)</f>
        <v>0</v>
      </c>
      <c r="R866" cm="1">
        <f t="array" ref="R866">IF(F866={"4. College Grad"},1,0)</f>
        <v>1</v>
      </c>
      <c r="S866" cm="1">
        <f t="array" ref="S866">IF(F866={"3. Some College"},1,0)</f>
        <v>0</v>
      </c>
      <c r="T866" cm="1">
        <f t="array" ref="T866">IF(F866={"5. Advanced Degree"},1,0)</f>
        <v>0</v>
      </c>
      <c r="U866" cm="1">
        <f t="array" ref="U866">IF(F866={"2. HS Grad"},1,0)</f>
        <v>0</v>
      </c>
    </row>
    <row r="867" spans="1:21">
      <c r="A867">
        <v>13718</v>
      </c>
      <c r="B867">
        <v>2005</v>
      </c>
      <c r="C867">
        <v>45</v>
      </c>
      <c r="D867" t="s">
        <v>6065</v>
      </c>
      <c r="E867" t="s">
        <v>6066</v>
      </c>
      <c r="F867" t="s">
        <v>6067</v>
      </c>
      <c r="G867" t="s">
        <v>6068</v>
      </c>
      <c r="H867" t="s">
        <v>6069</v>
      </c>
      <c r="I867" t="s">
        <v>6070</v>
      </c>
      <c r="J867" t="s">
        <v>6071</v>
      </c>
      <c r="K867">
        <v>4.3222192947339204</v>
      </c>
      <c r="L867">
        <v>75.355679318009095</v>
      </c>
      <c r="M867" cm="1">
        <f t="array" ref="M867">IF(E867={"2. Black"},1,0)</f>
        <v>1</v>
      </c>
      <c r="N867" cm="1">
        <f t="array" ref="N867">IF(E867={"1. White"},1,0)</f>
        <v>0</v>
      </c>
      <c r="O867" cm="1">
        <f t="array" ref="O867">IF(E867={"3. Asian"},1,0)</f>
        <v>0</v>
      </c>
      <c r="P867" cm="1">
        <f t="array" ref="P867">IF(E867={"4. Other"},1,0)</f>
        <v>0</v>
      </c>
      <c r="Q867" cm="1">
        <f t="array" ref="Q867">IF(F867={"1. &lt; HS Grad"},1,0)</f>
        <v>0</v>
      </c>
      <c r="R867" cm="1">
        <f t="array" ref="R867">IF(F867={"4. College Grad"},1,0)</f>
        <v>0</v>
      </c>
      <c r="S867" cm="1">
        <f t="array" ref="S867">IF(F867={"3. Some College"},1,0)</f>
        <v>1</v>
      </c>
      <c r="T867" cm="1">
        <f t="array" ref="T867">IF(F867={"5. Advanced Degree"},1,0)</f>
        <v>0</v>
      </c>
      <c r="U867" cm="1">
        <f t="array" ref="U867">IF(F867={"2. HS Grad"},1,0)</f>
        <v>0</v>
      </c>
    </row>
    <row r="868" spans="1:21">
      <c r="A868">
        <v>10378</v>
      </c>
      <c r="B868">
        <v>2005</v>
      </c>
      <c r="C868">
        <v>40</v>
      </c>
      <c r="D868" t="s">
        <v>6072</v>
      </c>
      <c r="E868" t="s">
        <v>6073</v>
      </c>
      <c r="F868" t="s">
        <v>6074</v>
      </c>
      <c r="G868" t="s">
        <v>6075</v>
      </c>
      <c r="H868" t="s">
        <v>6076</v>
      </c>
      <c r="I868" t="s">
        <v>6077</v>
      </c>
      <c r="J868" t="s">
        <v>6078</v>
      </c>
      <c r="K868">
        <v>4.9138138523837203</v>
      </c>
      <c r="L868">
        <v>136.15771083723001</v>
      </c>
      <c r="M868" cm="1">
        <f t="array" ref="M868">IF(E868={"2. Black"},1,0)</f>
        <v>0</v>
      </c>
      <c r="N868" cm="1">
        <f t="array" ref="N868">IF(E868={"1. White"},1,0)</f>
        <v>1</v>
      </c>
      <c r="O868" cm="1">
        <f t="array" ref="O868">IF(E868={"3. Asian"},1,0)</f>
        <v>0</v>
      </c>
      <c r="P868" cm="1">
        <f t="array" ref="P868">IF(E868={"4. Other"},1,0)</f>
        <v>0</v>
      </c>
      <c r="Q868" cm="1">
        <f t="array" ref="Q868">IF(F868={"1. &lt; HS Grad"},1,0)</f>
        <v>0</v>
      </c>
      <c r="R868" cm="1">
        <f t="array" ref="R868">IF(F868={"4. College Grad"},1,0)</f>
        <v>1</v>
      </c>
      <c r="S868" cm="1">
        <f t="array" ref="S868">IF(F868={"3. Some College"},1,0)</f>
        <v>0</v>
      </c>
      <c r="T868" cm="1">
        <f t="array" ref="T868">IF(F868={"5. Advanced Degree"},1,0)</f>
        <v>0</v>
      </c>
      <c r="U868" cm="1">
        <f t="array" ref="U868">IF(F868={"2. HS Grad"},1,0)</f>
        <v>0</v>
      </c>
    </row>
    <row r="869" spans="1:21">
      <c r="A869">
        <v>161366</v>
      </c>
      <c r="B869">
        <v>2003</v>
      </c>
      <c r="C869">
        <v>56</v>
      </c>
      <c r="D869" t="s">
        <v>6079</v>
      </c>
      <c r="E869" t="s">
        <v>6080</v>
      </c>
      <c r="F869" t="s">
        <v>6081</v>
      </c>
      <c r="G869" t="s">
        <v>6082</v>
      </c>
      <c r="H869" t="s">
        <v>6083</v>
      </c>
      <c r="I869" t="s">
        <v>6084</v>
      </c>
      <c r="J869" t="s">
        <v>6085</v>
      </c>
      <c r="K869">
        <v>4.9030899869919402</v>
      </c>
      <c r="L869">
        <v>134.705375118879</v>
      </c>
      <c r="M869" cm="1">
        <f t="array" ref="M869">IF(E869={"2. Black"},1,0)</f>
        <v>0</v>
      </c>
      <c r="N869" cm="1">
        <f t="array" ref="N869">IF(E869={"1. White"},1,0)</f>
        <v>1</v>
      </c>
      <c r="O869" cm="1">
        <f t="array" ref="O869">IF(E869={"3. Asian"},1,0)</f>
        <v>0</v>
      </c>
      <c r="P869" cm="1">
        <f t="array" ref="P869">IF(E869={"4. Other"},1,0)</f>
        <v>0</v>
      </c>
      <c r="Q869" cm="1">
        <f t="array" ref="Q869">IF(F869={"1. &lt; HS Grad"},1,0)</f>
        <v>0</v>
      </c>
      <c r="R869" cm="1">
        <f t="array" ref="R869">IF(F869={"4. College Grad"},1,0)</f>
        <v>0</v>
      </c>
      <c r="S869" cm="1">
        <f t="array" ref="S869">IF(F869={"3. Some College"},1,0)</f>
        <v>0</v>
      </c>
      <c r="T869" cm="1">
        <f t="array" ref="T869">IF(F869={"5. Advanced Degree"},1,0)</f>
        <v>0</v>
      </c>
      <c r="U869" cm="1">
        <f t="array" ref="U869">IF(F869={"2. HS Grad"},1,0)</f>
        <v>1</v>
      </c>
    </row>
    <row r="870" spans="1:21">
      <c r="A870">
        <v>9215</v>
      </c>
      <c r="B870">
        <v>2005</v>
      </c>
      <c r="C870">
        <v>56</v>
      </c>
      <c r="D870" t="s">
        <v>6086</v>
      </c>
      <c r="E870" t="s">
        <v>6087</v>
      </c>
      <c r="F870" t="s">
        <v>6088</v>
      </c>
      <c r="G870" t="s">
        <v>6089</v>
      </c>
      <c r="H870" t="s">
        <v>6090</v>
      </c>
      <c r="I870" t="s">
        <v>6091</v>
      </c>
      <c r="J870" t="s">
        <v>6092</v>
      </c>
      <c r="K870">
        <v>4.4065401804339599</v>
      </c>
      <c r="L870">
        <v>81.985317834499597</v>
      </c>
      <c r="M870" cm="1">
        <f t="array" ref="M870">IF(E870={"2. Black"},1,0)</f>
        <v>0</v>
      </c>
      <c r="N870" cm="1">
        <f t="array" ref="N870">IF(E870={"1. White"},1,0)</f>
        <v>0</v>
      </c>
      <c r="O870" cm="1">
        <f t="array" ref="O870">IF(E870={"3. Asian"},1,0)</f>
        <v>1</v>
      </c>
      <c r="P870" cm="1">
        <f t="array" ref="P870">IF(E870={"4. Other"},1,0)</f>
        <v>0</v>
      </c>
      <c r="Q870" cm="1">
        <f t="array" ref="Q870">IF(F870={"1. &lt; HS Grad"},1,0)</f>
        <v>0</v>
      </c>
      <c r="R870" cm="1">
        <f t="array" ref="R870">IF(F870={"4. College Grad"},1,0)</f>
        <v>0</v>
      </c>
      <c r="S870" cm="1">
        <f t="array" ref="S870">IF(F870={"3. Some College"},1,0)</f>
        <v>1</v>
      </c>
      <c r="T870" cm="1">
        <f t="array" ref="T870">IF(F870={"5. Advanced Degree"},1,0)</f>
        <v>0</v>
      </c>
      <c r="U870" cm="1">
        <f t="array" ref="U870">IF(F870={"2. HS Grad"},1,0)</f>
        <v>0</v>
      </c>
    </row>
    <row r="871" spans="1:21">
      <c r="A871">
        <v>157493</v>
      </c>
      <c r="B871">
        <v>2003</v>
      </c>
      <c r="C871">
        <v>47</v>
      </c>
      <c r="D871" t="s">
        <v>6093</v>
      </c>
      <c r="E871" t="s">
        <v>6094</v>
      </c>
      <c r="F871" t="s">
        <v>6095</v>
      </c>
      <c r="G871" t="s">
        <v>6096</v>
      </c>
      <c r="H871" t="s">
        <v>6097</v>
      </c>
      <c r="I871" t="s">
        <v>6098</v>
      </c>
      <c r="J871" t="s">
        <v>6099</v>
      </c>
      <c r="K871">
        <v>5.1760912590556796</v>
      </c>
      <c r="L871">
        <v>176.98965048987699</v>
      </c>
      <c r="M871" cm="1">
        <f t="array" ref="M871">IF(E871={"2. Black"},1,0)</f>
        <v>0</v>
      </c>
      <c r="N871" cm="1">
        <f t="array" ref="N871">IF(E871={"1. White"},1,0)</f>
        <v>0</v>
      </c>
      <c r="O871" cm="1">
        <f t="array" ref="O871">IF(E871={"3. Asian"},1,0)</f>
        <v>1</v>
      </c>
      <c r="P871" cm="1">
        <f t="array" ref="P871">IF(E871={"4. Other"},1,0)</f>
        <v>0</v>
      </c>
      <c r="Q871" cm="1">
        <f t="array" ref="Q871">IF(F871={"1. &lt; HS Grad"},1,0)</f>
        <v>0</v>
      </c>
      <c r="R871" cm="1">
        <f t="array" ref="R871">IF(F871={"4. College Grad"},1,0)</f>
        <v>1</v>
      </c>
      <c r="S871" cm="1">
        <f t="array" ref="S871">IF(F871={"3. Some College"},1,0)</f>
        <v>0</v>
      </c>
      <c r="T871" cm="1">
        <f t="array" ref="T871">IF(F871={"5. Advanced Degree"},1,0)</f>
        <v>0</v>
      </c>
      <c r="U871" cm="1">
        <f t="array" ref="U871">IF(F871={"2. HS Grad"},1,0)</f>
        <v>0</v>
      </c>
    </row>
    <row r="872" spans="1:21">
      <c r="A872">
        <v>302363</v>
      </c>
      <c r="B872">
        <v>2007</v>
      </c>
      <c r="C872">
        <v>39</v>
      </c>
      <c r="D872" t="s">
        <v>6100</v>
      </c>
      <c r="E872" t="s">
        <v>6101</v>
      </c>
      <c r="F872" t="s">
        <v>6102</v>
      </c>
      <c r="G872" t="s">
        <v>6103</v>
      </c>
      <c r="H872" t="s">
        <v>6104</v>
      </c>
      <c r="I872" t="s">
        <v>6105</v>
      </c>
      <c r="J872" t="s">
        <v>6106</v>
      </c>
      <c r="K872">
        <v>4.7781657266251001</v>
      </c>
      <c r="L872">
        <v>118.886080351034</v>
      </c>
      <c r="M872" cm="1">
        <f t="array" ref="M872">IF(E872={"2. Black"},1,0)</f>
        <v>0</v>
      </c>
      <c r="N872" cm="1">
        <f t="array" ref="N872">IF(E872={"1. White"},1,0)</f>
        <v>1</v>
      </c>
      <c r="O872" cm="1">
        <f t="array" ref="O872">IF(E872={"3. Asian"},1,0)</f>
        <v>0</v>
      </c>
      <c r="P872" cm="1">
        <f t="array" ref="P872">IF(E872={"4. Other"},1,0)</f>
        <v>0</v>
      </c>
      <c r="Q872" cm="1">
        <f t="array" ref="Q872">IF(F872={"1. &lt; HS Grad"},1,0)</f>
        <v>0</v>
      </c>
      <c r="R872" cm="1">
        <f t="array" ref="R872">IF(F872={"4. College Grad"},1,0)</f>
        <v>0</v>
      </c>
      <c r="S872" cm="1">
        <f t="array" ref="S872">IF(F872={"3. Some College"},1,0)</f>
        <v>0</v>
      </c>
      <c r="T872" cm="1">
        <f t="array" ref="T872">IF(F872={"5. Advanced Degree"},1,0)</f>
        <v>0</v>
      </c>
      <c r="U872" cm="1">
        <f t="array" ref="U872">IF(F872={"2. HS Grad"},1,0)</f>
        <v>1</v>
      </c>
    </row>
    <row r="873" spans="1:21">
      <c r="A873">
        <v>11991</v>
      </c>
      <c r="B873">
        <v>2005</v>
      </c>
      <c r="C873">
        <v>38</v>
      </c>
      <c r="D873" t="s">
        <v>6107</v>
      </c>
      <c r="E873" t="s">
        <v>6108</v>
      </c>
      <c r="F873" t="s">
        <v>6109</v>
      </c>
      <c r="G873" t="s">
        <v>6110</v>
      </c>
      <c r="H873" t="s">
        <v>6111</v>
      </c>
      <c r="I873" t="s">
        <v>6112</v>
      </c>
      <c r="J873" t="s">
        <v>6113</v>
      </c>
      <c r="K873">
        <v>4.7979596437372001</v>
      </c>
      <c r="L873">
        <v>121.262745732618</v>
      </c>
      <c r="M873" cm="1">
        <f t="array" ref="M873">IF(E873={"2. Black"},1,0)</f>
        <v>0</v>
      </c>
      <c r="N873" cm="1">
        <f t="array" ref="N873">IF(E873={"1. White"},1,0)</f>
        <v>1</v>
      </c>
      <c r="O873" cm="1">
        <f t="array" ref="O873">IF(E873={"3. Asian"},1,0)</f>
        <v>0</v>
      </c>
      <c r="P873" cm="1">
        <f t="array" ref="P873">IF(E873={"4. Other"},1,0)</f>
        <v>0</v>
      </c>
      <c r="Q873" cm="1">
        <f t="array" ref="Q873">IF(F873={"1. &lt; HS Grad"},1,0)</f>
        <v>0</v>
      </c>
      <c r="R873" cm="1">
        <f t="array" ref="R873">IF(F873={"4. College Grad"},1,0)</f>
        <v>0</v>
      </c>
      <c r="S873" cm="1">
        <f t="array" ref="S873">IF(F873={"3. Some College"},1,0)</f>
        <v>1</v>
      </c>
      <c r="T873" cm="1">
        <f t="array" ref="T873">IF(F873={"5. Advanced Degree"},1,0)</f>
        <v>0</v>
      </c>
      <c r="U873" cm="1">
        <f t="array" ref="U873">IF(F873={"2. HS Grad"},1,0)</f>
        <v>0</v>
      </c>
    </row>
    <row r="874" spans="1:21">
      <c r="A874">
        <v>449684</v>
      </c>
      <c r="B874">
        <v>2009</v>
      </c>
      <c r="C874">
        <v>48</v>
      </c>
      <c r="D874" t="s">
        <v>6114</v>
      </c>
      <c r="E874" t="s">
        <v>6115</v>
      </c>
      <c r="F874" t="s">
        <v>6116</v>
      </c>
      <c r="G874" t="s">
        <v>6117</v>
      </c>
      <c r="H874" t="s">
        <v>6118</v>
      </c>
      <c r="I874" t="s">
        <v>6119</v>
      </c>
      <c r="J874" t="s">
        <v>6120</v>
      </c>
      <c r="K874">
        <v>4.5440680443502801</v>
      </c>
      <c r="L874">
        <v>94.072714745700495</v>
      </c>
      <c r="M874" cm="1">
        <f t="array" ref="M874">IF(E874={"2. Black"},1,0)</f>
        <v>0</v>
      </c>
      <c r="N874" cm="1">
        <f t="array" ref="N874">IF(E874={"1. White"},1,0)</f>
        <v>1</v>
      </c>
      <c r="O874" cm="1">
        <f t="array" ref="O874">IF(E874={"3. Asian"},1,0)</f>
        <v>0</v>
      </c>
      <c r="P874" cm="1">
        <f t="array" ref="P874">IF(E874={"4. Other"},1,0)</f>
        <v>0</v>
      </c>
      <c r="Q874" cm="1">
        <f t="array" ref="Q874">IF(F874={"1. &lt; HS Grad"},1,0)</f>
        <v>0</v>
      </c>
      <c r="R874" cm="1">
        <f t="array" ref="R874">IF(F874={"4. College Grad"},1,0)</f>
        <v>0</v>
      </c>
      <c r="S874" cm="1">
        <f t="array" ref="S874">IF(F874={"3. Some College"},1,0)</f>
        <v>0</v>
      </c>
      <c r="T874" cm="1">
        <f t="array" ref="T874">IF(F874={"5. Advanced Degree"},1,0)</f>
        <v>0</v>
      </c>
      <c r="U874" cm="1">
        <f t="array" ref="U874">IF(F874={"2. HS Grad"},1,0)</f>
        <v>1</v>
      </c>
    </row>
    <row r="875" spans="1:21">
      <c r="A875">
        <v>11238</v>
      </c>
      <c r="B875">
        <v>2005</v>
      </c>
      <c r="C875">
        <v>44</v>
      </c>
      <c r="D875" t="s">
        <v>6121</v>
      </c>
      <c r="E875" t="s">
        <v>6122</v>
      </c>
      <c r="F875" t="s">
        <v>6123</v>
      </c>
      <c r="G875" t="s">
        <v>6124</v>
      </c>
      <c r="H875" t="s">
        <v>6125</v>
      </c>
      <c r="I875" t="s">
        <v>6126</v>
      </c>
      <c r="J875" t="s">
        <v>6127</v>
      </c>
      <c r="K875">
        <v>4.6020599913279598</v>
      </c>
      <c r="L875">
        <v>99.689463698486406</v>
      </c>
      <c r="M875" cm="1">
        <f t="array" ref="M875">IF(E875={"2. Black"},1,0)</f>
        <v>1</v>
      </c>
      <c r="N875" cm="1">
        <f t="array" ref="N875">IF(E875={"1. White"},1,0)</f>
        <v>0</v>
      </c>
      <c r="O875" cm="1">
        <f t="array" ref="O875">IF(E875={"3. Asian"},1,0)</f>
        <v>0</v>
      </c>
      <c r="P875" cm="1">
        <f t="array" ref="P875">IF(E875={"4. Other"},1,0)</f>
        <v>0</v>
      </c>
      <c r="Q875" cm="1">
        <f t="array" ref="Q875">IF(F875={"1. &lt; HS Grad"},1,0)</f>
        <v>0</v>
      </c>
      <c r="R875" cm="1">
        <f t="array" ref="R875">IF(F875={"4. College Grad"},1,0)</f>
        <v>0</v>
      </c>
      <c r="S875" cm="1">
        <f t="array" ref="S875">IF(F875={"3. Some College"},1,0)</f>
        <v>0</v>
      </c>
      <c r="T875" cm="1">
        <f t="array" ref="T875">IF(F875={"5. Advanced Degree"},1,0)</f>
        <v>0</v>
      </c>
      <c r="U875" cm="1">
        <f t="array" ref="U875">IF(F875={"2. HS Grad"},1,0)</f>
        <v>1</v>
      </c>
    </row>
    <row r="876" spans="1:21">
      <c r="A876">
        <v>159751</v>
      </c>
      <c r="B876">
        <v>2003</v>
      </c>
      <c r="C876">
        <v>42</v>
      </c>
      <c r="D876" t="s">
        <v>6128</v>
      </c>
      <c r="E876" t="s">
        <v>6129</v>
      </c>
      <c r="F876" t="s">
        <v>6130</v>
      </c>
      <c r="G876" t="s">
        <v>6131</v>
      </c>
      <c r="H876" t="s">
        <v>6132</v>
      </c>
      <c r="I876" t="s">
        <v>6133</v>
      </c>
      <c r="J876" t="s">
        <v>6134</v>
      </c>
      <c r="K876">
        <v>4.8195439355418701</v>
      </c>
      <c r="L876">
        <v>123.908567597957</v>
      </c>
      <c r="M876" cm="1">
        <f t="array" ref="M876">IF(E876={"2. Black"},1,0)</f>
        <v>0</v>
      </c>
      <c r="N876" cm="1">
        <f t="array" ref="N876">IF(E876={"1. White"},1,0)</f>
        <v>1</v>
      </c>
      <c r="O876" cm="1">
        <f t="array" ref="O876">IF(E876={"3. Asian"},1,0)</f>
        <v>0</v>
      </c>
      <c r="P876" cm="1">
        <f t="array" ref="P876">IF(E876={"4. Other"},1,0)</f>
        <v>0</v>
      </c>
      <c r="Q876" cm="1">
        <f t="array" ref="Q876">IF(F876={"1. &lt; HS Grad"},1,0)</f>
        <v>0</v>
      </c>
      <c r="R876" cm="1">
        <f t="array" ref="R876">IF(F876={"4. College Grad"},1,0)</f>
        <v>0</v>
      </c>
      <c r="S876" cm="1">
        <f t="array" ref="S876">IF(F876={"3. Some College"},1,0)</f>
        <v>0</v>
      </c>
      <c r="T876" cm="1">
        <f t="array" ref="T876">IF(F876={"5. Advanced Degree"},1,0)</f>
        <v>1</v>
      </c>
      <c r="U876" cm="1">
        <f t="array" ref="U876">IF(F876={"2. HS Grad"},1,0)</f>
        <v>0</v>
      </c>
    </row>
    <row r="877" spans="1:21">
      <c r="A877">
        <v>452407</v>
      </c>
      <c r="B877">
        <v>2009</v>
      </c>
      <c r="C877">
        <v>55</v>
      </c>
      <c r="D877" t="s">
        <v>6135</v>
      </c>
      <c r="E877" t="s">
        <v>6136</v>
      </c>
      <c r="F877" t="s">
        <v>6137</v>
      </c>
      <c r="G877" t="s">
        <v>6138</v>
      </c>
      <c r="H877" t="s">
        <v>6139</v>
      </c>
      <c r="I877" t="s">
        <v>6140</v>
      </c>
      <c r="J877" t="s">
        <v>6141</v>
      </c>
      <c r="K877">
        <v>4.7781512503836403</v>
      </c>
      <c r="L877">
        <v>118.884359339886</v>
      </c>
      <c r="M877" cm="1">
        <f t="array" ref="M877">IF(E877={"2. Black"},1,0)</f>
        <v>0</v>
      </c>
      <c r="N877" cm="1">
        <f t="array" ref="N877">IF(E877={"1. White"},1,0)</f>
        <v>1</v>
      </c>
      <c r="O877" cm="1">
        <f t="array" ref="O877">IF(E877={"3. Asian"},1,0)</f>
        <v>0</v>
      </c>
      <c r="P877" cm="1">
        <f t="array" ref="P877">IF(E877={"4. Other"},1,0)</f>
        <v>0</v>
      </c>
      <c r="Q877" cm="1">
        <f t="array" ref="Q877">IF(F877={"1. &lt; HS Grad"},1,0)</f>
        <v>0</v>
      </c>
      <c r="R877" cm="1">
        <f t="array" ref="R877">IF(F877={"4. College Grad"},1,0)</f>
        <v>0</v>
      </c>
      <c r="S877" cm="1">
        <f t="array" ref="S877">IF(F877={"3. Some College"},1,0)</f>
        <v>0</v>
      </c>
      <c r="T877" cm="1">
        <f t="array" ref="T877">IF(F877={"5. Advanced Degree"},1,0)</f>
        <v>0</v>
      </c>
      <c r="U877" cm="1">
        <f t="array" ref="U877">IF(F877={"2. HS Grad"},1,0)</f>
        <v>1</v>
      </c>
    </row>
    <row r="878" spans="1:21">
      <c r="A878">
        <v>233537</v>
      </c>
      <c r="B878">
        <v>2006</v>
      </c>
      <c r="C878">
        <v>61</v>
      </c>
      <c r="D878" t="s">
        <v>6142</v>
      </c>
      <c r="E878" t="s">
        <v>6143</v>
      </c>
      <c r="F878" t="s">
        <v>6144</v>
      </c>
      <c r="G878" t="s">
        <v>6145</v>
      </c>
      <c r="H878" t="s">
        <v>6146</v>
      </c>
      <c r="I878" t="s">
        <v>6147</v>
      </c>
      <c r="J878" t="s">
        <v>6148</v>
      </c>
      <c r="K878">
        <v>4.41497334797082</v>
      </c>
      <c r="L878">
        <v>82.679637296637196</v>
      </c>
      <c r="M878" cm="1">
        <f t="array" ref="M878">IF(E878={"2. Black"},1,0)</f>
        <v>0</v>
      </c>
      <c r="N878" cm="1">
        <f t="array" ref="N878">IF(E878={"1. White"},1,0)</f>
        <v>1</v>
      </c>
      <c r="O878" cm="1">
        <f t="array" ref="O878">IF(E878={"3. Asian"},1,0)</f>
        <v>0</v>
      </c>
      <c r="P878" cm="1">
        <f t="array" ref="P878">IF(E878={"4. Other"},1,0)</f>
        <v>0</v>
      </c>
      <c r="Q878" cm="1">
        <f t="array" ref="Q878">IF(F878={"1. &lt; HS Grad"},1,0)</f>
        <v>0</v>
      </c>
      <c r="R878" cm="1">
        <f t="array" ref="R878">IF(F878={"4. College Grad"},1,0)</f>
        <v>0</v>
      </c>
      <c r="S878" cm="1">
        <f t="array" ref="S878">IF(F878={"3. Some College"},1,0)</f>
        <v>0</v>
      </c>
      <c r="T878" cm="1">
        <f t="array" ref="T878">IF(F878={"5. Advanced Degree"},1,0)</f>
        <v>1</v>
      </c>
      <c r="U878" cm="1">
        <f t="array" ref="U878">IF(F878={"2. HS Grad"},1,0)</f>
        <v>0</v>
      </c>
    </row>
    <row r="879" spans="1:21">
      <c r="A879">
        <v>229847</v>
      </c>
      <c r="B879">
        <v>2006</v>
      </c>
      <c r="C879">
        <v>39</v>
      </c>
      <c r="D879" t="s">
        <v>6149</v>
      </c>
      <c r="E879" t="s">
        <v>6150</v>
      </c>
      <c r="F879" t="s">
        <v>6151</v>
      </c>
      <c r="G879" t="s">
        <v>6152</v>
      </c>
      <c r="H879" t="s">
        <v>6153</v>
      </c>
      <c r="I879" t="s">
        <v>6154</v>
      </c>
      <c r="J879" t="s">
        <v>6155</v>
      </c>
      <c r="K879">
        <v>4.3979400086720402</v>
      </c>
      <c r="L879">
        <v>81.283253284252694</v>
      </c>
      <c r="M879" cm="1">
        <f t="array" ref="M879">IF(E879={"2. Black"},1,0)</f>
        <v>0</v>
      </c>
      <c r="N879" cm="1">
        <f t="array" ref="N879">IF(E879={"1. White"},1,0)</f>
        <v>1</v>
      </c>
      <c r="O879" cm="1">
        <f t="array" ref="O879">IF(E879={"3. Asian"},1,0)</f>
        <v>0</v>
      </c>
      <c r="P879" cm="1">
        <f t="array" ref="P879">IF(E879={"4. Other"},1,0)</f>
        <v>0</v>
      </c>
      <c r="Q879" cm="1">
        <f t="array" ref="Q879">IF(F879={"1. &lt; HS Grad"},1,0)</f>
        <v>0</v>
      </c>
      <c r="R879" cm="1">
        <f t="array" ref="R879">IF(F879={"4. College Grad"},1,0)</f>
        <v>0</v>
      </c>
      <c r="S879" cm="1">
        <f t="array" ref="S879">IF(F879={"3. Some College"},1,0)</f>
        <v>0</v>
      </c>
      <c r="T879" cm="1">
        <f t="array" ref="T879">IF(F879={"5. Advanced Degree"},1,0)</f>
        <v>0</v>
      </c>
      <c r="U879" cm="1">
        <f t="array" ref="U879">IF(F879={"2. HS Grad"},1,0)</f>
        <v>1</v>
      </c>
    </row>
    <row r="880" spans="1:21">
      <c r="A880">
        <v>9864</v>
      </c>
      <c r="B880">
        <v>2005</v>
      </c>
      <c r="C880">
        <v>30</v>
      </c>
      <c r="D880" t="s">
        <v>6156</v>
      </c>
      <c r="E880" t="s">
        <v>6157</v>
      </c>
      <c r="F880" t="s">
        <v>6158</v>
      </c>
      <c r="G880" t="s">
        <v>6159</v>
      </c>
      <c r="H880" t="s">
        <v>6160</v>
      </c>
      <c r="I880" t="s">
        <v>6161</v>
      </c>
      <c r="J880" t="s">
        <v>6162</v>
      </c>
      <c r="K880">
        <v>4.6532125137753404</v>
      </c>
      <c r="L880">
        <v>104.921506533664</v>
      </c>
      <c r="M880" cm="1">
        <f t="array" ref="M880">IF(E880={"2. Black"},1,0)</f>
        <v>1</v>
      </c>
      <c r="N880" cm="1">
        <f t="array" ref="N880">IF(E880={"1. White"},1,0)</f>
        <v>0</v>
      </c>
      <c r="O880" cm="1">
        <f t="array" ref="O880">IF(E880={"3. Asian"},1,0)</f>
        <v>0</v>
      </c>
      <c r="P880" cm="1">
        <f t="array" ref="P880">IF(E880={"4. Other"},1,0)</f>
        <v>0</v>
      </c>
      <c r="Q880" cm="1">
        <f t="array" ref="Q880">IF(F880={"1. &lt; HS Grad"},1,0)</f>
        <v>0</v>
      </c>
      <c r="R880" cm="1">
        <f t="array" ref="R880">IF(F880={"4. College Grad"},1,0)</f>
        <v>0</v>
      </c>
      <c r="S880" cm="1">
        <f t="array" ref="S880">IF(F880={"3. Some College"},1,0)</f>
        <v>1</v>
      </c>
      <c r="T880" cm="1">
        <f t="array" ref="T880">IF(F880={"5. Advanced Degree"},1,0)</f>
        <v>0</v>
      </c>
      <c r="U880" cm="1">
        <f t="array" ref="U880">IF(F880={"2. HS Grad"},1,0)</f>
        <v>0</v>
      </c>
    </row>
    <row r="881" spans="1:21">
      <c r="A881">
        <v>447299</v>
      </c>
      <c r="B881">
        <v>2009</v>
      </c>
      <c r="C881">
        <v>49</v>
      </c>
      <c r="D881" t="s">
        <v>6163</v>
      </c>
      <c r="E881" t="s">
        <v>6164</v>
      </c>
      <c r="F881" t="s">
        <v>6165</v>
      </c>
      <c r="G881" t="s">
        <v>6166</v>
      </c>
      <c r="H881" t="s">
        <v>6167</v>
      </c>
      <c r="I881" t="s">
        <v>6168</v>
      </c>
      <c r="J881" t="s">
        <v>6169</v>
      </c>
      <c r="K881">
        <v>4.6020599913279598</v>
      </c>
      <c r="L881">
        <v>99.689463698486406</v>
      </c>
      <c r="M881" cm="1">
        <f t="array" ref="M881">IF(E881={"2. Black"},1,0)</f>
        <v>0</v>
      </c>
      <c r="N881" cm="1">
        <f t="array" ref="N881">IF(E881={"1. White"},1,0)</f>
        <v>1</v>
      </c>
      <c r="O881" cm="1">
        <f t="array" ref="O881">IF(E881={"3. Asian"},1,0)</f>
        <v>0</v>
      </c>
      <c r="P881" cm="1">
        <f t="array" ref="P881">IF(E881={"4. Other"},1,0)</f>
        <v>0</v>
      </c>
      <c r="Q881" cm="1">
        <f t="array" ref="Q881">IF(F881={"1. &lt; HS Grad"},1,0)</f>
        <v>0</v>
      </c>
      <c r="R881" cm="1">
        <f t="array" ref="R881">IF(F881={"4. College Grad"},1,0)</f>
        <v>0</v>
      </c>
      <c r="S881" cm="1">
        <f t="array" ref="S881">IF(F881={"3. Some College"},1,0)</f>
        <v>0</v>
      </c>
      <c r="T881" cm="1">
        <f t="array" ref="T881">IF(F881={"5. Advanced Degree"},1,0)</f>
        <v>0</v>
      </c>
      <c r="U881" cm="1">
        <f t="array" ref="U881">IF(F881={"2. HS Grad"},1,0)</f>
        <v>1</v>
      </c>
    </row>
    <row r="882" spans="1:21">
      <c r="A882">
        <v>231895</v>
      </c>
      <c r="B882">
        <v>2006</v>
      </c>
      <c r="C882">
        <v>33</v>
      </c>
      <c r="D882" t="s">
        <v>6170</v>
      </c>
      <c r="E882" t="s">
        <v>6171</v>
      </c>
      <c r="F882" t="s">
        <v>6172</v>
      </c>
      <c r="G882" t="s">
        <v>6173</v>
      </c>
      <c r="H882" t="s">
        <v>6174</v>
      </c>
      <c r="I882" t="s">
        <v>6175</v>
      </c>
      <c r="J882" t="s">
        <v>6176</v>
      </c>
      <c r="K882">
        <v>4.9138138523837203</v>
      </c>
      <c r="L882">
        <v>136.15771083723001</v>
      </c>
      <c r="M882" cm="1">
        <f t="array" ref="M882">IF(E882={"2. Black"},1,0)</f>
        <v>0</v>
      </c>
      <c r="N882" cm="1">
        <f t="array" ref="N882">IF(E882={"1. White"},1,0)</f>
        <v>1</v>
      </c>
      <c r="O882" cm="1">
        <f t="array" ref="O882">IF(E882={"3. Asian"},1,0)</f>
        <v>0</v>
      </c>
      <c r="P882" cm="1">
        <f t="array" ref="P882">IF(E882={"4. Other"},1,0)</f>
        <v>0</v>
      </c>
      <c r="Q882" cm="1">
        <f t="array" ref="Q882">IF(F882={"1. &lt; HS Grad"},1,0)</f>
        <v>0</v>
      </c>
      <c r="R882" cm="1">
        <f t="array" ref="R882">IF(F882={"4. College Grad"},1,0)</f>
        <v>1</v>
      </c>
      <c r="S882" cm="1">
        <f t="array" ref="S882">IF(F882={"3. Some College"},1,0)</f>
        <v>0</v>
      </c>
      <c r="T882" cm="1">
        <f t="array" ref="T882">IF(F882={"5. Advanced Degree"},1,0)</f>
        <v>0</v>
      </c>
      <c r="U882" cm="1">
        <f t="array" ref="U882">IF(F882={"2. HS Grad"},1,0)</f>
        <v>0</v>
      </c>
    </row>
    <row r="883" spans="1:21">
      <c r="A883">
        <v>230128</v>
      </c>
      <c r="B883">
        <v>2006</v>
      </c>
      <c r="C883">
        <v>31</v>
      </c>
      <c r="D883" t="s">
        <v>6177</v>
      </c>
      <c r="E883" t="s">
        <v>6178</v>
      </c>
      <c r="F883" t="s">
        <v>6179</v>
      </c>
      <c r="G883" t="s">
        <v>6180</v>
      </c>
      <c r="H883" t="s">
        <v>6181</v>
      </c>
      <c r="I883" t="s">
        <v>6182</v>
      </c>
      <c r="J883" t="s">
        <v>6183</v>
      </c>
      <c r="K883">
        <v>4.3979400086720402</v>
      </c>
      <c r="L883">
        <v>81.283253284252694</v>
      </c>
      <c r="M883" cm="1">
        <f t="array" ref="M883">IF(E883={"2. Black"},1,0)</f>
        <v>0</v>
      </c>
      <c r="N883" cm="1">
        <f t="array" ref="N883">IF(E883={"1. White"},1,0)</f>
        <v>1</v>
      </c>
      <c r="O883" cm="1">
        <f t="array" ref="O883">IF(E883={"3. Asian"},1,0)</f>
        <v>0</v>
      </c>
      <c r="P883" cm="1">
        <f t="array" ref="P883">IF(E883={"4. Other"},1,0)</f>
        <v>0</v>
      </c>
      <c r="Q883" cm="1">
        <f t="array" ref="Q883">IF(F883={"1. &lt; HS Grad"},1,0)</f>
        <v>1</v>
      </c>
      <c r="R883" cm="1">
        <f t="array" ref="R883">IF(F883={"4. College Grad"},1,0)</f>
        <v>0</v>
      </c>
      <c r="S883" cm="1">
        <f t="array" ref="S883">IF(F883={"3. Some College"},1,0)</f>
        <v>0</v>
      </c>
      <c r="T883" cm="1">
        <f t="array" ref="T883">IF(F883={"5. Advanced Degree"},1,0)</f>
        <v>0</v>
      </c>
      <c r="U883" cm="1">
        <f t="array" ref="U883">IF(F883={"2. HS Grad"},1,0)</f>
        <v>0</v>
      </c>
    </row>
    <row r="884" spans="1:21">
      <c r="A884">
        <v>12999</v>
      </c>
      <c r="B884">
        <v>2005</v>
      </c>
      <c r="C884">
        <v>35</v>
      </c>
      <c r="D884" t="s">
        <v>6184</v>
      </c>
      <c r="E884" t="s">
        <v>6185</v>
      </c>
      <c r="F884" t="s">
        <v>6186</v>
      </c>
      <c r="G884" t="s">
        <v>6187</v>
      </c>
      <c r="H884" t="s">
        <v>6188</v>
      </c>
      <c r="I884" t="s">
        <v>6189</v>
      </c>
      <c r="J884" t="s">
        <v>6190</v>
      </c>
      <c r="K884">
        <v>4.2269605935324499</v>
      </c>
      <c r="L884">
        <v>68.508689657224807</v>
      </c>
      <c r="M884" cm="1">
        <f t="array" ref="M884">IF(E884={"2. Black"},1,0)</f>
        <v>0</v>
      </c>
      <c r="N884" cm="1">
        <f t="array" ref="N884">IF(E884={"1. White"},1,0)</f>
        <v>0</v>
      </c>
      <c r="O884" cm="1">
        <f t="array" ref="O884">IF(E884={"3. Asian"},1,0)</f>
        <v>1</v>
      </c>
      <c r="P884" cm="1">
        <f t="array" ref="P884">IF(E884={"4. Other"},1,0)</f>
        <v>0</v>
      </c>
      <c r="Q884" cm="1">
        <f t="array" ref="Q884">IF(F884={"1. &lt; HS Grad"},1,0)</f>
        <v>0</v>
      </c>
      <c r="R884" cm="1">
        <f t="array" ref="R884">IF(F884={"4. College Grad"},1,0)</f>
        <v>0</v>
      </c>
      <c r="S884" cm="1">
        <f t="array" ref="S884">IF(F884={"3. Some College"},1,0)</f>
        <v>0</v>
      </c>
      <c r="T884" cm="1">
        <f t="array" ref="T884">IF(F884={"5. Advanced Degree"},1,0)</f>
        <v>0</v>
      </c>
      <c r="U884" cm="1">
        <f t="array" ref="U884">IF(F884={"2. HS Grad"},1,0)</f>
        <v>1</v>
      </c>
    </row>
    <row r="885" spans="1:21">
      <c r="A885">
        <v>160782</v>
      </c>
      <c r="B885">
        <v>2003</v>
      </c>
      <c r="C885">
        <v>55</v>
      </c>
      <c r="D885" t="s">
        <v>6191</v>
      </c>
      <c r="E885" t="s">
        <v>6192</v>
      </c>
      <c r="F885" t="s">
        <v>6193</v>
      </c>
      <c r="G885" t="s">
        <v>6194</v>
      </c>
      <c r="H885" t="s">
        <v>6195</v>
      </c>
      <c r="I885" t="s">
        <v>6196</v>
      </c>
      <c r="J885" t="s">
        <v>6197</v>
      </c>
      <c r="K885">
        <v>4.3979400086720402</v>
      </c>
      <c r="L885">
        <v>81.283253284252694</v>
      </c>
      <c r="M885" cm="1">
        <f t="array" ref="M885">IF(E885={"2. Black"},1,0)</f>
        <v>0</v>
      </c>
      <c r="N885" cm="1">
        <f t="array" ref="N885">IF(E885={"1. White"},1,0)</f>
        <v>1</v>
      </c>
      <c r="O885" cm="1">
        <f t="array" ref="O885">IF(E885={"3. Asian"},1,0)</f>
        <v>0</v>
      </c>
      <c r="P885" cm="1">
        <f t="array" ref="P885">IF(E885={"4. Other"},1,0)</f>
        <v>0</v>
      </c>
      <c r="Q885" cm="1">
        <f t="array" ref="Q885">IF(F885={"1. &lt; HS Grad"},1,0)</f>
        <v>0</v>
      </c>
      <c r="R885" cm="1">
        <f t="array" ref="R885">IF(F885={"4. College Grad"},1,0)</f>
        <v>0</v>
      </c>
      <c r="S885" cm="1">
        <f t="array" ref="S885">IF(F885={"3. Some College"},1,0)</f>
        <v>0</v>
      </c>
      <c r="T885" cm="1">
        <f t="array" ref="T885">IF(F885={"5. Advanced Degree"},1,0)</f>
        <v>0</v>
      </c>
      <c r="U885" cm="1">
        <f t="array" ref="U885">IF(F885={"2. HS Grad"},1,0)</f>
        <v>1</v>
      </c>
    </row>
    <row r="886" spans="1:21">
      <c r="A886">
        <v>379257</v>
      </c>
      <c r="B886">
        <v>2008</v>
      </c>
      <c r="C886">
        <v>36</v>
      </c>
      <c r="D886" t="s">
        <v>6198</v>
      </c>
      <c r="E886" t="s">
        <v>6199</v>
      </c>
      <c r="F886" t="s">
        <v>6200</v>
      </c>
      <c r="G886" t="s">
        <v>6201</v>
      </c>
      <c r="H886" t="s">
        <v>6202</v>
      </c>
      <c r="I886" t="s">
        <v>6203</v>
      </c>
      <c r="J886" t="s">
        <v>6204</v>
      </c>
      <c r="K886">
        <v>4.7403626894942397</v>
      </c>
      <c r="L886">
        <v>114.475713290347</v>
      </c>
      <c r="M886" cm="1">
        <f t="array" ref="M886">IF(E886={"2. Black"},1,0)</f>
        <v>0</v>
      </c>
      <c r="N886" cm="1">
        <f t="array" ref="N886">IF(E886={"1. White"},1,0)</f>
        <v>1</v>
      </c>
      <c r="O886" cm="1">
        <f t="array" ref="O886">IF(E886={"3. Asian"},1,0)</f>
        <v>0</v>
      </c>
      <c r="P886" cm="1">
        <f t="array" ref="P886">IF(E886={"4. Other"},1,0)</f>
        <v>0</v>
      </c>
      <c r="Q886" cm="1">
        <f t="array" ref="Q886">IF(F886={"1. &lt; HS Grad"},1,0)</f>
        <v>0</v>
      </c>
      <c r="R886" cm="1">
        <f t="array" ref="R886">IF(F886={"4. College Grad"},1,0)</f>
        <v>0</v>
      </c>
      <c r="S886" cm="1">
        <f t="array" ref="S886">IF(F886={"3. Some College"},1,0)</f>
        <v>0</v>
      </c>
      <c r="T886" cm="1">
        <f t="array" ref="T886">IF(F886={"5. Advanced Degree"},1,0)</f>
        <v>0</v>
      </c>
      <c r="U886" cm="1">
        <f t="array" ref="U886">IF(F886={"2. HS Grad"},1,0)</f>
        <v>1</v>
      </c>
    </row>
    <row r="887" spans="1:21">
      <c r="A887">
        <v>161228</v>
      </c>
      <c r="B887">
        <v>2003</v>
      </c>
      <c r="C887">
        <v>37</v>
      </c>
      <c r="D887" t="s">
        <v>6205</v>
      </c>
      <c r="E887" t="s">
        <v>6206</v>
      </c>
      <c r="F887" t="s">
        <v>6207</v>
      </c>
      <c r="G887" t="s">
        <v>6208</v>
      </c>
      <c r="H887" t="s">
        <v>6209</v>
      </c>
      <c r="I887" t="s">
        <v>6210</v>
      </c>
      <c r="J887" t="s">
        <v>6211</v>
      </c>
      <c r="K887">
        <v>4.7708520116421402</v>
      </c>
      <c r="L887">
        <v>118.01975334000601</v>
      </c>
      <c r="M887" cm="1">
        <f t="array" ref="M887">IF(E887={"2. Black"},1,0)</f>
        <v>0</v>
      </c>
      <c r="N887" cm="1">
        <f t="array" ref="N887">IF(E887={"1. White"},1,0)</f>
        <v>1</v>
      </c>
      <c r="O887" cm="1">
        <f t="array" ref="O887">IF(E887={"3. Asian"},1,0)</f>
        <v>0</v>
      </c>
      <c r="P887" cm="1">
        <f t="array" ref="P887">IF(E887={"4. Other"},1,0)</f>
        <v>0</v>
      </c>
      <c r="Q887" cm="1">
        <f t="array" ref="Q887">IF(F887={"1. &lt; HS Grad"},1,0)</f>
        <v>0</v>
      </c>
      <c r="R887" cm="1">
        <f t="array" ref="R887">IF(F887={"4. College Grad"},1,0)</f>
        <v>0</v>
      </c>
      <c r="S887" cm="1">
        <f t="array" ref="S887">IF(F887={"3. Some College"},1,0)</f>
        <v>0</v>
      </c>
      <c r="T887" cm="1">
        <f t="array" ref="T887">IF(F887={"5. Advanced Degree"},1,0)</f>
        <v>0</v>
      </c>
      <c r="U887" cm="1">
        <f t="array" ref="U887">IF(F887={"2. HS Grad"},1,0)</f>
        <v>1</v>
      </c>
    </row>
    <row r="888" spans="1:21">
      <c r="A888">
        <v>232829</v>
      </c>
      <c r="B888">
        <v>2006</v>
      </c>
      <c r="C888">
        <v>33</v>
      </c>
      <c r="D888" t="s">
        <v>6212</v>
      </c>
      <c r="E888" t="s">
        <v>6213</v>
      </c>
      <c r="F888" t="s">
        <v>6214</v>
      </c>
      <c r="G888" t="s">
        <v>6215</v>
      </c>
      <c r="H888" t="s">
        <v>6216</v>
      </c>
      <c r="I888" t="s">
        <v>6217</v>
      </c>
      <c r="J888" t="s">
        <v>6218</v>
      </c>
      <c r="K888">
        <v>4.6020599913279598</v>
      </c>
      <c r="L888">
        <v>99.689463698486406</v>
      </c>
      <c r="M888" cm="1">
        <f t="array" ref="M888">IF(E888={"2. Black"},1,0)</f>
        <v>0</v>
      </c>
      <c r="N888" cm="1">
        <f t="array" ref="N888">IF(E888={"1. White"},1,0)</f>
        <v>1</v>
      </c>
      <c r="O888" cm="1">
        <f t="array" ref="O888">IF(E888={"3. Asian"},1,0)</f>
        <v>0</v>
      </c>
      <c r="P888" cm="1">
        <f t="array" ref="P888">IF(E888={"4. Other"},1,0)</f>
        <v>0</v>
      </c>
      <c r="Q888" cm="1">
        <f t="array" ref="Q888">IF(F888={"1. &lt; HS Grad"},1,0)</f>
        <v>0</v>
      </c>
      <c r="R888" cm="1">
        <f t="array" ref="R888">IF(F888={"4. College Grad"},1,0)</f>
        <v>0</v>
      </c>
      <c r="S888" cm="1">
        <f t="array" ref="S888">IF(F888={"3. Some College"},1,0)</f>
        <v>0</v>
      </c>
      <c r="T888" cm="1">
        <f t="array" ref="T888">IF(F888={"5. Advanced Degree"},1,0)</f>
        <v>0</v>
      </c>
      <c r="U888" cm="1">
        <f t="array" ref="U888">IF(F888={"2. HS Grad"},1,0)</f>
        <v>1</v>
      </c>
    </row>
    <row r="889" spans="1:21">
      <c r="A889">
        <v>234092</v>
      </c>
      <c r="B889">
        <v>2006</v>
      </c>
      <c r="C889">
        <v>48</v>
      </c>
      <c r="D889" t="s">
        <v>6219</v>
      </c>
      <c r="E889" t="s">
        <v>6220</v>
      </c>
      <c r="F889" t="s">
        <v>6221</v>
      </c>
      <c r="G889" t="s">
        <v>6222</v>
      </c>
      <c r="H889" t="s">
        <v>6223</v>
      </c>
      <c r="I889" t="s">
        <v>6224</v>
      </c>
      <c r="J889" t="s">
        <v>6225</v>
      </c>
      <c r="K889">
        <v>4.7781512503836403</v>
      </c>
      <c r="L889">
        <v>118.884359339886</v>
      </c>
      <c r="M889" cm="1">
        <f t="array" ref="M889">IF(E889={"2. Black"},1,0)</f>
        <v>0</v>
      </c>
      <c r="N889" cm="1">
        <f t="array" ref="N889">IF(E889={"1. White"},1,0)</f>
        <v>1</v>
      </c>
      <c r="O889" cm="1">
        <f t="array" ref="O889">IF(E889={"3. Asian"},1,0)</f>
        <v>0</v>
      </c>
      <c r="P889" cm="1">
        <f t="array" ref="P889">IF(E889={"4. Other"},1,0)</f>
        <v>0</v>
      </c>
      <c r="Q889" cm="1">
        <f t="array" ref="Q889">IF(F889={"1. &lt; HS Grad"},1,0)</f>
        <v>0</v>
      </c>
      <c r="R889" cm="1">
        <f t="array" ref="R889">IF(F889={"4. College Grad"},1,0)</f>
        <v>0</v>
      </c>
      <c r="S889" cm="1">
        <f t="array" ref="S889">IF(F889={"3. Some College"},1,0)</f>
        <v>0</v>
      </c>
      <c r="T889" cm="1">
        <f t="array" ref="T889">IF(F889={"5. Advanced Degree"},1,0)</f>
        <v>0</v>
      </c>
      <c r="U889" cm="1">
        <f t="array" ref="U889">IF(F889={"2. HS Grad"},1,0)</f>
        <v>1</v>
      </c>
    </row>
    <row r="890" spans="1:21">
      <c r="A890">
        <v>84421</v>
      </c>
      <c r="B890">
        <v>2004</v>
      </c>
      <c r="C890">
        <v>47</v>
      </c>
      <c r="D890" t="s">
        <v>6226</v>
      </c>
      <c r="E890" t="s">
        <v>6227</v>
      </c>
      <c r="F890" t="s">
        <v>6228</v>
      </c>
      <c r="G890" t="s">
        <v>6229</v>
      </c>
      <c r="H890" t="s">
        <v>6230</v>
      </c>
      <c r="I890" t="s">
        <v>6231</v>
      </c>
      <c r="J890" t="s">
        <v>6232</v>
      </c>
      <c r="K890">
        <v>4.7781512503836403</v>
      </c>
      <c r="L890">
        <v>118.884359339886</v>
      </c>
      <c r="M890" cm="1">
        <f t="array" ref="M890">IF(E890={"2. Black"},1,0)</f>
        <v>0</v>
      </c>
      <c r="N890" cm="1">
        <f t="array" ref="N890">IF(E890={"1. White"},1,0)</f>
        <v>0</v>
      </c>
      <c r="O890" cm="1">
        <f t="array" ref="O890">IF(E890={"3. Asian"},1,0)</f>
        <v>1</v>
      </c>
      <c r="P890" cm="1">
        <f t="array" ref="P890">IF(E890={"4. Other"},1,0)</f>
        <v>0</v>
      </c>
      <c r="Q890" cm="1">
        <f t="array" ref="Q890">IF(F890={"1. &lt; HS Grad"},1,0)</f>
        <v>0</v>
      </c>
      <c r="R890" cm="1">
        <f t="array" ref="R890">IF(F890={"4. College Grad"},1,0)</f>
        <v>0</v>
      </c>
      <c r="S890" cm="1">
        <f t="array" ref="S890">IF(F890={"3. Some College"},1,0)</f>
        <v>1</v>
      </c>
      <c r="T890" cm="1">
        <f t="array" ref="T890">IF(F890={"5. Advanced Degree"},1,0)</f>
        <v>0</v>
      </c>
      <c r="U890" cm="1">
        <f t="array" ref="U890">IF(F890={"2. HS Grad"},1,0)</f>
        <v>0</v>
      </c>
    </row>
    <row r="891" spans="1:21">
      <c r="A891">
        <v>157953</v>
      </c>
      <c r="B891">
        <v>2003</v>
      </c>
      <c r="C891">
        <v>60</v>
      </c>
      <c r="D891" t="s">
        <v>6233</v>
      </c>
      <c r="E891" t="s">
        <v>6234</v>
      </c>
      <c r="F891" t="s">
        <v>6235</v>
      </c>
      <c r="G891" t="s">
        <v>6236</v>
      </c>
      <c r="H891" t="s">
        <v>6237</v>
      </c>
      <c r="I891" t="s">
        <v>6238</v>
      </c>
      <c r="J891" t="s">
        <v>6239</v>
      </c>
      <c r="K891">
        <v>4.8129133566428601</v>
      </c>
      <c r="L891">
        <v>123.089699847943</v>
      </c>
      <c r="M891" cm="1">
        <f t="array" ref="M891">IF(E891={"2. Black"},1,0)</f>
        <v>0</v>
      </c>
      <c r="N891" cm="1">
        <f t="array" ref="N891">IF(E891={"1. White"},1,0)</f>
        <v>1</v>
      </c>
      <c r="O891" cm="1">
        <f t="array" ref="O891">IF(E891={"3. Asian"},1,0)</f>
        <v>0</v>
      </c>
      <c r="P891" cm="1">
        <f t="array" ref="P891">IF(E891={"4. Other"},1,0)</f>
        <v>0</v>
      </c>
      <c r="Q891" cm="1">
        <f t="array" ref="Q891">IF(F891={"1. &lt; HS Grad"},1,0)</f>
        <v>0</v>
      </c>
      <c r="R891" cm="1">
        <f t="array" ref="R891">IF(F891={"4. College Grad"},1,0)</f>
        <v>0</v>
      </c>
      <c r="S891" cm="1">
        <f t="array" ref="S891">IF(F891={"3. Some College"},1,0)</f>
        <v>1</v>
      </c>
      <c r="T891" cm="1">
        <f t="array" ref="T891">IF(F891={"5. Advanced Degree"},1,0)</f>
        <v>0</v>
      </c>
      <c r="U891" cm="1">
        <f t="array" ref="U891">IF(F891={"2. HS Grad"},1,0)</f>
        <v>0</v>
      </c>
    </row>
    <row r="892" spans="1:21">
      <c r="A892">
        <v>86497</v>
      </c>
      <c r="B892">
        <v>2004</v>
      </c>
      <c r="C892">
        <v>28</v>
      </c>
      <c r="D892" t="s">
        <v>6240</v>
      </c>
      <c r="E892" t="s">
        <v>6241</v>
      </c>
      <c r="F892" t="s">
        <v>6242</v>
      </c>
      <c r="G892" t="s">
        <v>6243</v>
      </c>
      <c r="H892" t="s">
        <v>6244</v>
      </c>
      <c r="I892" t="s">
        <v>6245</v>
      </c>
      <c r="J892" t="s">
        <v>6246</v>
      </c>
      <c r="K892">
        <v>4.6989700043360196</v>
      </c>
      <c r="L892">
        <v>109.833985642199</v>
      </c>
      <c r="M892" cm="1">
        <f t="array" ref="M892">IF(E892={"2. Black"},1,0)</f>
        <v>0</v>
      </c>
      <c r="N892" cm="1">
        <f t="array" ref="N892">IF(E892={"1. White"},1,0)</f>
        <v>1</v>
      </c>
      <c r="O892" cm="1">
        <f t="array" ref="O892">IF(E892={"3. Asian"},1,0)</f>
        <v>0</v>
      </c>
      <c r="P892" cm="1">
        <f t="array" ref="P892">IF(E892={"4. Other"},1,0)</f>
        <v>0</v>
      </c>
      <c r="Q892" cm="1">
        <f t="array" ref="Q892">IF(F892={"1. &lt; HS Grad"},1,0)</f>
        <v>0</v>
      </c>
      <c r="R892" cm="1">
        <f t="array" ref="R892">IF(F892={"4. College Grad"},1,0)</f>
        <v>1</v>
      </c>
      <c r="S892" cm="1">
        <f t="array" ref="S892">IF(F892={"3. Some College"},1,0)</f>
        <v>0</v>
      </c>
      <c r="T892" cm="1">
        <f t="array" ref="T892">IF(F892={"5. Advanced Degree"},1,0)</f>
        <v>0</v>
      </c>
      <c r="U892" cm="1">
        <f t="array" ref="U892">IF(F892={"2. HS Grad"},1,0)</f>
        <v>0</v>
      </c>
    </row>
    <row r="893" spans="1:21">
      <c r="A893">
        <v>7737</v>
      </c>
      <c r="B893">
        <v>2005</v>
      </c>
      <c r="C893">
        <v>28</v>
      </c>
      <c r="D893" t="s">
        <v>6247</v>
      </c>
      <c r="E893" t="s">
        <v>6248</v>
      </c>
      <c r="F893" t="s">
        <v>6249</v>
      </c>
      <c r="G893" t="s">
        <v>6250</v>
      </c>
      <c r="H893" t="s">
        <v>6251</v>
      </c>
      <c r="I893" t="s">
        <v>6252</v>
      </c>
      <c r="J893" t="s">
        <v>6253</v>
      </c>
      <c r="K893">
        <v>4.6334684555795898</v>
      </c>
      <c r="L893">
        <v>102.870246933215</v>
      </c>
      <c r="M893" cm="1">
        <f t="array" ref="M893">IF(E893={"2. Black"},1,0)</f>
        <v>0</v>
      </c>
      <c r="N893" cm="1">
        <f t="array" ref="N893">IF(E893={"1. White"},1,0)</f>
        <v>1</v>
      </c>
      <c r="O893" cm="1">
        <f t="array" ref="O893">IF(E893={"3. Asian"},1,0)</f>
        <v>0</v>
      </c>
      <c r="P893" cm="1">
        <f t="array" ref="P893">IF(E893={"4. Other"},1,0)</f>
        <v>0</v>
      </c>
      <c r="Q893" cm="1">
        <f t="array" ref="Q893">IF(F893={"1. &lt; HS Grad"},1,0)</f>
        <v>0</v>
      </c>
      <c r="R893" cm="1">
        <f t="array" ref="R893">IF(F893={"4. College Grad"},1,0)</f>
        <v>0</v>
      </c>
      <c r="S893" cm="1">
        <f t="array" ref="S893">IF(F893={"3. Some College"},1,0)</f>
        <v>1</v>
      </c>
      <c r="T893" cm="1">
        <f t="array" ref="T893">IF(F893={"5. Advanced Degree"},1,0)</f>
        <v>0</v>
      </c>
      <c r="U893" cm="1">
        <f t="array" ref="U893">IF(F893={"2. HS Grad"},1,0)</f>
        <v>0</v>
      </c>
    </row>
    <row r="894" spans="1:21">
      <c r="A894">
        <v>13471</v>
      </c>
      <c r="B894">
        <v>2005</v>
      </c>
      <c r="C894">
        <v>48</v>
      </c>
      <c r="D894" t="s">
        <v>6254</v>
      </c>
      <c r="E894" t="s">
        <v>6255</v>
      </c>
      <c r="F894" t="s">
        <v>6256</v>
      </c>
      <c r="G894" t="s">
        <v>6257</v>
      </c>
      <c r="H894" t="s">
        <v>6258</v>
      </c>
      <c r="I894" t="s">
        <v>6259</v>
      </c>
      <c r="J894" t="s">
        <v>6260</v>
      </c>
      <c r="K894">
        <v>5.0969100130080598</v>
      </c>
      <c r="L894">
        <v>163.51586397623799</v>
      </c>
      <c r="M894" cm="1">
        <f t="array" ref="M894">IF(E894={"2. Black"},1,0)</f>
        <v>0</v>
      </c>
      <c r="N894" cm="1">
        <f t="array" ref="N894">IF(E894={"1. White"},1,0)</f>
        <v>1</v>
      </c>
      <c r="O894" cm="1">
        <f t="array" ref="O894">IF(E894={"3. Asian"},1,0)</f>
        <v>0</v>
      </c>
      <c r="P894" cm="1">
        <f t="array" ref="P894">IF(E894={"4. Other"},1,0)</f>
        <v>0</v>
      </c>
      <c r="Q894" cm="1">
        <f t="array" ref="Q894">IF(F894={"1. &lt; HS Grad"},1,0)</f>
        <v>0</v>
      </c>
      <c r="R894" cm="1">
        <f t="array" ref="R894">IF(F894={"4. College Grad"},1,0)</f>
        <v>1</v>
      </c>
      <c r="S894" cm="1">
        <f t="array" ref="S894">IF(F894={"3. Some College"},1,0)</f>
        <v>0</v>
      </c>
      <c r="T894" cm="1">
        <f t="array" ref="T894">IF(F894={"5. Advanced Degree"},1,0)</f>
        <v>0</v>
      </c>
      <c r="U894" cm="1">
        <f t="array" ref="U894">IF(F894={"2. HS Grad"},1,0)</f>
        <v>0</v>
      </c>
    </row>
    <row r="895" spans="1:21">
      <c r="A895">
        <v>448820</v>
      </c>
      <c r="B895">
        <v>2009</v>
      </c>
      <c r="C895">
        <v>29</v>
      </c>
      <c r="D895" t="s">
        <v>6261</v>
      </c>
      <c r="E895" t="s">
        <v>6262</v>
      </c>
      <c r="F895" t="s">
        <v>6263</v>
      </c>
      <c r="G895" t="s">
        <v>6264</v>
      </c>
      <c r="H895" t="s">
        <v>6265</v>
      </c>
      <c r="I895" t="s">
        <v>6266</v>
      </c>
      <c r="J895" t="s">
        <v>6267</v>
      </c>
      <c r="K895">
        <v>4.7634279935629404</v>
      </c>
      <c r="L895">
        <v>117.146816914805</v>
      </c>
      <c r="M895" cm="1">
        <f t="array" ref="M895">IF(E895={"2. Black"},1,0)</f>
        <v>0</v>
      </c>
      <c r="N895" cm="1">
        <f t="array" ref="N895">IF(E895={"1. White"},1,0)</f>
        <v>1</v>
      </c>
      <c r="O895" cm="1">
        <f t="array" ref="O895">IF(E895={"3. Asian"},1,0)</f>
        <v>0</v>
      </c>
      <c r="P895" cm="1">
        <f t="array" ref="P895">IF(E895={"4. Other"},1,0)</f>
        <v>0</v>
      </c>
      <c r="Q895" cm="1">
        <f t="array" ref="Q895">IF(F895={"1. &lt; HS Grad"},1,0)</f>
        <v>0</v>
      </c>
      <c r="R895" cm="1">
        <f t="array" ref="R895">IF(F895={"4. College Grad"},1,0)</f>
        <v>0</v>
      </c>
      <c r="S895" cm="1">
        <f t="array" ref="S895">IF(F895={"3. Some College"},1,0)</f>
        <v>0</v>
      </c>
      <c r="T895" cm="1">
        <f t="array" ref="T895">IF(F895={"5. Advanced Degree"},1,0)</f>
        <v>1</v>
      </c>
      <c r="U895" cm="1">
        <f t="array" ref="U895">IF(F895={"2. HS Grad"},1,0)</f>
        <v>0</v>
      </c>
    </row>
    <row r="896" spans="1:21">
      <c r="A896">
        <v>85643</v>
      </c>
      <c r="B896">
        <v>2004</v>
      </c>
      <c r="C896">
        <v>40</v>
      </c>
      <c r="D896" t="s">
        <v>6268</v>
      </c>
      <c r="E896" t="s">
        <v>6269</v>
      </c>
      <c r="F896" t="s">
        <v>6270</v>
      </c>
      <c r="G896" t="s">
        <v>6271</v>
      </c>
      <c r="H896" t="s">
        <v>6272</v>
      </c>
      <c r="I896" t="s">
        <v>6273</v>
      </c>
      <c r="J896" t="s">
        <v>6274</v>
      </c>
      <c r="K896">
        <v>4.5250448070368501</v>
      </c>
      <c r="L896">
        <v>92.3000614282589</v>
      </c>
      <c r="M896" cm="1">
        <f t="array" ref="M896">IF(E896={"2. Black"},1,0)</f>
        <v>0</v>
      </c>
      <c r="N896" cm="1">
        <f t="array" ref="N896">IF(E896={"1. White"},1,0)</f>
        <v>1</v>
      </c>
      <c r="O896" cm="1">
        <f t="array" ref="O896">IF(E896={"3. Asian"},1,0)</f>
        <v>0</v>
      </c>
      <c r="P896" cm="1">
        <f t="array" ref="P896">IF(E896={"4. Other"},1,0)</f>
        <v>0</v>
      </c>
      <c r="Q896" cm="1">
        <f t="array" ref="Q896">IF(F896={"1. &lt; HS Grad"},1,0)</f>
        <v>0</v>
      </c>
      <c r="R896" cm="1">
        <f t="array" ref="R896">IF(F896={"4. College Grad"},1,0)</f>
        <v>0</v>
      </c>
      <c r="S896" cm="1">
        <f t="array" ref="S896">IF(F896={"3. Some College"},1,0)</f>
        <v>0</v>
      </c>
      <c r="T896" cm="1">
        <f t="array" ref="T896">IF(F896={"5. Advanced Degree"},1,0)</f>
        <v>0</v>
      </c>
      <c r="U896" cm="1">
        <f t="array" ref="U896">IF(F896={"2. HS Grad"},1,0)</f>
        <v>1</v>
      </c>
    </row>
    <row r="897" spans="1:21">
      <c r="A897">
        <v>453480</v>
      </c>
      <c r="B897">
        <v>2009</v>
      </c>
      <c r="C897">
        <v>32</v>
      </c>
      <c r="D897" t="s">
        <v>6275</v>
      </c>
      <c r="E897" t="s">
        <v>6276</v>
      </c>
      <c r="F897" t="s">
        <v>6277</v>
      </c>
      <c r="G897" t="s">
        <v>6278</v>
      </c>
      <c r="H897" t="s">
        <v>6279</v>
      </c>
      <c r="I897" t="s">
        <v>6280</v>
      </c>
      <c r="J897" t="s">
        <v>6281</v>
      </c>
      <c r="K897">
        <v>4.60530504614111</v>
      </c>
      <c r="L897">
        <v>100.013486924706</v>
      </c>
      <c r="M897" cm="1">
        <f t="array" ref="M897">IF(E897={"2. Black"},1,0)</f>
        <v>0</v>
      </c>
      <c r="N897" cm="1">
        <f t="array" ref="N897">IF(E897={"1. White"},1,0)</f>
        <v>1</v>
      </c>
      <c r="O897" cm="1">
        <f t="array" ref="O897">IF(E897={"3. Asian"},1,0)</f>
        <v>0</v>
      </c>
      <c r="P897" cm="1">
        <f t="array" ref="P897">IF(E897={"4. Other"},1,0)</f>
        <v>0</v>
      </c>
      <c r="Q897" cm="1">
        <f t="array" ref="Q897">IF(F897={"1. &lt; HS Grad"},1,0)</f>
        <v>0</v>
      </c>
      <c r="R897" cm="1">
        <f t="array" ref="R897">IF(F897={"4. College Grad"},1,0)</f>
        <v>0</v>
      </c>
      <c r="S897" cm="1">
        <f t="array" ref="S897">IF(F897={"3. Some College"},1,0)</f>
        <v>0</v>
      </c>
      <c r="T897" cm="1">
        <f t="array" ref="T897">IF(F897={"5. Advanced Degree"},1,0)</f>
        <v>1</v>
      </c>
      <c r="U897" cm="1">
        <f t="array" ref="U897">IF(F897={"2. HS Grad"},1,0)</f>
        <v>0</v>
      </c>
    </row>
    <row r="898" spans="1:21">
      <c r="A898">
        <v>85241</v>
      </c>
      <c r="B898">
        <v>2004</v>
      </c>
      <c r="C898">
        <v>33</v>
      </c>
      <c r="D898" t="s">
        <v>6282</v>
      </c>
      <c r="E898" t="s">
        <v>6283</v>
      </c>
      <c r="F898" t="s">
        <v>6284</v>
      </c>
      <c r="G898" t="s">
        <v>6285</v>
      </c>
      <c r="H898" t="s">
        <v>6286</v>
      </c>
      <c r="I898" t="s">
        <v>6287</v>
      </c>
      <c r="J898" t="s">
        <v>6288</v>
      </c>
      <c r="K898">
        <v>4.0086001717619197</v>
      </c>
      <c r="L898">
        <v>55.069728422277898</v>
      </c>
      <c r="M898" cm="1">
        <f t="array" ref="M898">IF(E898={"2. Black"},1,0)</f>
        <v>0</v>
      </c>
      <c r="N898" cm="1">
        <f t="array" ref="N898">IF(E898={"1. White"},1,0)</f>
        <v>1</v>
      </c>
      <c r="O898" cm="1">
        <f t="array" ref="O898">IF(E898={"3. Asian"},1,0)</f>
        <v>0</v>
      </c>
      <c r="P898" cm="1">
        <f t="array" ref="P898">IF(E898={"4. Other"},1,0)</f>
        <v>0</v>
      </c>
      <c r="Q898" cm="1">
        <f t="array" ref="Q898">IF(F898={"1. &lt; HS Grad"},1,0)</f>
        <v>0</v>
      </c>
      <c r="R898" cm="1">
        <f t="array" ref="R898">IF(F898={"4. College Grad"},1,0)</f>
        <v>0</v>
      </c>
      <c r="S898" cm="1">
        <f t="array" ref="S898">IF(F898={"3. Some College"},1,0)</f>
        <v>0</v>
      </c>
      <c r="T898" cm="1">
        <f t="array" ref="T898">IF(F898={"5. Advanced Degree"},1,0)</f>
        <v>0</v>
      </c>
      <c r="U898" cm="1">
        <f t="array" ref="U898">IF(F898={"2. HS Grad"},1,0)</f>
        <v>1</v>
      </c>
    </row>
    <row r="899" spans="1:21">
      <c r="A899">
        <v>156206</v>
      </c>
      <c r="B899">
        <v>2003</v>
      </c>
      <c r="C899">
        <v>40</v>
      </c>
      <c r="D899" t="s">
        <v>6289</v>
      </c>
      <c r="E899" t="s">
        <v>6290</v>
      </c>
      <c r="F899" t="s">
        <v>6291</v>
      </c>
      <c r="G899" t="s">
        <v>6292</v>
      </c>
      <c r="H899" t="s">
        <v>6293</v>
      </c>
      <c r="I899" t="s">
        <v>6294</v>
      </c>
      <c r="J899" t="s">
        <v>6295</v>
      </c>
      <c r="K899">
        <v>4.6232492903978999</v>
      </c>
      <c r="L899">
        <v>101.82435207568</v>
      </c>
      <c r="M899" cm="1">
        <f t="array" ref="M899">IF(E899={"2. Black"},1,0)</f>
        <v>0</v>
      </c>
      <c r="N899" cm="1">
        <f t="array" ref="N899">IF(E899={"1. White"},1,0)</f>
        <v>1</v>
      </c>
      <c r="O899" cm="1">
        <f t="array" ref="O899">IF(E899={"3. Asian"},1,0)</f>
        <v>0</v>
      </c>
      <c r="P899" cm="1">
        <f t="array" ref="P899">IF(E899={"4. Other"},1,0)</f>
        <v>0</v>
      </c>
      <c r="Q899" cm="1">
        <f t="array" ref="Q899">IF(F899={"1. &lt; HS Grad"},1,0)</f>
        <v>0</v>
      </c>
      <c r="R899" cm="1">
        <f t="array" ref="R899">IF(F899={"4. College Grad"},1,0)</f>
        <v>0</v>
      </c>
      <c r="S899" cm="1">
        <f t="array" ref="S899">IF(F899={"3. Some College"},1,0)</f>
        <v>0</v>
      </c>
      <c r="T899" cm="1">
        <f t="array" ref="T899">IF(F899={"5. Advanced Degree"},1,0)</f>
        <v>0</v>
      </c>
      <c r="U899" cm="1">
        <f t="array" ref="U899">IF(F899={"2. HS Grad"},1,0)</f>
        <v>1</v>
      </c>
    </row>
    <row r="900" spans="1:21">
      <c r="A900">
        <v>84713</v>
      </c>
      <c r="B900">
        <v>2004</v>
      </c>
      <c r="C900">
        <v>42</v>
      </c>
      <c r="D900" t="s">
        <v>6296</v>
      </c>
      <c r="E900" t="s">
        <v>6297</v>
      </c>
      <c r="F900" t="s">
        <v>6298</v>
      </c>
      <c r="G900" t="s">
        <v>6299</v>
      </c>
      <c r="H900" t="s">
        <v>6300</v>
      </c>
      <c r="I900" t="s">
        <v>6301</v>
      </c>
      <c r="J900" t="s">
        <v>6302</v>
      </c>
      <c r="K900">
        <v>5</v>
      </c>
      <c r="L900">
        <v>148.413159102577</v>
      </c>
      <c r="M900" cm="1">
        <f t="array" ref="M900">IF(E900={"2. Black"},1,0)</f>
        <v>0</v>
      </c>
      <c r="N900" cm="1">
        <f t="array" ref="N900">IF(E900={"1. White"},1,0)</f>
        <v>1</v>
      </c>
      <c r="O900" cm="1">
        <f t="array" ref="O900">IF(E900={"3. Asian"},1,0)</f>
        <v>0</v>
      </c>
      <c r="P900" cm="1">
        <f t="array" ref="P900">IF(E900={"4. Other"},1,0)</f>
        <v>0</v>
      </c>
      <c r="Q900" cm="1">
        <f t="array" ref="Q900">IF(F900={"1. &lt; HS Grad"},1,0)</f>
        <v>0</v>
      </c>
      <c r="R900" cm="1">
        <f t="array" ref="R900">IF(F900={"4. College Grad"},1,0)</f>
        <v>0</v>
      </c>
      <c r="S900" cm="1">
        <f t="array" ref="S900">IF(F900={"3. Some College"},1,0)</f>
        <v>1</v>
      </c>
      <c r="T900" cm="1">
        <f t="array" ref="T900">IF(F900={"5. Advanced Degree"},1,0)</f>
        <v>0</v>
      </c>
      <c r="U900" cm="1">
        <f t="array" ref="U900">IF(F900={"2. HS Grad"},1,0)</f>
        <v>0</v>
      </c>
    </row>
    <row r="901" spans="1:21">
      <c r="A901">
        <v>155666</v>
      </c>
      <c r="B901">
        <v>2003</v>
      </c>
      <c r="C901">
        <v>36</v>
      </c>
      <c r="D901" t="s">
        <v>6303</v>
      </c>
      <c r="E901" t="s">
        <v>6304</v>
      </c>
      <c r="F901" t="s">
        <v>6305</v>
      </c>
      <c r="G901" t="s">
        <v>6306</v>
      </c>
      <c r="H901" t="s">
        <v>6307</v>
      </c>
      <c r="I901" t="s">
        <v>6308</v>
      </c>
      <c r="J901" t="s">
        <v>6309</v>
      </c>
      <c r="K901">
        <v>4.7481880270061998</v>
      </c>
      <c r="L901">
        <v>115.375038556391</v>
      </c>
      <c r="M901" cm="1">
        <f t="array" ref="M901">IF(E901={"2. Black"},1,0)</f>
        <v>0</v>
      </c>
      <c r="N901" cm="1">
        <f t="array" ref="N901">IF(E901={"1. White"},1,0)</f>
        <v>1</v>
      </c>
      <c r="O901" cm="1">
        <f t="array" ref="O901">IF(E901={"3. Asian"},1,0)</f>
        <v>0</v>
      </c>
      <c r="P901" cm="1">
        <f t="array" ref="P901">IF(E901={"4. Other"},1,0)</f>
        <v>0</v>
      </c>
      <c r="Q901" cm="1">
        <f t="array" ref="Q901">IF(F901={"1. &lt; HS Grad"},1,0)</f>
        <v>0</v>
      </c>
      <c r="R901" cm="1">
        <f t="array" ref="R901">IF(F901={"4. College Grad"},1,0)</f>
        <v>0</v>
      </c>
      <c r="S901" cm="1">
        <f t="array" ref="S901">IF(F901={"3. Some College"},1,0)</f>
        <v>0</v>
      </c>
      <c r="T901" cm="1">
        <f t="array" ref="T901">IF(F901={"5. Advanced Degree"},1,0)</f>
        <v>0</v>
      </c>
      <c r="U901" cm="1">
        <f t="array" ref="U901">IF(F901={"2. HS Grad"},1,0)</f>
        <v>1</v>
      </c>
    </row>
    <row r="902" spans="1:21">
      <c r="A902">
        <v>83567</v>
      </c>
      <c r="B902">
        <v>2004</v>
      </c>
      <c r="C902">
        <v>39</v>
      </c>
      <c r="D902" t="s">
        <v>6310</v>
      </c>
      <c r="E902" t="s">
        <v>6311</v>
      </c>
      <c r="F902" t="s">
        <v>6312</v>
      </c>
      <c r="G902" t="s">
        <v>6313</v>
      </c>
      <c r="H902" t="s">
        <v>6314</v>
      </c>
      <c r="I902" t="s">
        <v>6315</v>
      </c>
      <c r="J902" t="s">
        <v>6316</v>
      </c>
      <c r="K902">
        <v>4.3010299956639804</v>
      </c>
      <c r="L902">
        <v>73.775743274694605</v>
      </c>
      <c r="M902" cm="1">
        <f t="array" ref="M902">IF(E902={"2. Black"},1,0)</f>
        <v>1</v>
      </c>
      <c r="N902" cm="1">
        <f t="array" ref="N902">IF(E902={"1. White"},1,0)</f>
        <v>0</v>
      </c>
      <c r="O902" cm="1">
        <f t="array" ref="O902">IF(E902={"3. Asian"},1,0)</f>
        <v>0</v>
      </c>
      <c r="P902" cm="1">
        <f t="array" ref="P902">IF(E902={"4. Other"},1,0)</f>
        <v>0</v>
      </c>
      <c r="Q902" cm="1">
        <f t="array" ref="Q902">IF(F902={"1. &lt; HS Grad"},1,0)</f>
        <v>1</v>
      </c>
      <c r="R902" cm="1">
        <f t="array" ref="R902">IF(F902={"4. College Grad"},1,0)</f>
        <v>0</v>
      </c>
      <c r="S902" cm="1">
        <f t="array" ref="S902">IF(F902={"3. Some College"},1,0)</f>
        <v>0</v>
      </c>
      <c r="T902" cm="1">
        <f t="array" ref="T902">IF(F902={"5. Advanced Degree"},1,0)</f>
        <v>0</v>
      </c>
      <c r="U902" cm="1">
        <f t="array" ref="U902">IF(F902={"2. HS Grad"},1,0)</f>
        <v>0</v>
      </c>
    </row>
    <row r="903" spans="1:21">
      <c r="A903">
        <v>449541</v>
      </c>
      <c r="B903">
        <v>2009</v>
      </c>
      <c r="C903">
        <v>44</v>
      </c>
      <c r="D903" t="s">
        <v>6317</v>
      </c>
      <c r="E903" t="s">
        <v>6318</v>
      </c>
      <c r="F903" t="s">
        <v>6319</v>
      </c>
      <c r="G903" t="s">
        <v>6320</v>
      </c>
      <c r="H903" t="s">
        <v>6321</v>
      </c>
      <c r="I903" t="s">
        <v>6322</v>
      </c>
      <c r="J903" t="s">
        <v>6323</v>
      </c>
      <c r="K903">
        <v>5.5906178334862497</v>
      </c>
      <c r="L903">
        <v>267.90108685527503</v>
      </c>
      <c r="M903" cm="1">
        <f t="array" ref="M903">IF(E903={"2. Black"},1,0)</f>
        <v>0</v>
      </c>
      <c r="N903" cm="1">
        <f t="array" ref="N903">IF(E903={"1. White"},1,0)</f>
        <v>1</v>
      </c>
      <c r="O903" cm="1">
        <f t="array" ref="O903">IF(E903={"3. Asian"},1,0)</f>
        <v>0</v>
      </c>
      <c r="P903" cm="1">
        <f t="array" ref="P903">IF(E903={"4. Other"},1,0)</f>
        <v>0</v>
      </c>
      <c r="Q903" cm="1">
        <f t="array" ref="Q903">IF(F903={"1. &lt; HS Grad"},1,0)</f>
        <v>0</v>
      </c>
      <c r="R903" cm="1">
        <f t="array" ref="R903">IF(F903={"4. College Grad"},1,0)</f>
        <v>0</v>
      </c>
      <c r="S903" cm="1">
        <f t="array" ref="S903">IF(F903={"3. Some College"},1,0)</f>
        <v>0</v>
      </c>
      <c r="T903" cm="1">
        <f t="array" ref="T903">IF(F903={"5. Advanced Degree"},1,0)</f>
        <v>1</v>
      </c>
      <c r="U903" cm="1">
        <f t="array" ref="U903">IF(F903={"2. HS Grad"},1,0)</f>
        <v>0</v>
      </c>
    </row>
    <row r="904" spans="1:21">
      <c r="A904">
        <v>448368</v>
      </c>
      <c r="B904">
        <v>2009</v>
      </c>
      <c r="C904">
        <v>43</v>
      </c>
      <c r="D904" t="s">
        <v>6324</v>
      </c>
      <c r="E904" t="s">
        <v>6325</v>
      </c>
      <c r="F904" t="s">
        <v>6326</v>
      </c>
      <c r="G904" t="s">
        <v>6327</v>
      </c>
      <c r="H904" t="s">
        <v>6328</v>
      </c>
      <c r="I904" t="s">
        <v>6329</v>
      </c>
      <c r="J904" t="s">
        <v>6330</v>
      </c>
      <c r="K904">
        <v>4.8633228601204603</v>
      </c>
      <c r="L904">
        <v>129.45364457662501</v>
      </c>
      <c r="M904" cm="1">
        <f t="array" ref="M904">IF(E904={"2. Black"},1,0)</f>
        <v>0</v>
      </c>
      <c r="N904" cm="1">
        <f t="array" ref="N904">IF(E904={"1. White"},1,0)</f>
        <v>1</v>
      </c>
      <c r="O904" cm="1">
        <f t="array" ref="O904">IF(E904={"3. Asian"},1,0)</f>
        <v>0</v>
      </c>
      <c r="P904" cm="1">
        <f t="array" ref="P904">IF(E904={"4. Other"},1,0)</f>
        <v>0</v>
      </c>
      <c r="Q904" cm="1">
        <f t="array" ref="Q904">IF(F904={"1. &lt; HS Grad"},1,0)</f>
        <v>0</v>
      </c>
      <c r="R904" cm="1">
        <f t="array" ref="R904">IF(F904={"4. College Grad"},1,0)</f>
        <v>0</v>
      </c>
      <c r="S904" cm="1">
        <f t="array" ref="S904">IF(F904={"3. Some College"},1,0)</f>
        <v>0</v>
      </c>
      <c r="T904" cm="1">
        <f t="array" ref="T904">IF(F904={"5. Advanced Degree"},1,0)</f>
        <v>0</v>
      </c>
      <c r="U904" cm="1">
        <f t="array" ref="U904">IF(F904={"2. HS Grad"},1,0)</f>
        <v>1</v>
      </c>
    </row>
    <row r="905" spans="1:21">
      <c r="A905">
        <v>377037</v>
      </c>
      <c r="B905">
        <v>2008</v>
      </c>
      <c r="C905">
        <v>44</v>
      </c>
      <c r="D905" t="s">
        <v>6331</v>
      </c>
      <c r="E905" t="s">
        <v>6332</v>
      </c>
      <c r="F905" t="s">
        <v>6333</v>
      </c>
      <c r="G905" t="s">
        <v>6334</v>
      </c>
      <c r="H905" t="s">
        <v>6335</v>
      </c>
      <c r="I905" t="s">
        <v>6336</v>
      </c>
      <c r="J905" t="s">
        <v>6337</v>
      </c>
      <c r="K905">
        <v>4.5682017240669897</v>
      </c>
      <c r="L905">
        <v>96.370652832230803</v>
      </c>
      <c r="M905" cm="1">
        <f t="array" ref="M905">IF(E905={"2. Black"},1,0)</f>
        <v>0</v>
      </c>
      <c r="N905" cm="1">
        <f t="array" ref="N905">IF(E905={"1. White"},1,0)</f>
        <v>1</v>
      </c>
      <c r="O905" cm="1">
        <f t="array" ref="O905">IF(E905={"3. Asian"},1,0)</f>
        <v>0</v>
      </c>
      <c r="P905" cm="1">
        <f t="array" ref="P905">IF(E905={"4. Other"},1,0)</f>
        <v>0</v>
      </c>
      <c r="Q905" cm="1">
        <f t="array" ref="Q905">IF(F905={"1. &lt; HS Grad"},1,0)</f>
        <v>1</v>
      </c>
      <c r="R905" cm="1">
        <f t="array" ref="R905">IF(F905={"4. College Grad"},1,0)</f>
        <v>0</v>
      </c>
      <c r="S905" cm="1">
        <f t="array" ref="S905">IF(F905={"3. Some College"},1,0)</f>
        <v>0</v>
      </c>
      <c r="T905" cm="1">
        <f t="array" ref="T905">IF(F905={"5. Advanced Degree"},1,0)</f>
        <v>0</v>
      </c>
      <c r="U905" cm="1">
        <f t="array" ref="U905">IF(F905={"2. HS Grad"},1,0)</f>
        <v>0</v>
      </c>
    </row>
    <row r="906" spans="1:21">
      <c r="A906">
        <v>231115</v>
      </c>
      <c r="B906">
        <v>2006</v>
      </c>
      <c r="C906">
        <v>29</v>
      </c>
      <c r="D906" t="s">
        <v>6338</v>
      </c>
      <c r="E906" t="s">
        <v>6339</v>
      </c>
      <c r="F906" t="s">
        <v>6340</v>
      </c>
      <c r="G906" t="s">
        <v>6341</v>
      </c>
      <c r="H906" t="s">
        <v>6342</v>
      </c>
      <c r="I906" t="s">
        <v>6343</v>
      </c>
      <c r="J906" t="s">
        <v>6344</v>
      </c>
      <c r="K906">
        <v>4.4771212547196599</v>
      </c>
      <c r="L906">
        <v>87.981032785605393</v>
      </c>
      <c r="M906" cm="1">
        <f t="array" ref="M906">IF(E906={"2. Black"},1,0)</f>
        <v>0</v>
      </c>
      <c r="N906" cm="1">
        <f t="array" ref="N906">IF(E906={"1. White"},1,0)</f>
        <v>0</v>
      </c>
      <c r="O906" cm="1">
        <f t="array" ref="O906">IF(E906={"3. Asian"},1,0)</f>
        <v>1</v>
      </c>
      <c r="P906" cm="1">
        <f t="array" ref="P906">IF(E906={"4. Other"},1,0)</f>
        <v>0</v>
      </c>
      <c r="Q906" cm="1">
        <f t="array" ref="Q906">IF(F906={"1. &lt; HS Grad"},1,0)</f>
        <v>0</v>
      </c>
      <c r="R906" cm="1">
        <f t="array" ref="R906">IF(F906={"4. College Grad"},1,0)</f>
        <v>0</v>
      </c>
      <c r="S906" cm="1">
        <f t="array" ref="S906">IF(F906={"3. Some College"},1,0)</f>
        <v>0</v>
      </c>
      <c r="T906" cm="1">
        <f t="array" ref="T906">IF(F906={"5. Advanced Degree"},1,0)</f>
        <v>1</v>
      </c>
      <c r="U906" cm="1">
        <f t="array" ref="U906">IF(F906={"2. HS Grad"},1,0)</f>
        <v>0</v>
      </c>
    </row>
    <row r="907" spans="1:21">
      <c r="A907">
        <v>305375</v>
      </c>
      <c r="B907">
        <v>2007</v>
      </c>
      <c r="C907">
        <v>49</v>
      </c>
      <c r="D907" t="s">
        <v>6345</v>
      </c>
      <c r="E907" t="s">
        <v>6346</v>
      </c>
      <c r="F907" t="s">
        <v>6347</v>
      </c>
      <c r="G907" t="s">
        <v>6348</v>
      </c>
      <c r="H907" t="s">
        <v>6349</v>
      </c>
      <c r="I907" t="s">
        <v>6350</v>
      </c>
      <c r="J907" t="s">
        <v>6351</v>
      </c>
      <c r="K907">
        <v>4.6532125137753404</v>
      </c>
      <c r="L907">
        <v>104.921506533664</v>
      </c>
      <c r="M907" cm="1">
        <f t="array" ref="M907">IF(E907={"2. Black"},1,0)</f>
        <v>1</v>
      </c>
      <c r="N907" cm="1">
        <f t="array" ref="N907">IF(E907={"1. White"},1,0)</f>
        <v>0</v>
      </c>
      <c r="O907" cm="1">
        <f t="array" ref="O907">IF(E907={"3. Asian"},1,0)</f>
        <v>0</v>
      </c>
      <c r="P907" cm="1">
        <f t="array" ref="P907">IF(E907={"4. Other"},1,0)</f>
        <v>0</v>
      </c>
      <c r="Q907" cm="1">
        <f t="array" ref="Q907">IF(F907={"1. &lt; HS Grad"},1,0)</f>
        <v>0</v>
      </c>
      <c r="R907" cm="1">
        <f t="array" ref="R907">IF(F907={"4. College Grad"},1,0)</f>
        <v>0</v>
      </c>
      <c r="S907" cm="1">
        <f t="array" ref="S907">IF(F907={"3. Some College"},1,0)</f>
        <v>1</v>
      </c>
      <c r="T907" cm="1">
        <f t="array" ref="T907">IF(F907={"5. Advanced Degree"},1,0)</f>
        <v>0</v>
      </c>
      <c r="U907" cm="1">
        <f t="array" ref="U907">IF(F907={"2. HS Grad"},1,0)</f>
        <v>0</v>
      </c>
    </row>
    <row r="908" spans="1:21">
      <c r="A908">
        <v>303226</v>
      </c>
      <c r="B908">
        <v>2007</v>
      </c>
      <c r="C908">
        <v>47</v>
      </c>
      <c r="D908" t="s">
        <v>6352</v>
      </c>
      <c r="E908" t="s">
        <v>6353</v>
      </c>
      <c r="F908" t="s">
        <v>6354</v>
      </c>
      <c r="G908" t="s">
        <v>6355</v>
      </c>
      <c r="H908" t="s">
        <v>6356</v>
      </c>
      <c r="I908" t="s">
        <v>6357</v>
      </c>
      <c r="J908" t="s">
        <v>6358</v>
      </c>
      <c r="K908">
        <v>4.8750612633917001</v>
      </c>
      <c r="L908">
        <v>130.982177377461</v>
      </c>
      <c r="M908" cm="1">
        <f t="array" ref="M908">IF(E908={"2. Black"},1,0)</f>
        <v>1</v>
      </c>
      <c r="N908" cm="1">
        <f t="array" ref="N908">IF(E908={"1. White"},1,0)</f>
        <v>0</v>
      </c>
      <c r="O908" cm="1">
        <f t="array" ref="O908">IF(E908={"3. Asian"},1,0)</f>
        <v>0</v>
      </c>
      <c r="P908" cm="1">
        <f t="array" ref="P908">IF(E908={"4. Other"},1,0)</f>
        <v>0</v>
      </c>
      <c r="Q908" cm="1">
        <f t="array" ref="Q908">IF(F908={"1. &lt; HS Grad"},1,0)</f>
        <v>0</v>
      </c>
      <c r="R908" cm="1">
        <f t="array" ref="R908">IF(F908={"4. College Grad"},1,0)</f>
        <v>0</v>
      </c>
      <c r="S908" cm="1">
        <f t="array" ref="S908">IF(F908={"3. Some College"},1,0)</f>
        <v>1</v>
      </c>
      <c r="T908" cm="1">
        <f t="array" ref="T908">IF(F908={"5. Advanced Degree"},1,0)</f>
        <v>0</v>
      </c>
      <c r="U908" cm="1">
        <f t="array" ref="U908">IF(F908={"2. HS Grad"},1,0)</f>
        <v>0</v>
      </c>
    </row>
    <row r="909" spans="1:21">
      <c r="A909">
        <v>85015</v>
      </c>
      <c r="B909">
        <v>2004</v>
      </c>
      <c r="C909">
        <v>46</v>
      </c>
      <c r="D909" t="s">
        <v>6359</v>
      </c>
      <c r="E909" t="s">
        <v>6360</v>
      </c>
      <c r="F909" t="s">
        <v>6361</v>
      </c>
      <c r="G909" t="s">
        <v>6362</v>
      </c>
      <c r="H909" t="s">
        <v>6363</v>
      </c>
      <c r="I909" t="s">
        <v>6364</v>
      </c>
      <c r="J909" t="s">
        <v>6365</v>
      </c>
      <c r="K909">
        <v>5.24990244443139</v>
      </c>
      <c r="L909">
        <v>190.54767856474101</v>
      </c>
      <c r="M909" cm="1">
        <f t="array" ref="M909">IF(E909={"2. Black"},1,0)</f>
        <v>0</v>
      </c>
      <c r="N909" cm="1">
        <f t="array" ref="N909">IF(E909={"1. White"},1,0)</f>
        <v>0</v>
      </c>
      <c r="O909" cm="1">
        <f t="array" ref="O909">IF(E909={"3. Asian"},1,0)</f>
        <v>1</v>
      </c>
      <c r="P909" cm="1">
        <f t="array" ref="P909">IF(E909={"4. Other"},1,0)</f>
        <v>0</v>
      </c>
      <c r="Q909" cm="1">
        <f t="array" ref="Q909">IF(F909={"1. &lt; HS Grad"},1,0)</f>
        <v>0</v>
      </c>
      <c r="R909" cm="1">
        <f t="array" ref="R909">IF(F909={"4. College Grad"},1,0)</f>
        <v>0</v>
      </c>
      <c r="S909" cm="1">
        <f t="array" ref="S909">IF(F909={"3. Some College"},1,0)</f>
        <v>0</v>
      </c>
      <c r="T909" cm="1">
        <f t="array" ref="T909">IF(F909={"5. Advanced Degree"},1,0)</f>
        <v>1</v>
      </c>
      <c r="U909" cm="1">
        <f t="array" ref="U909">IF(F909={"2. HS Grad"},1,0)</f>
        <v>0</v>
      </c>
    </row>
    <row r="910" spans="1:21">
      <c r="A910">
        <v>228219</v>
      </c>
      <c r="B910">
        <v>2006</v>
      </c>
      <c r="C910">
        <v>41</v>
      </c>
      <c r="D910" t="s">
        <v>6366</v>
      </c>
      <c r="E910" t="s">
        <v>6367</v>
      </c>
      <c r="F910" t="s">
        <v>6368</v>
      </c>
      <c r="G910" t="s">
        <v>6369</v>
      </c>
      <c r="H910" t="s">
        <v>6370</v>
      </c>
      <c r="I910" t="s">
        <v>6371</v>
      </c>
      <c r="J910" t="s">
        <v>6372</v>
      </c>
      <c r="K910">
        <v>4.7708520116421402</v>
      </c>
      <c r="L910">
        <v>118.01975334000601</v>
      </c>
      <c r="M910" cm="1">
        <f t="array" ref="M910">IF(E910={"2. Black"},1,0)</f>
        <v>0</v>
      </c>
      <c r="N910" cm="1">
        <f t="array" ref="N910">IF(E910={"1. White"},1,0)</f>
        <v>1</v>
      </c>
      <c r="O910" cm="1">
        <f t="array" ref="O910">IF(E910={"3. Asian"},1,0)</f>
        <v>0</v>
      </c>
      <c r="P910" cm="1">
        <f t="array" ref="P910">IF(E910={"4. Other"},1,0)</f>
        <v>0</v>
      </c>
      <c r="Q910" cm="1">
        <f t="array" ref="Q910">IF(F910={"1. &lt; HS Grad"},1,0)</f>
        <v>1</v>
      </c>
      <c r="R910" cm="1">
        <f t="array" ref="R910">IF(F910={"4. College Grad"},1,0)</f>
        <v>0</v>
      </c>
      <c r="S910" cm="1">
        <f t="array" ref="S910">IF(F910={"3. Some College"},1,0)</f>
        <v>0</v>
      </c>
      <c r="T910" cm="1">
        <f t="array" ref="T910">IF(F910={"5. Advanced Degree"},1,0)</f>
        <v>0</v>
      </c>
      <c r="U910" cm="1">
        <f t="array" ref="U910">IF(F910={"2. HS Grad"},1,0)</f>
        <v>0</v>
      </c>
    </row>
    <row r="911" spans="1:21">
      <c r="A911">
        <v>379558</v>
      </c>
      <c r="B911">
        <v>2008</v>
      </c>
      <c r="C911">
        <v>52</v>
      </c>
      <c r="D911" t="s">
        <v>6373</v>
      </c>
      <c r="E911" t="s">
        <v>6374</v>
      </c>
      <c r="F911" t="s">
        <v>6375</v>
      </c>
      <c r="G911" t="s">
        <v>6376</v>
      </c>
      <c r="H911" t="s">
        <v>6377</v>
      </c>
      <c r="I911" t="s">
        <v>6378</v>
      </c>
      <c r="J911" t="s">
        <v>6379</v>
      </c>
      <c r="K911">
        <v>4.3802112417116099</v>
      </c>
      <c r="L911">
        <v>79.854900309346704</v>
      </c>
      <c r="M911" cm="1">
        <f t="array" ref="M911">IF(E911={"2. Black"},1,0)</f>
        <v>0</v>
      </c>
      <c r="N911" cm="1">
        <f t="array" ref="N911">IF(E911={"1. White"},1,0)</f>
        <v>1</v>
      </c>
      <c r="O911" cm="1">
        <f t="array" ref="O911">IF(E911={"3. Asian"},1,0)</f>
        <v>0</v>
      </c>
      <c r="P911" cm="1">
        <f t="array" ref="P911">IF(E911={"4. Other"},1,0)</f>
        <v>0</v>
      </c>
      <c r="Q911" cm="1">
        <f t="array" ref="Q911">IF(F911={"1. &lt; HS Grad"},1,0)</f>
        <v>0</v>
      </c>
      <c r="R911" cm="1">
        <f t="array" ref="R911">IF(F911={"4. College Grad"},1,0)</f>
        <v>0</v>
      </c>
      <c r="S911" cm="1">
        <f t="array" ref="S911">IF(F911={"3. Some College"},1,0)</f>
        <v>0</v>
      </c>
      <c r="T911" cm="1">
        <f t="array" ref="T911">IF(F911={"5. Advanced Degree"},1,0)</f>
        <v>0</v>
      </c>
      <c r="U911" cm="1">
        <f t="array" ref="U911">IF(F911={"2. HS Grad"},1,0)</f>
        <v>1</v>
      </c>
    </row>
    <row r="912" spans="1:21">
      <c r="A912">
        <v>160043</v>
      </c>
      <c r="B912">
        <v>2003</v>
      </c>
      <c r="C912">
        <v>43</v>
      </c>
      <c r="D912" t="s">
        <v>6380</v>
      </c>
      <c r="E912" t="s">
        <v>6381</v>
      </c>
      <c r="F912" t="s">
        <v>6382</v>
      </c>
      <c r="G912" t="s">
        <v>6383</v>
      </c>
      <c r="H912" t="s">
        <v>6384</v>
      </c>
      <c r="I912" t="s">
        <v>6385</v>
      </c>
      <c r="J912" t="s">
        <v>6386</v>
      </c>
      <c r="K912">
        <v>4.2833012287035501</v>
      </c>
      <c r="L912">
        <v>72.479316297125195</v>
      </c>
      <c r="M912" cm="1">
        <f t="array" ref="M912">IF(E912={"2. Black"},1,0)</f>
        <v>0</v>
      </c>
      <c r="N912" cm="1">
        <f t="array" ref="N912">IF(E912={"1. White"},1,0)</f>
        <v>1</v>
      </c>
      <c r="O912" cm="1">
        <f t="array" ref="O912">IF(E912={"3. Asian"},1,0)</f>
        <v>0</v>
      </c>
      <c r="P912" cm="1">
        <f t="array" ref="P912">IF(E912={"4. Other"},1,0)</f>
        <v>0</v>
      </c>
      <c r="Q912" cm="1">
        <f t="array" ref="Q912">IF(F912={"1. &lt; HS Grad"},1,0)</f>
        <v>0</v>
      </c>
      <c r="R912" cm="1">
        <f t="array" ref="R912">IF(F912={"4. College Grad"},1,0)</f>
        <v>0</v>
      </c>
      <c r="S912" cm="1">
        <f t="array" ref="S912">IF(F912={"3. Some College"},1,0)</f>
        <v>0</v>
      </c>
      <c r="T912" cm="1">
        <f t="array" ref="T912">IF(F912={"5. Advanced Degree"},1,0)</f>
        <v>0</v>
      </c>
      <c r="U912" cm="1">
        <f t="array" ref="U912">IF(F912={"2. HS Grad"},1,0)</f>
        <v>1</v>
      </c>
    </row>
    <row r="913" spans="1:21">
      <c r="A913">
        <v>82149</v>
      </c>
      <c r="B913">
        <v>2004</v>
      </c>
      <c r="C913">
        <v>38</v>
      </c>
      <c r="D913" t="s">
        <v>6387</v>
      </c>
      <c r="E913" t="s">
        <v>6388</v>
      </c>
      <c r="F913" t="s">
        <v>6389</v>
      </c>
      <c r="G913" t="s">
        <v>6390</v>
      </c>
      <c r="H913" t="s">
        <v>6391</v>
      </c>
      <c r="I913" t="s">
        <v>6392</v>
      </c>
      <c r="J913" t="s">
        <v>6393</v>
      </c>
      <c r="K913">
        <v>5</v>
      </c>
      <c r="L913">
        <v>148.413159102577</v>
      </c>
      <c r="M913" cm="1">
        <f t="array" ref="M913">IF(E913={"2. Black"},1,0)</f>
        <v>0</v>
      </c>
      <c r="N913" cm="1">
        <f t="array" ref="N913">IF(E913={"1. White"},1,0)</f>
        <v>1</v>
      </c>
      <c r="O913" cm="1">
        <f t="array" ref="O913">IF(E913={"3. Asian"},1,0)</f>
        <v>0</v>
      </c>
      <c r="P913" cm="1">
        <f t="array" ref="P913">IF(E913={"4. Other"},1,0)</f>
        <v>0</v>
      </c>
      <c r="Q913" cm="1">
        <f t="array" ref="Q913">IF(F913={"1. &lt; HS Grad"},1,0)</f>
        <v>0</v>
      </c>
      <c r="R913" cm="1">
        <f t="array" ref="R913">IF(F913={"4. College Grad"},1,0)</f>
        <v>0</v>
      </c>
      <c r="S913" cm="1">
        <f t="array" ref="S913">IF(F913={"3. Some College"},1,0)</f>
        <v>0</v>
      </c>
      <c r="T913" cm="1">
        <f t="array" ref="T913">IF(F913={"5. Advanced Degree"},1,0)</f>
        <v>1</v>
      </c>
      <c r="U913" cm="1">
        <f t="array" ref="U913">IF(F913={"2. HS Grad"},1,0)</f>
        <v>0</v>
      </c>
    </row>
    <row r="914" spans="1:21">
      <c r="A914">
        <v>156798</v>
      </c>
      <c r="B914">
        <v>2003</v>
      </c>
      <c r="C914">
        <v>42</v>
      </c>
      <c r="D914" t="s">
        <v>6394</v>
      </c>
      <c r="E914" t="s">
        <v>6395</v>
      </c>
      <c r="F914" t="s">
        <v>6396</v>
      </c>
      <c r="G914" t="s">
        <v>6397</v>
      </c>
      <c r="H914" t="s">
        <v>6398</v>
      </c>
      <c r="I914" t="s">
        <v>6399</v>
      </c>
      <c r="J914" t="s">
        <v>6400</v>
      </c>
      <c r="K914">
        <v>4.3100557377508899</v>
      </c>
      <c r="L914">
        <v>74.444638201408296</v>
      </c>
      <c r="M914" cm="1">
        <f t="array" ref="M914">IF(E914={"2. Black"},1,0)</f>
        <v>0</v>
      </c>
      <c r="N914" cm="1">
        <f t="array" ref="N914">IF(E914={"1. White"},1,0)</f>
        <v>1</v>
      </c>
      <c r="O914" cm="1">
        <f t="array" ref="O914">IF(E914={"3. Asian"},1,0)</f>
        <v>0</v>
      </c>
      <c r="P914" cm="1">
        <f t="array" ref="P914">IF(E914={"4. Other"},1,0)</f>
        <v>0</v>
      </c>
      <c r="Q914" cm="1">
        <f t="array" ref="Q914">IF(F914={"1. &lt; HS Grad"},1,0)</f>
        <v>0</v>
      </c>
      <c r="R914" cm="1">
        <f t="array" ref="R914">IF(F914={"4. College Grad"},1,0)</f>
        <v>0</v>
      </c>
      <c r="S914" cm="1">
        <f t="array" ref="S914">IF(F914={"3. Some College"},1,0)</f>
        <v>1</v>
      </c>
      <c r="T914" cm="1">
        <f t="array" ref="T914">IF(F914={"5. Advanced Degree"},1,0)</f>
        <v>0</v>
      </c>
      <c r="U914" cm="1">
        <f t="array" ref="U914">IF(F914={"2. HS Grad"},1,0)</f>
        <v>0</v>
      </c>
    </row>
    <row r="915" spans="1:21">
      <c r="A915">
        <v>9029</v>
      </c>
      <c r="B915">
        <v>2005</v>
      </c>
      <c r="C915">
        <v>56</v>
      </c>
      <c r="D915" t="s">
        <v>6401</v>
      </c>
      <c r="E915" t="s">
        <v>6402</v>
      </c>
      <c r="F915" t="s">
        <v>6403</v>
      </c>
      <c r="G915" t="s">
        <v>6404</v>
      </c>
      <c r="H915" t="s">
        <v>6405</v>
      </c>
      <c r="I915" t="s">
        <v>6406</v>
      </c>
      <c r="J915" t="s">
        <v>6407</v>
      </c>
      <c r="K915">
        <v>4.7781512503836403</v>
      </c>
      <c r="L915">
        <v>118.884359339886</v>
      </c>
      <c r="M915" cm="1">
        <f t="array" ref="M915">IF(E915={"2. Black"},1,0)</f>
        <v>1</v>
      </c>
      <c r="N915" cm="1">
        <f t="array" ref="N915">IF(E915={"1. White"},1,0)</f>
        <v>0</v>
      </c>
      <c r="O915" cm="1">
        <f t="array" ref="O915">IF(E915={"3. Asian"},1,0)</f>
        <v>0</v>
      </c>
      <c r="P915" cm="1">
        <f t="array" ref="P915">IF(E915={"4. Other"},1,0)</f>
        <v>0</v>
      </c>
      <c r="Q915" cm="1">
        <f t="array" ref="Q915">IF(F915={"1. &lt; HS Grad"},1,0)</f>
        <v>0</v>
      </c>
      <c r="R915" cm="1">
        <f t="array" ref="R915">IF(F915={"4. College Grad"},1,0)</f>
        <v>1</v>
      </c>
      <c r="S915" cm="1">
        <f t="array" ref="S915">IF(F915={"3. Some College"},1,0)</f>
        <v>0</v>
      </c>
      <c r="T915" cm="1">
        <f t="array" ref="T915">IF(F915={"5. Advanced Degree"},1,0)</f>
        <v>0</v>
      </c>
      <c r="U915" cm="1">
        <f t="array" ref="U915">IF(F915={"2. HS Grad"},1,0)</f>
        <v>0</v>
      </c>
    </row>
    <row r="916" spans="1:21">
      <c r="A916">
        <v>157633</v>
      </c>
      <c r="B916">
        <v>2003</v>
      </c>
      <c r="C916">
        <v>39</v>
      </c>
      <c r="D916" t="s">
        <v>6408</v>
      </c>
      <c r="E916" t="s">
        <v>6409</v>
      </c>
      <c r="F916" t="s">
        <v>6410</v>
      </c>
      <c r="G916" t="s">
        <v>6411</v>
      </c>
      <c r="H916" t="s">
        <v>6412</v>
      </c>
      <c r="I916" t="s">
        <v>6413</v>
      </c>
      <c r="J916" t="s">
        <v>6414</v>
      </c>
      <c r="K916">
        <v>4.8573324964312699</v>
      </c>
      <c r="L916">
        <v>128.680488220624</v>
      </c>
      <c r="M916" cm="1">
        <f t="array" ref="M916">IF(E916={"2. Black"},1,0)</f>
        <v>0</v>
      </c>
      <c r="N916" cm="1">
        <f t="array" ref="N916">IF(E916={"1. White"},1,0)</f>
        <v>1</v>
      </c>
      <c r="O916" cm="1">
        <f t="array" ref="O916">IF(E916={"3. Asian"},1,0)</f>
        <v>0</v>
      </c>
      <c r="P916" cm="1">
        <f t="array" ref="P916">IF(E916={"4. Other"},1,0)</f>
        <v>0</v>
      </c>
      <c r="Q916" cm="1">
        <f t="array" ref="Q916">IF(F916={"1. &lt; HS Grad"},1,0)</f>
        <v>0</v>
      </c>
      <c r="R916" cm="1">
        <f t="array" ref="R916">IF(F916={"4. College Grad"},1,0)</f>
        <v>0</v>
      </c>
      <c r="S916" cm="1">
        <f t="array" ref="S916">IF(F916={"3. Some College"},1,0)</f>
        <v>0</v>
      </c>
      <c r="T916" cm="1">
        <f t="array" ref="T916">IF(F916={"5. Advanced Degree"},1,0)</f>
        <v>0</v>
      </c>
      <c r="U916" cm="1">
        <f t="array" ref="U916">IF(F916={"2. HS Grad"},1,0)</f>
        <v>1</v>
      </c>
    </row>
    <row r="917" spans="1:21">
      <c r="A917">
        <v>9820</v>
      </c>
      <c r="B917">
        <v>2005</v>
      </c>
      <c r="C917">
        <v>29</v>
      </c>
      <c r="D917" t="s">
        <v>6415</v>
      </c>
      <c r="E917" t="s">
        <v>6416</v>
      </c>
      <c r="F917" t="s">
        <v>6417</v>
      </c>
      <c r="G917" t="s">
        <v>6418</v>
      </c>
      <c r="H917" t="s">
        <v>6419</v>
      </c>
      <c r="I917" t="s">
        <v>6420</v>
      </c>
      <c r="J917" t="s">
        <v>6421</v>
      </c>
      <c r="K917">
        <v>4.4771212547196599</v>
      </c>
      <c r="L917">
        <v>87.981032785605393</v>
      </c>
      <c r="M917" cm="1">
        <f t="array" ref="M917">IF(E917={"2. Black"},1,0)</f>
        <v>1</v>
      </c>
      <c r="N917" cm="1">
        <f t="array" ref="N917">IF(E917={"1. White"},1,0)</f>
        <v>0</v>
      </c>
      <c r="O917" cm="1">
        <f t="array" ref="O917">IF(E917={"3. Asian"},1,0)</f>
        <v>0</v>
      </c>
      <c r="P917" cm="1">
        <f t="array" ref="P917">IF(E917={"4. Other"},1,0)</f>
        <v>0</v>
      </c>
      <c r="Q917" cm="1">
        <f t="array" ref="Q917">IF(F917={"1. &lt; HS Grad"},1,0)</f>
        <v>0</v>
      </c>
      <c r="R917" cm="1">
        <f t="array" ref="R917">IF(F917={"4. College Grad"},1,0)</f>
        <v>0</v>
      </c>
      <c r="S917" cm="1">
        <f t="array" ref="S917">IF(F917={"3. Some College"},1,0)</f>
        <v>1</v>
      </c>
      <c r="T917" cm="1">
        <f t="array" ref="T917">IF(F917={"5. Advanced Degree"},1,0)</f>
        <v>0</v>
      </c>
      <c r="U917" cm="1">
        <f t="array" ref="U917">IF(F917={"2. HS Grad"},1,0)</f>
        <v>0</v>
      </c>
    </row>
    <row r="918" spans="1:21">
      <c r="A918">
        <v>448635</v>
      </c>
      <c r="B918">
        <v>2009</v>
      </c>
      <c r="C918">
        <v>33</v>
      </c>
      <c r="D918" t="s">
        <v>6422</v>
      </c>
      <c r="E918" t="s">
        <v>6423</v>
      </c>
      <c r="F918" t="s">
        <v>6424</v>
      </c>
      <c r="G918" t="s">
        <v>6425</v>
      </c>
      <c r="H918" t="s">
        <v>6426</v>
      </c>
      <c r="I918" t="s">
        <v>6427</v>
      </c>
      <c r="J918" t="s">
        <v>6428</v>
      </c>
      <c r="K918">
        <v>5.5906178334862497</v>
      </c>
      <c r="L918">
        <v>267.90108685527503</v>
      </c>
      <c r="M918" cm="1">
        <f t="array" ref="M918">IF(E918={"2. Black"},1,0)</f>
        <v>0</v>
      </c>
      <c r="N918" cm="1">
        <f t="array" ref="N918">IF(E918={"1. White"},1,0)</f>
        <v>1</v>
      </c>
      <c r="O918" cm="1">
        <f t="array" ref="O918">IF(E918={"3. Asian"},1,0)</f>
        <v>0</v>
      </c>
      <c r="P918" cm="1">
        <f t="array" ref="P918">IF(E918={"4. Other"},1,0)</f>
        <v>0</v>
      </c>
      <c r="Q918" cm="1">
        <f t="array" ref="Q918">IF(F918={"1. &lt; HS Grad"},1,0)</f>
        <v>0</v>
      </c>
      <c r="R918" cm="1">
        <f t="array" ref="R918">IF(F918={"4. College Grad"},1,0)</f>
        <v>0</v>
      </c>
      <c r="S918" cm="1">
        <f t="array" ref="S918">IF(F918={"3. Some College"},1,0)</f>
        <v>0</v>
      </c>
      <c r="T918" cm="1">
        <f t="array" ref="T918">IF(F918={"5. Advanced Degree"},1,0)</f>
        <v>1</v>
      </c>
      <c r="U918" cm="1">
        <f t="array" ref="U918">IF(F918={"2. HS Grad"},1,0)</f>
        <v>0</v>
      </c>
    </row>
    <row r="919" spans="1:21">
      <c r="A919">
        <v>81776</v>
      </c>
      <c r="B919">
        <v>2004</v>
      </c>
      <c r="C919">
        <v>33</v>
      </c>
      <c r="D919" t="s">
        <v>6429</v>
      </c>
      <c r="E919" t="s">
        <v>6430</v>
      </c>
      <c r="F919" t="s">
        <v>6431</v>
      </c>
      <c r="G919" t="s">
        <v>6432</v>
      </c>
      <c r="H919" t="s">
        <v>6433</v>
      </c>
      <c r="I919" t="s">
        <v>6434</v>
      </c>
      <c r="J919" t="s">
        <v>6435</v>
      </c>
      <c r="K919">
        <v>4.6532125137753404</v>
      </c>
      <c r="L919">
        <v>104.921506533664</v>
      </c>
      <c r="M919" cm="1">
        <f t="array" ref="M919">IF(E919={"2. Black"},1,0)</f>
        <v>0</v>
      </c>
      <c r="N919" cm="1">
        <f t="array" ref="N919">IF(E919={"1. White"},1,0)</f>
        <v>1</v>
      </c>
      <c r="O919" cm="1">
        <f t="array" ref="O919">IF(E919={"3. Asian"},1,0)</f>
        <v>0</v>
      </c>
      <c r="P919" cm="1">
        <f t="array" ref="P919">IF(E919={"4. Other"},1,0)</f>
        <v>0</v>
      </c>
      <c r="Q919" cm="1">
        <f t="array" ref="Q919">IF(F919={"1. &lt; HS Grad"},1,0)</f>
        <v>0</v>
      </c>
      <c r="R919" cm="1">
        <f t="array" ref="R919">IF(F919={"4. College Grad"},1,0)</f>
        <v>0</v>
      </c>
      <c r="S919" cm="1">
        <f t="array" ref="S919">IF(F919={"3. Some College"},1,0)</f>
        <v>0</v>
      </c>
      <c r="T919" cm="1">
        <f t="array" ref="T919">IF(F919={"5. Advanced Degree"},1,0)</f>
        <v>0</v>
      </c>
      <c r="U919" cm="1">
        <f t="array" ref="U919">IF(F919={"2. HS Grad"},1,0)</f>
        <v>1</v>
      </c>
    </row>
    <row r="920" spans="1:21">
      <c r="A920">
        <v>86230</v>
      </c>
      <c r="B920">
        <v>2004</v>
      </c>
      <c r="C920">
        <v>41</v>
      </c>
      <c r="D920" t="s">
        <v>6436</v>
      </c>
      <c r="E920" t="s">
        <v>6437</v>
      </c>
      <c r="F920" t="s">
        <v>6438</v>
      </c>
      <c r="G920" t="s">
        <v>6439</v>
      </c>
      <c r="H920" t="s">
        <v>6440</v>
      </c>
      <c r="I920" t="s">
        <v>6441</v>
      </c>
      <c r="J920" t="s">
        <v>6442</v>
      </c>
      <c r="K920">
        <v>4.5314789170422598</v>
      </c>
      <c r="L920">
        <v>92.895844789496607</v>
      </c>
      <c r="M920" cm="1">
        <f t="array" ref="M920">IF(E920={"2. Black"},1,0)</f>
        <v>0</v>
      </c>
      <c r="N920" cm="1">
        <f t="array" ref="N920">IF(E920={"1. White"},1,0)</f>
        <v>1</v>
      </c>
      <c r="O920" cm="1">
        <f t="array" ref="O920">IF(E920={"3. Asian"},1,0)</f>
        <v>0</v>
      </c>
      <c r="P920" cm="1">
        <f t="array" ref="P920">IF(E920={"4. Other"},1,0)</f>
        <v>0</v>
      </c>
      <c r="Q920" cm="1">
        <f t="array" ref="Q920">IF(F920={"1. &lt; HS Grad"},1,0)</f>
        <v>0</v>
      </c>
      <c r="R920" cm="1">
        <f t="array" ref="R920">IF(F920={"4. College Grad"},1,0)</f>
        <v>0</v>
      </c>
      <c r="S920" cm="1">
        <f t="array" ref="S920">IF(F920={"3. Some College"},1,0)</f>
        <v>0</v>
      </c>
      <c r="T920" cm="1">
        <f t="array" ref="T920">IF(F920={"5. Advanced Degree"},1,0)</f>
        <v>0</v>
      </c>
      <c r="U920" cm="1">
        <f t="array" ref="U920">IF(F920={"2. HS Grad"},1,0)</f>
        <v>1</v>
      </c>
    </row>
    <row r="921" spans="1:21">
      <c r="A921">
        <v>84040</v>
      </c>
      <c r="B921">
        <v>2004</v>
      </c>
      <c r="C921">
        <v>44</v>
      </c>
      <c r="D921" t="s">
        <v>6443</v>
      </c>
      <c r="E921" t="s">
        <v>6444</v>
      </c>
      <c r="F921" t="s">
        <v>6445</v>
      </c>
      <c r="G921" t="s">
        <v>6446</v>
      </c>
      <c r="H921" t="s">
        <v>6447</v>
      </c>
      <c r="I921" t="s">
        <v>6448</v>
      </c>
      <c r="J921" t="s">
        <v>6449</v>
      </c>
      <c r="K921">
        <v>4.25527250510331</v>
      </c>
      <c r="L921">
        <v>70.476019646944494</v>
      </c>
      <c r="M921" cm="1">
        <f t="array" ref="M921">IF(E921={"2. Black"},1,0)</f>
        <v>1</v>
      </c>
      <c r="N921" cm="1">
        <f t="array" ref="N921">IF(E921={"1. White"},1,0)</f>
        <v>0</v>
      </c>
      <c r="O921" cm="1">
        <f t="array" ref="O921">IF(E921={"3. Asian"},1,0)</f>
        <v>0</v>
      </c>
      <c r="P921" cm="1">
        <f t="array" ref="P921">IF(E921={"4. Other"},1,0)</f>
        <v>0</v>
      </c>
      <c r="Q921" cm="1">
        <f t="array" ref="Q921">IF(F921={"1. &lt; HS Grad"},1,0)</f>
        <v>1</v>
      </c>
      <c r="R921" cm="1">
        <f t="array" ref="R921">IF(F921={"4. College Grad"},1,0)</f>
        <v>0</v>
      </c>
      <c r="S921" cm="1">
        <f t="array" ref="S921">IF(F921={"3. Some College"},1,0)</f>
        <v>0</v>
      </c>
      <c r="T921" cm="1">
        <f t="array" ref="T921">IF(F921={"5. Advanced Degree"},1,0)</f>
        <v>0</v>
      </c>
      <c r="U921" cm="1">
        <f t="array" ref="U921">IF(F921={"2. HS Grad"},1,0)</f>
        <v>0</v>
      </c>
    </row>
    <row r="922" spans="1:21">
      <c r="A922">
        <v>11619</v>
      </c>
      <c r="B922">
        <v>2005</v>
      </c>
      <c r="C922">
        <v>45</v>
      </c>
      <c r="D922" t="s">
        <v>6450</v>
      </c>
      <c r="E922" t="s">
        <v>6451</v>
      </c>
      <c r="F922" t="s">
        <v>6452</v>
      </c>
      <c r="G922" t="s">
        <v>6453</v>
      </c>
      <c r="H922" t="s">
        <v>6454</v>
      </c>
      <c r="I922" t="s">
        <v>6455</v>
      </c>
      <c r="J922" t="s">
        <v>6456</v>
      </c>
      <c r="K922">
        <v>5.3010299956639804</v>
      </c>
      <c r="L922">
        <v>200.54326232466201</v>
      </c>
      <c r="M922" cm="1">
        <f t="array" ref="M922">IF(E922={"2. Black"},1,0)</f>
        <v>0</v>
      </c>
      <c r="N922" cm="1">
        <f t="array" ref="N922">IF(E922={"1. White"},1,0)</f>
        <v>1</v>
      </c>
      <c r="O922" cm="1">
        <f t="array" ref="O922">IF(E922={"3. Asian"},1,0)</f>
        <v>0</v>
      </c>
      <c r="P922" cm="1">
        <f t="array" ref="P922">IF(E922={"4. Other"},1,0)</f>
        <v>0</v>
      </c>
      <c r="Q922" cm="1">
        <f t="array" ref="Q922">IF(F922={"1. &lt; HS Grad"},1,0)</f>
        <v>0</v>
      </c>
      <c r="R922" cm="1">
        <f t="array" ref="R922">IF(F922={"4. College Grad"},1,0)</f>
        <v>0</v>
      </c>
      <c r="S922" cm="1">
        <f t="array" ref="S922">IF(F922={"3. Some College"},1,0)</f>
        <v>0</v>
      </c>
      <c r="T922" cm="1">
        <f t="array" ref="T922">IF(F922={"5. Advanced Degree"},1,0)</f>
        <v>1</v>
      </c>
      <c r="U922" cm="1">
        <f t="array" ref="U922">IF(F922={"2. HS Grad"},1,0)</f>
        <v>0</v>
      </c>
    </row>
    <row r="923" spans="1:21">
      <c r="A923">
        <v>87714</v>
      </c>
      <c r="B923">
        <v>2004</v>
      </c>
      <c r="C923">
        <v>58</v>
      </c>
      <c r="D923" t="s">
        <v>6457</v>
      </c>
      <c r="E923" t="s">
        <v>6458</v>
      </c>
      <c r="F923" t="s">
        <v>6459</v>
      </c>
      <c r="G923" t="s">
        <v>6460</v>
      </c>
      <c r="H923" t="s">
        <v>6461</v>
      </c>
      <c r="I923" t="s">
        <v>6462</v>
      </c>
      <c r="J923" t="s">
        <v>6463</v>
      </c>
      <c r="K923">
        <v>4.6334684555795898</v>
      </c>
      <c r="L923">
        <v>102.870246933215</v>
      </c>
      <c r="M923" cm="1">
        <f t="array" ref="M923">IF(E923={"2. Black"},1,0)</f>
        <v>0</v>
      </c>
      <c r="N923" cm="1">
        <f t="array" ref="N923">IF(E923={"1. White"},1,0)</f>
        <v>1</v>
      </c>
      <c r="O923" cm="1">
        <f t="array" ref="O923">IF(E923={"3. Asian"},1,0)</f>
        <v>0</v>
      </c>
      <c r="P923" cm="1">
        <f t="array" ref="P923">IF(E923={"4. Other"},1,0)</f>
        <v>0</v>
      </c>
      <c r="Q923" cm="1">
        <f t="array" ref="Q923">IF(F923={"1. &lt; HS Grad"},1,0)</f>
        <v>0</v>
      </c>
      <c r="R923" cm="1">
        <f t="array" ref="R923">IF(F923={"4. College Grad"},1,0)</f>
        <v>0</v>
      </c>
      <c r="S923" cm="1">
        <f t="array" ref="S923">IF(F923={"3. Some College"},1,0)</f>
        <v>0</v>
      </c>
      <c r="T923" cm="1">
        <f t="array" ref="T923">IF(F923={"5. Advanced Degree"},1,0)</f>
        <v>0</v>
      </c>
      <c r="U923" cm="1">
        <f t="array" ref="U923">IF(F923={"2. HS Grad"},1,0)</f>
        <v>1</v>
      </c>
    </row>
    <row r="924" spans="1:21">
      <c r="A924">
        <v>14549</v>
      </c>
      <c r="B924">
        <v>2005</v>
      </c>
      <c r="C924">
        <v>29</v>
      </c>
      <c r="D924" t="s">
        <v>6464</v>
      </c>
      <c r="E924" t="s">
        <v>6465</v>
      </c>
      <c r="F924" t="s">
        <v>6466</v>
      </c>
      <c r="G924" t="s">
        <v>6467</v>
      </c>
      <c r="H924" t="s">
        <v>6468</v>
      </c>
      <c r="I924" t="s">
        <v>6469</v>
      </c>
      <c r="J924" t="s">
        <v>6470</v>
      </c>
      <c r="K924">
        <v>4.6334684555795898</v>
      </c>
      <c r="L924">
        <v>102.870246933215</v>
      </c>
      <c r="M924" cm="1">
        <f t="array" ref="M924">IF(E924={"2. Black"},1,0)</f>
        <v>0</v>
      </c>
      <c r="N924" cm="1">
        <f t="array" ref="N924">IF(E924={"1. White"},1,0)</f>
        <v>1</v>
      </c>
      <c r="O924" cm="1">
        <f t="array" ref="O924">IF(E924={"3. Asian"},1,0)</f>
        <v>0</v>
      </c>
      <c r="P924" cm="1">
        <f t="array" ref="P924">IF(E924={"4. Other"},1,0)</f>
        <v>0</v>
      </c>
      <c r="Q924" cm="1">
        <f t="array" ref="Q924">IF(F924={"1. &lt; HS Grad"},1,0)</f>
        <v>0</v>
      </c>
      <c r="R924" cm="1">
        <f t="array" ref="R924">IF(F924={"4. College Grad"},1,0)</f>
        <v>0</v>
      </c>
      <c r="S924" cm="1">
        <f t="array" ref="S924">IF(F924={"3. Some College"},1,0)</f>
        <v>1</v>
      </c>
      <c r="T924" cm="1">
        <f t="array" ref="T924">IF(F924={"5. Advanced Degree"},1,0)</f>
        <v>0</v>
      </c>
      <c r="U924" cm="1">
        <f t="array" ref="U924">IF(F924={"2. HS Grad"},1,0)</f>
        <v>0</v>
      </c>
    </row>
    <row r="925" spans="1:21">
      <c r="A925">
        <v>83620</v>
      </c>
      <c r="B925">
        <v>2004</v>
      </c>
      <c r="C925">
        <v>42</v>
      </c>
      <c r="D925" t="s">
        <v>6471</v>
      </c>
      <c r="E925" t="s">
        <v>6472</v>
      </c>
      <c r="F925" t="s">
        <v>6473</v>
      </c>
      <c r="G925" t="s">
        <v>6474</v>
      </c>
      <c r="H925" t="s">
        <v>6475</v>
      </c>
      <c r="I925" t="s">
        <v>6476</v>
      </c>
      <c r="J925" t="s">
        <v>6477</v>
      </c>
      <c r="K925">
        <v>4.1760912590556796</v>
      </c>
      <c r="L925">
        <v>65.110853715344703</v>
      </c>
      <c r="M925" cm="1">
        <f t="array" ref="M925">IF(E925={"2. Black"},1,0)</f>
        <v>0</v>
      </c>
      <c r="N925" cm="1">
        <f t="array" ref="N925">IF(E925={"1. White"},1,0)</f>
        <v>1</v>
      </c>
      <c r="O925" cm="1">
        <f t="array" ref="O925">IF(E925={"3. Asian"},1,0)</f>
        <v>0</v>
      </c>
      <c r="P925" cm="1">
        <f t="array" ref="P925">IF(E925={"4. Other"},1,0)</f>
        <v>0</v>
      </c>
      <c r="Q925" cm="1">
        <f t="array" ref="Q925">IF(F925={"1. &lt; HS Grad"},1,0)</f>
        <v>0</v>
      </c>
      <c r="R925" cm="1">
        <f t="array" ref="R925">IF(F925={"4. College Grad"},1,0)</f>
        <v>0</v>
      </c>
      <c r="S925" cm="1">
        <f t="array" ref="S925">IF(F925={"3. Some College"},1,0)</f>
        <v>0</v>
      </c>
      <c r="T925" cm="1">
        <f t="array" ref="T925">IF(F925={"5. Advanced Degree"},1,0)</f>
        <v>0</v>
      </c>
      <c r="U925" cm="1">
        <f t="array" ref="U925">IF(F925={"2. HS Grad"},1,0)</f>
        <v>1</v>
      </c>
    </row>
    <row r="926" spans="1:21">
      <c r="A926">
        <v>378744</v>
      </c>
      <c r="B926">
        <v>2008</v>
      </c>
      <c r="C926">
        <v>68</v>
      </c>
      <c r="D926" t="s">
        <v>6478</v>
      </c>
      <c r="E926" t="s">
        <v>6479</v>
      </c>
      <c r="F926" t="s">
        <v>6480</v>
      </c>
      <c r="G926" t="s">
        <v>6481</v>
      </c>
      <c r="H926" t="s">
        <v>6482</v>
      </c>
      <c r="I926" t="s">
        <v>6483</v>
      </c>
      <c r="J926" t="s">
        <v>6484</v>
      </c>
      <c r="K926">
        <v>4.6989700043360196</v>
      </c>
      <c r="L926">
        <v>109.833985642199</v>
      </c>
      <c r="M926" cm="1">
        <f t="array" ref="M926">IF(E926={"2. Black"},1,0)</f>
        <v>0</v>
      </c>
      <c r="N926" cm="1">
        <f t="array" ref="N926">IF(E926={"1. White"},1,0)</f>
        <v>1</v>
      </c>
      <c r="O926" cm="1">
        <f t="array" ref="O926">IF(E926={"3. Asian"},1,0)</f>
        <v>0</v>
      </c>
      <c r="P926" cm="1">
        <f t="array" ref="P926">IF(E926={"4. Other"},1,0)</f>
        <v>0</v>
      </c>
      <c r="Q926" cm="1">
        <f t="array" ref="Q926">IF(F926={"1. &lt; HS Grad"},1,0)</f>
        <v>0</v>
      </c>
      <c r="R926" cm="1">
        <f t="array" ref="R926">IF(F926={"4. College Grad"},1,0)</f>
        <v>0</v>
      </c>
      <c r="S926" cm="1">
        <f t="array" ref="S926">IF(F926={"3. Some College"},1,0)</f>
        <v>0</v>
      </c>
      <c r="T926" cm="1">
        <f t="array" ref="T926">IF(F926={"5. Advanced Degree"},1,0)</f>
        <v>0</v>
      </c>
      <c r="U926" cm="1">
        <f t="array" ref="U926">IF(F926={"2. HS Grad"},1,0)</f>
        <v>1</v>
      </c>
    </row>
    <row r="927" spans="1:21">
      <c r="A927">
        <v>10047</v>
      </c>
      <c r="B927">
        <v>2005</v>
      </c>
      <c r="C927">
        <v>47</v>
      </c>
      <c r="D927" t="s">
        <v>6485</v>
      </c>
      <c r="E927" t="s">
        <v>6486</v>
      </c>
      <c r="F927" t="s">
        <v>6487</v>
      </c>
      <c r="G927" t="s">
        <v>6488</v>
      </c>
      <c r="H927" t="s">
        <v>6489</v>
      </c>
      <c r="I927" t="s">
        <v>6490</v>
      </c>
      <c r="J927" t="s">
        <v>6491</v>
      </c>
      <c r="K927">
        <v>4.8450980400142596</v>
      </c>
      <c r="L927">
        <v>127.11574381218399</v>
      </c>
      <c r="M927" cm="1">
        <f t="array" ref="M927">IF(E927={"2. Black"},1,0)</f>
        <v>0</v>
      </c>
      <c r="N927" cm="1">
        <f t="array" ref="N927">IF(E927={"1. White"},1,0)</f>
        <v>1</v>
      </c>
      <c r="O927" cm="1">
        <f t="array" ref="O927">IF(E927={"3. Asian"},1,0)</f>
        <v>0</v>
      </c>
      <c r="P927" cm="1">
        <f t="array" ref="P927">IF(E927={"4. Other"},1,0)</f>
        <v>0</v>
      </c>
      <c r="Q927" cm="1">
        <f t="array" ref="Q927">IF(F927={"1. &lt; HS Grad"},1,0)</f>
        <v>0</v>
      </c>
      <c r="R927" cm="1">
        <f t="array" ref="R927">IF(F927={"4. College Grad"},1,0)</f>
        <v>0</v>
      </c>
      <c r="S927" cm="1">
        <f t="array" ref="S927">IF(F927={"3. Some College"},1,0)</f>
        <v>0</v>
      </c>
      <c r="T927" cm="1">
        <f t="array" ref="T927">IF(F927={"5. Advanced Degree"},1,0)</f>
        <v>1</v>
      </c>
      <c r="U927" cm="1">
        <f t="array" ref="U927">IF(F927={"2. HS Grad"},1,0)</f>
        <v>0</v>
      </c>
    </row>
    <row r="928" spans="1:21">
      <c r="A928">
        <v>11784</v>
      </c>
      <c r="B928">
        <v>2005</v>
      </c>
      <c r="C928">
        <v>30</v>
      </c>
      <c r="D928" t="s">
        <v>6492</v>
      </c>
      <c r="E928" t="s">
        <v>6493</v>
      </c>
      <c r="F928" t="s">
        <v>6494</v>
      </c>
      <c r="G928" t="s">
        <v>6495</v>
      </c>
      <c r="H928" t="s">
        <v>6496</v>
      </c>
      <c r="I928" t="s">
        <v>6497</v>
      </c>
      <c r="J928" t="s">
        <v>6498</v>
      </c>
      <c r="K928">
        <v>4.5440680443502801</v>
      </c>
      <c r="L928">
        <v>94.072714745700495</v>
      </c>
      <c r="M928" cm="1">
        <f t="array" ref="M928">IF(E928={"2. Black"},1,0)</f>
        <v>1</v>
      </c>
      <c r="N928" cm="1">
        <f t="array" ref="N928">IF(E928={"1. White"},1,0)</f>
        <v>0</v>
      </c>
      <c r="O928" cm="1">
        <f t="array" ref="O928">IF(E928={"3. Asian"},1,0)</f>
        <v>0</v>
      </c>
      <c r="P928" cm="1">
        <f t="array" ref="P928">IF(E928={"4. Other"},1,0)</f>
        <v>0</v>
      </c>
      <c r="Q928" cm="1">
        <f t="array" ref="Q928">IF(F928={"1. &lt; HS Grad"},1,0)</f>
        <v>0</v>
      </c>
      <c r="R928" cm="1">
        <f t="array" ref="R928">IF(F928={"4. College Grad"},1,0)</f>
        <v>1</v>
      </c>
      <c r="S928" cm="1">
        <f t="array" ref="S928">IF(F928={"3. Some College"},1,0)</f>
        <v>0</v>
      </c>
      <c r="T928" cm="1">
        <f t="array" ref="T928">IF(F928={"5. Advanced Degree"},1,0)</f>
        <v>0</v>
      </c>
      <c r="U928" cm="1">
        <f t="array" ref="U928">IF(F928={"2. HS Grad"},1,0)</f>
        <v>0</v>
      </c>
    </row>
    <row r="929" spans="1:21">
      <c r="A929">
        <v>12453</v>
      </c>
      <c r="B929">
        <v>2005</v>
      </c>
      <c r="C929">
        <v>39</v>
      </c>
      <c r="D929" t="s">
        <v>6499</v>
      </c>
      <c r="E929" t="s">
        <v>6500</v>
      </c>
      <c r="F929" t="s">
        <v>6501</v>
      </c>
      <c r="G929" t="s">
        <v>6502</v>
      </c>
      <c r="H929" t="s">
        <v>6503</v>
      </c>
      <c r="I929" t="s">
        <v>6504</v>
      </c>
      <c r="J929" t="s">
        <v>6505</v>
      </c>
      <c r="K929">
        <v>4.2174839442139103</v>
      </c>
      <c r="L929">
        <v>67.862523411368102</v>
      </c>
      <c r="M929" cm="1">
        <f t="array" ref="M929">IF(E929={"2. Black"},1,0)</f>
        <v>0</v>
      </c>
      <c r="N929" cm="1">
        <f t="array" ref="N929">IF(E929={"1. White"},1,0)</f>
        <v>1</v>
      </c>
      <c r="O929" cm="1">
        <f t="array" ref="O929">IF(E929={"3. Asian"},1,0)</f>
        <v>0</v>
      </c>
      <c r="P929" cm="1">
        <f t="array" ref="P929">IF(E929={"4. Other"},1,0)</f>
        <v>0</v>
      </c>
      <c r="Q929" cm="1">
        <f t="array" ref="Q929">IF(F929={"1. &lt; HS Grad"},1,0)</f>
        <v>1</v>
      </c>
      <c r="R929" cm="1">
        <f t="array" ref="R929">IF(F929={"4. College Grad"},1,0)</f>
        <v>0</v>
      </c>
      <c r="S929" cm="1">
        <f t="array" ref="S929">IF(F929={"3. Some College"},1,0)</f>
        <v>0</v>
      </c>
      <c r="T929" cm="1">
        <f t="array" ref="T929">IF(F929={"5. Advanced Degree"},1,0)</f>
        <v>0</v>
      </c>
      <c r="U929" cm="1">
        <f t="array" ref="U929">IF(F929={"2. HS Grad"},1,0)</f>
        <v>0</v>
      </c>
    </row>
    <row r="930" spans="1:21">
      <c r="A930">
        <v>378962</v>
      </c>
      <c r="B930">
        <v>2008</v>
      </c>
      <c r="C930">
        <v>42</v>
      </c>
      <c r="D930" t="s">
        <v>6506</v>
      </c>
      <c r="E930" t="s">
        <v>6507</v>
      </c>
      <c r="F930" t="s">
        <v>6508</v>
      </c>
      <c r="G930" t="s">
        <v>6509</v>
      </c>
      <c r="H930" t="s">
        <v>6510</v>
      </c>
      <c r="I930" t="s">
        <v>6511</v>
      </c>
      <c r="J930" t="s">
        <v>6512</v>
      </c>
      <c r="K930">
        <v>4.8325089127062402</v>
      </c>
      <c r="L930">
        <v>125.52549843383601</v>
      </c>
      <c r="M930" cm="1">
        <f t="array" ref="M930">IF(E930={"2. Black"},1,0)</f>
        <v>0</v>
      </c>
      <c r="N930" cm="1">
        <f t="array" ref="N930">IF(E930={"1. White"},1,0)</f>
        <v>1</v>
      </c>
      <c r="O930" cm="1">
        <f t="array" ref="O930">IF(E930={"3. Asian"},1,0)</f>
        <v>0</v>
      </c>
      <c r="P930" cm="1">
        <f t="array" ref="P930">IF(E930={"4. Other"},1,0)</f>
        <v>0</v>
      </c>
      <c r="Q930" cm="1">
        <f t="array" ref="Q930">IF(F930={"1. &lt; HS Grad"},1,0)</f>
        <v>0</v>
      </c>
      <c r="R930" cm="1">
        <f t="array" ref="R930">IF(F930={"4. College Grad"},1,0)</f>
        <v>1</v>
      </c>
      <c r="S930" cm="1">
        <f t="array" ref="S930">IF(F930={"3. Some College"},1,0)</f>
        <v>0</v>
      </c>
      <c r="T930" cm="1">
        <f t="array" ref="T930">IF(F930={"5. Advanced Degree"},1,0)</f>
        <v>0</v>
      </c>
      <c r="U930" cm="1">
        <f t="array" ref="U930">IF(F930={"2. HS Grad"},1,0)</f>
        <v>0</v>
      </c>
    </row>
    <row r="931" spans="1:21">
      <c r="A931">
        <v>230457</v>
      </c>
      <c r="B931">
        <v>2006</v>
      </c>
      <c r="C931">
        <v>49</v>
      </c>
      <c r="D931" t="s">
        <v>6513</v>
      </c>
      <c r="E931" t="s">
        <v>6514</v>
      </c>
      <c r="F931" t="s">
        <v>6515</v>
      </c>
      <c r="G931" t="s">
        <v>6516</v>
      </c>
      <c r="H931" t="s">
        <v>6517</v>
      </c>
      <c r="I931" t="s">
        <v>6518</v>
      </c>
      <c r="J931" t="s">
        <v>6519</v>
      </c>
      <c r="K931">
        <v>5.1072099696478697</v>
      </c>
      <c r="L931">
        <v>165.208773767255</v>
      </c>
      <c r="M931" cm="1">
        <f t="array" ref="M931">IF(E931={"2. Black"},1,0)</f>
        <v>0</v>
      </c>
      <c r="N931" cm="1">
        <f t="array" ref="N931">IF(E931={"1. White"},1,0)</f>
        <v>1</v>
      </c>
      <c r="O931" cm="1">
        <f t="array" ref="O931">IF(E931={"3. Asian"},1,0)</f>
        <v>0</v>
      </c>
      <c r="P931" cm="1">
        <f t="array" ref="P931">IF(E931={"4. Other"},1,0)</f>
        <v>0</v>
      </c>
      <c r="Q931" cm="1">
        <f t="array" ref="Q931">IF(F931={"1. &lt; HS Grad"},1,0)</f>
        <v>0</v>
      </c>
      <c r="R931" cm="1">
        <f t="array" ref="R931">IF(F931={"4. College Grad"},1,0)</f>
        <v>0</v>
      </c>
      <c r="S931" cm="1">
        <f t="array" ref="S931">IF(F931={"3. Some College"},1,0)</f>
        <v>1</v>
      </c>
      <c r="T931" cm="1">
        <f t="array" ref="T931">IF(F931={"5. Advanced Degree"},1,0)</f>
        <v>0</v>
      </c>
      <c r="U931" cm="1">
        <f t="array" ref="U931">IF(F931={"2. HS Grad"},1,0)</f>
        <v>0</v>
      </c>
    </row>
    <row r="932" spans="1:21">
      <c r="A932">
        <v>447527</v>
      </c>
      <c r="B932">
        <v>2009</v>
      </c>
      <c r="C932">
        <v>36</v>
      </c>
      <c r="D932" t="s">
        <v>6520</v>
      </c>
      <c r="E932" t="s">
        <v>6521</v>
      </c>
      <c r="F932" t="s">
        <v>6522</v>
      </c>
      <c r="G932" t="s">
        <v>6523</v>
      </c>
      <c r="H932" t="s">
        <v>6524</v>
      </c>
      <c r="I932" t="s">
        <v>6525</v>
      </c>
      <c r="J932" t="s">
        <v>6526</v>
      </c>
      <c r="K932">
        <v>4.3979400086720402</v>
      </c>
      <c r="L932">
        <v>81.283253284252694</v>
      </c>
      <c r="M932" cm="1">
        <f t="array" ref="M932">IF(E932={"2. Black"},1,0)</f>
        <v>0</v>
      </c>
      <c r="N932" cm="1">
        <f t="array" ref="N932">IF(E932={"1. White"},1,0)</f>
        <v>1</v>
      </c>
      <c r="O932" cm="1">
        <f t="array" ref="O932">IF(E932={"3. Asian"},1,0)</f>
        <v>0</v>
      </c>
      <c r="P932" cm="1">
        <f t="array" ref="P932">IF(E932={"4. Other"},1,0)</f>
        <v>0</v>
      </c>
      <c r="Q932" cm="1">
        <f t="array" ref="Q932">IF(F932={"1. &lt; HS Grad"},1,0)</f>
        <v>0</v>
      </c>
      <c r="R932" cm="1">
        <f t="array" ref="R932">IF(F932={"4. College Grad"},1,0)</f>
        <v>0</v>
      </c>
      <c r="S932" cm="1">
        <f t="array" ref="S932">IF(F932={"3. Some College"},1,0)</f>
        <v>0</v>
      </c>
      <c r="T932" cm="1">
        <f t="array" ref="T932">IF(F932={"5. Advanced Degree"},1,0)</f>
        <v>0</v>
      </c>
      <c r="U932" cm="1">
        <f t="array" ref="U932">IF(F932={"2. HS Grad"},1,0)</f>
        <v>1</v>
      </c>
    </row>
    <row r="933" spans="1:21">
      <c r="A933">
        <v>154701</v>
      </c>
      <c r="B933">
        <v>2003</v>
      </c>
      <c r="C933">
        <v>44</v>
      </c>
      <c r="D933" t="s">
        <v>6527</v>
      </c>
      <c r="E933" t="s">
        <v>6528</v>
      </c>
      <c r="F933" t="s">
        <v>6529</v>
      </c>
      <c r="G933" t="s">
        <v>6530</v>
      </c>
      <c r="H933" t="s">
        <v>6531</v>
      </c>
      <c r="I933" t="s">
        <v>6532</v>
      </c>
      <c r="J933" t="s">
        <v>6533</v>
      </c>
      <c r="K933">
        <v>4.72427586960079</v>
      </c>
      <c r="L933">
        <v>112.6488963421</v>
      </c>
      <c r="M933" cm="1">
        <f t="array" ref="M933">IF(E933={"2. Black"},1,0)</f>
        <v>0</v>
      </c>
      <c r="N933" cm="1">
        <f t="array" ref="N933">IF(E933={"1. White"},1,0)</f>
        <v>0</v>
      </c>
      <c r="O933" cm="1">
        <f t="array" ref="O933">IF(E933={"3. Asian"},1,0)</f>
        <v>1</v>
      </c>
      <c r="P933" cm="1">
        <f t="array" ref="P933">IF(E933={"4. Other"},1,0)</f>
        <v>0</v>
      </c>
      <c r="Q933" cm="1">
        <f t="array" ref="Q933">IF(F933={"1. &lt; HS Grad"},1,0)</f>
        <v>0</v>
      </c>
      <c r="R933" cm="1">
        <f t="array" ref="R933">IF(F933={"4. College Grad"},1,0)</f>
        <v>0</v>
      </c>
      <c r="S933" cm="1">
        <f t="array" ref="S933">IF(F933={"3. Some College"},1,0)</f>
        <v>0</v>
      </c>
      <c r="T933" cm="1">
        <f t="array" ref="T933">IF(F933={"5. Advanced Degree"},1,0)</f>
        <v>0</v>
      </c>
      <c r="U933" cm="1">
        <f t="array" ref="U933">IF(F933={"2. HS Grad"},1,0)</f>
        <v>1</v>
      </c>
    </row>
    <row r="934" spans="1:21">
      <c r="A934">
        <v>453719</v>
      </c>
      <c r="B934">
        <v>2009</v>
      </c>
      <c r="C934">
        <v>54</v>
      </c>
      <c r="D934" t="s">
        <v>6534</v>
      </c>
      <c r="E934" t="s">
        <v>6535</v>
      </c>
      <c r="F934" t="s">
        <v>6536</v>
      </c>
      <c r="G934" t="s">
        <v>6537</v>
      </c>
      <c r="H934" t="s">
        <v>6538</v>
      </c>
      <c r="I934" t="s">
        <v>6539</v>
      </c>
      <c r="J934" t="s">
        <v>6540</v>
      </c>
      <c r="K934">
        <v>4.3424226808222102</v>
      </c>
      <c r="L934">
        <v>76.8936025176112</v>
      </c>
      <c r="M934" cm="1">
        <f t="array" ref="M934">IF(E934={"2. Black"},1,0)</f>
        <v>0</v>
      </c>
      <c r="N934" cm="1">
        <f t="array" ref="N934">IF(E934={"1. White"},1,0)</f>
        <v>1</v>
      </c>
      <c r="O934" cm="1">
        <f t="array" ref="O934">IF(E934={"3. Asian"},1,0)</f>
        <v>0</v>
      </c>
      <c r="P934" cm="1">
        <f t="array" ref="P934">IF(E934={"4. Other"},1,0)</f>
        <v>0</v>
      </c>
      <c r="Q934" cm="1">
        <f t="array" ref="Q934">IF(F934={"1. &lt; HS Grad"},1,0)</f>
        <v>0</v>
      </c>
      <c r="R934" cm="1">
        <f t="array" ref="R934">IF(F934={"4. College Grad"},1,0)</f>
        <v>0</v>
      </c>
      <c r="S934" cm="1">
        <f t="array" ref="S934">IF(F934={"3. Some College"},1,0)</f>
        <v>0</v>
      </c>
      <c r="T934" cm="1">
        <f t="array" ref="T934">IF(F934={"5. Advanced Degree"},1,0)</f>
        <v>0</v>
      </c>
      <c r="U934" cm="1">
        <f t="array" ref="U934">IF(F934={"2. HS Grad"},1,0)</f>
        <v>1</v>
      </c>
    </row>
    <row r="935" spans="1:21">
      <c r="A935">
        <v>153784</v>
      </c>
      <c r="B935">
        <v>2003</v>
      </c>
      <c r="C935">
        <v>42</v>
      </c>
      <c r="D935" t="s">
        <v>6541</v>
      </c>
      <c r="E935" t="s">
        <v>6542</v>
      </c>
      <c r="F935" t="s">
        <v>6543</v>
      </c>
      <c r="G935" t="s">
        <v>6544</v>
      </c>
      <c r="H935" t="s">
        <v>6545</v>
      </c>
      <c r="I935" t="s">
        <v>6546</v>
      </c>
      <c r="J935" t="s">
        <v>6547</v>
      </c>
      <c r="K935">
        <v>4.3180633349627602</v>
      </c>
      <c r="L935">
        <v>75.043154017351497</v>
      </c>
      <c r="M935" cm="1">
        <f t="array" ref="M935">IF(E935={"2. Black"},1,0)</f>
        <v>0</v>
      </c>
      <c r="N935" cm="1">
        <f t="array" ref="N935">IF(E935={"1. White"},1,0)</f>
        <v>1</v>
      </c>
      <c r="O935" cm="1">
        <f t="array" ref="O935">IF(E935={"3. Asian"},1,0)</f>
        <v>0</v>
      </c>
      <c r="P935" cm="1">
        <f t="array" ref="P935">IF(E935={"4. Other"},1,0)</f>
        <v>0</v>
      </c>
      <c r="Q935" cm="1">
        <f t="array" ref="Q935">IF(F935={"1. &lt; HS Grad"},1,0)</f>
        <v>0</v>
      </c>
      <c r="R935" cm="1">
        <f t="array" ref="R935">IF(F935={"4. College Grad"},1,0)</f>
        <v>0</v>
      </c>
      <c r="S935" cm="1">
        <f t="array" ref="S935">IF(F935={"3. Some College"},1,0)</f>
        <v>0</v>
      </c>
      <c r="T935" cm="1">
        <f t="array" ref="T935">IF(F935={"5. Advanced Degree"},1,0)</f>
        <v>0</v>
      </c>
      <c r="U935" cm="1">
        <f t="array" ref="U935">IF(F935={"2. HS Grad"},1,0)</f>
        <v>1</v>
      </c>
    </row>
    <row r="936" spans="1:21">
      <c r="A936">
        <v>160819</v>
      </c>
      <c r="B936">
        <v>2003</v>
      </c>
      <c r="C936">
        <v>39</v>
      </c>
      <c r="D936" t="s">
        <v>6548</v>
      </c>
      <c r="E936" t="s">
        <v>6549</v>
      </c>
      <c r="F936" t="s">
        <v>6550</v>
      </c>
      <c r="G936" t="s">
        <v>6551</v>
      </c>
      <c r="H936" t="s">
        <v>6552</v>
      </c>
      <c r="I936" t="s">
        <v>6553</v>
      </c>
      <c r="J936" t="s">
        <v>6554</v>
      </c>
      <c r="K936">
        <v>4.8573324964312699</v>
      </c>
      <c r="L936">
        <v>128.680488220624</v>
      </c>
      <c r="M936" cm="1">
        <f t="array" ref="M936">IF(E936={"2. Black"},1,0)</f>
        <v>0</v>
      </c>
      <c r="N936" cm="1">
        <f t="array" ref="N936">IF(E936={"1. White"},1,0)</f>
        <v>1</v>
      </c>
      <c r="O936" cm="1">
        <f t="array" ref="O936">IF(E936={"3. Asian"},1,0)</f>
        <v>0</v>
      </c>
      <c r="P936" cm="1">
        <f t="array" ref="P936">IF(E936={"4. Other"},1,0)</f>
        <v>0</v>
      </c>
      <c r="Q936" cm="1">
        <f t="array" ref="Q936">IF(F936={"1. &lt; HS Grad"},1,0)</f>
        <v>0</v>
      </c>
      <c r="R936" cm="1">
        <f t="array" ref="R936">IF(F936={"4. College Grad"},1,0)</f>
        <v>1</v>
      </c>
      <c r="S936" cm="1">
        <f t="array" ref="S936">IF(F936={"3. Some College"},1,0)</f>
        <v>0</v>
      </c>
      <c r="T936" cm="1">
        <f t="array" ref="T936">IF(F936={"5. Advanced Degree"},1,0)</f>
        <v>0</v>
      </c>
      <c r="U936" cm="1">
        <f t="array" ref="U936">IF(F936={"2. HS Grad"},1,0)</f>
        <v>0</v>
      </c>
    </row>
    <row r="937" spans="1:21">
      <c r="A937">
        <v>380247</v>
      </c>
      <c r="B937">
        <v>2008</v>
      </c>
      <c r="C937">
        <v>30</v>
      </c>
      <c r="D937" t="s">
        <v>6555</v>
      </c>
      <c r="E937" t="s">
        <v>6556</v>
      </c>
      <c r="F937" t="s">
        <v>6557</v>
      </c>
      <c r="G937" t="s">
        <v>6558</v>
      </c>
      <c r="H937" t="s">
        <v>6559</v>
      </c>
      <c r="I937" t="s">
        <v>6560</v>
      </c>
      <c r="J937" t="s">
        <v>6561</v>
      </c>
      <c r="K937">
        <v>4.0791812460476304</v>
      </c>
      <c r="L937">
        <v>59.097064081589103</v>
      </c>
      <c r="M937" cm="1">
        <f t="array" ref="M937">IF(E937={"2. Black"},1,0)</f>
        <v>0</v>
      </c>
      <c r="N937" cm="1">
        <f t="array" ref="N937">IF(E937={"1. White"},1,0)</f>
        <v>0</v>
      </c>
      <c r="O937" cm="1">
        <f t="array" ref="O937">IF(E937={"3. Asian"},1,0)</f>
        <v>1</v>
      </c>
      <c r="P937" cm="1">
        <f t="array" ref="P937">IF(E937={"4. Other"},1,0)</f>
        <v>0</v>
      </c>
      <c r="Q937" cm="1">
        <f t="array" ref="Q937">IF(F937={"1. &lt; HS Grad"},1,0)</f>
        <v>0</v>
      </c>
      <c r="R937" cm="1">
        <f t="array" ref="R937">IF(F937={"4. College Grad"},1,0)</f>
        <v>0</v>
      </c>
      <c r="S937" cm="1">
        <f t="array" ref="S937">IF(F937={"3. Some College"},1,0)</f>
        <v>0</v>
      </c>
      <c r="T937" cm="1">
        <f t="array" ref="T937">IF(F937={"5. Advanced Degree"},1,0)</f>
        <v>0</v>
      </c>
      <c r="U937" cm="1">
        <f t="array" ref="U937">IF(F937={"2. HS Grad"},1,0)</f>
        <v>1</v>
      </c>
    </row>
    <row r="938" spans="1:21">
      <c r="A938">
        <v>81823</v>
      </c>
      <c r="B938">
        <v>2004</v>
      </c>
      <c r="C938">
        <v>33</v>
      </c>
      <c r="D938" t="s">
        <v>6562</v>
      </c>
      <c r="E938" t="s">
        <v>6563</v>
      </c>
      <c r="F938" t="s">
        <v>6564</v>
      </c>
      <c r="G938" t="s">
        <v>6565</v>
      </c>
      <c r="H938" t="s">
        <v>6566</v>
      </c>
      <c r="I938" t="s">
        <v>6567</v>
      </c>
      <c r="J938" t="s">
        <v>6568</v>
      </c>
      <c r="K938">
        <v>4.1553360374650596</v>
      </c>
      <c r="L938">
        <v>63.773391196248802</v>
      </c>
      <c r="M938" cm="1">
        <f t="array" ref="M938">IF(E938={"2. Black"},1,0)</f>
        <v>1</v>
      </c>
      <c r="N938" cm="1">
        <f t="array" ref="N938">IF(E938={"1. White"},1,0)</f>
        <v>0</v>
      </c>
      <c r="O938" cm="1">
        <f t="array" ref="O938">IF(E938={"3. Asian"},1,0)</f>
        <v>0</v>
      </c>
      <c r="P938" cm="1">
        <f t="array" ref="P938">IF(E938={"4. Other"},1,0)</f>
        <v>0</v>
      </c>
      <c r="Q938" cm="1">
        <f t="array" ref="Q938">IF(F938={"1. &lt; HS Grad"},1,0)</f>
        <v>0</v>
      </c>
      <c r="R938" cm="1">
        <f t="array" ref="R938">IF(F938={"4. College Grad"},1,0)</f>
        <v>0</v>
      </c>
      <c r="S938" cm="1">
        <f t="array" ref="S938">IF(F938={"3. Some College"},1,0)</f>
        <v>0</v>
      </c>
      <c r="T938" cm="1">
        <f t="array" ref="T938">IF(F938={"5. Advanced Degree"},1,0)</f>
        <v>0</v>
      </c>
      <c r="U938" cm="1">
        <f t="array" ref="U938">IF(F938={"2. HS Grad"},1,0)</f>
        <v>1</v>
      </c>
    </row>
    <row r="939" spans="1:21">
      <c r="A939">
        <v>155141</v>
      </c>
      <c r="B939">
        <v>2003</v>
      </c>
      <c r="C939">
        <v>28</v>
      </c>
      <c r="D939" t="s">
        <v>6569</v>
      </c>
      <c r="E939" t="s">
        <v>6570</v>
      </c>
      <c r="F939" t="s">
        <v>6571</v>
      </c>
      <c r="G939" t="s">
        <v>6572</v>
      </c>
      <c r="H939" t="s">
        <v>6573</v>
      </c>
      <c r="I939" t="s">
        <v>6574</v>
      </c>
      <c r="J939" t="s">
        <v>6575</v>
      </c>
      <c r="K939">
        <v>4.4313637641589896</v>
      </c>
      <c r="L939">
        <v>84.045957653992403</v>
      </c>
      <c r="M939" cm="1">
        <f t="array" ref="M939">IF(E939={"2. Black"},1,0)</f>
        <v>0</v>
      </c>
      <c r="N939" cm="1">
        <f t="array" ref="N939">IF(E939={"1. White"},1,0)</f>
        <v>1</v>
      </c>
      <c r="O939" cm="1">
        <f t="array" ref="O939">IF(E939={"3. Asian"},1,0)</f>
        <v>0</v>
      </c>
      <c r="P939" cm="1">
        <f t="array" ref="P939">IF(E939={"4. Other"},1,0)</f>
        <v>0</v>
      </c>
      <c r="Q939" cm="1">
        <f t="array" ref="Q939">IF(F939={"1. &lt; HS Grad"},1,0)</f>
        <v>0</v>
      </c>
      <c r="R939" cm="1">
        <f t="array" ref="R939">IF(F939={"4. College Grad"},1,0)</f>
        <v>0</v>
      </c>
      <c r="S939" cm="1">
        <f t="array" ref="S939">IF(F939={"3. Some College"},1,0)</f>
        <v>0</v>
      </c>
      <c r="T939" cm="1">
        <f t="array" ref="T939">IF(F939={"5. Advanced Degree"},1,0)</f>
        <v>0</v>
      </c>
      <c r="U939" cm="1">
        <f t="array" ref="U939">IF(F939={"2. HS Grad"},1,0)</f>
        <v>1</v>
      </c>
    </row>
    <row r="940" spans="1:21">
      <c r="A940">
        <v>156716</v>
      </c>
      <c r="B940">
        <v>2003</v>
      </c>
      <c r="C940">
        <v>38</v>
      </c>
      <c r="D940" t="s">
        <v>6576</v>
      </c>
      <c r="E940" t="s">
        <v>6577</v>
      </c>
      <c r="F940" t="s">
        <v>6578</v>
      </c>
      <c r="G940" t="s">
        <v>6579</v>
      </c>
      <c r="H940" t="s">
        <v>6580</v>
      </c>
      <c r="I940" t="s">
        <v>6581</v>
      </c>
      <c r="J940" t="s">
        <v>6582</v>
      </c>
      <c r="K940">
        <v>4.5426262778180497</v>
      </c>
      <c r="L940">
        <v>93.937181581052101</v>
      </c>
      <c r="M940" cm="1">
        <f t="array" ref="M940">IF(E940={"2. Black"},1,0)</f>
        <v>0</v>
      </c>
      <c r="N940" cm="1">
        <f t="array" ref="N940">IF(E940={"1. White"},1,0)</f>
        <v>1</v>
      </c>
      <c r="O940" cm="1">
        <f t="array" ref="O940">IF(E940={"3. Asian"},1,0)</f>
        <v>0</v>
      </c>
      <c r="P940" cm="1">
        <f t="array" ref="P940">IF(E940={"4. Other"},1,0)</f>
        <v>0</v>
      </c>
      <c r="Q940" cm="1">
        <f t="array" ref="Q940">IF(F940={"1. &lt; HS Grad"},1,0)</f>
        <v>0</v>
      </c>
      <c r="R940" cm="1">
        <f t="array" ref="R940">IF(F940={"4. College Grad"},1,0)</f>
        <v>0</v>
      </c>
      <c r="S940" cm="1">
        <f t="array" ref="S940">IF(F940={"3. Some College"},1,0)</f>
        <v>0</v>
      </c>
      <c r="T940" cm="1">
        <f t="array" ref="T940">IF(F940={"5. Advanced Degree"},1,0)</f>
        <v>0</v>
      </c>
      <c r="U940" cm="1">
        <f t="array" ref="U940">IF(F940={"2. HS Grad"},1,0)</f>
        <v>1</v>
      </c>
    </row>
    <row r="941" spans="1:21">
      <c r="A941">
        <v>7546</v>
      </c>
      <c r="B941">
        <v>2005</v>
      </c>
      <c r="C941">
        <v>30</v>
      </c>
      <c r="D941" t="s">
        <v>6583</v>
      </c>
      <c r="E941" t="s">
        <v>6584</v>
      </c>
      <c r="F941" t="s">
        <v>6585</v>
      </c>
      <c r="G941" t="s">
        <v>6586</v>
      </c>
      <c r="H941" t="s">
        <v>6587</v>
      </c>
      <c r="I941" t="s">
        <v>6588</v>
      </c>
      <c r="J941" t="s">
        <v>6589</v>
      </c>
      <c r="K941">
        <v>4.41497334797082</v>
      </c>
      <c r="L941">
        <v>82.679637296637196</v>
      </c>
      <c r="M941" cm="1">
        <f t="array" ref="M941">IF(E941={"2. Black"},1,0)</f>
        <v>0</v>
      </c>
      <c r="N941" cm="1">
        <f t="array" ref="N941">IF(E941={"1. White"},1,0)</f>
        <v>0</v>
      </c>
      <c r="O941" cm="1">
        <f t="array" ref="O941">IF(E941={"3. Asian"},1,0)</f>
        <v>0</v>
      </c>
      <c r="P941" cm="1">
        <f t="array" ref="P941">IF(E941={"4. Other"},1,0)</f>
        <v>1</v>
      </c>
      <c r="Q941" cm="1">
        <f t="array" ref="Q941">IF(F941={"1. &lt; HS Grad"},1,0)</f>
        <v>0</v>
      </c>
      <c r="R941" cm="1">
        <f t="array" ref="R941">IF(F941={"4. College Grad"},1,0)</f>
        <v>0</v>
      </c>
      <c r="S941" cm="1">
        <f t="array" ref="S941">IF(F941={"3. Some College"},1,0)</f>
        <v>1</v>
      </c>
      <c r="T941" cm="1">
        <f t="array" ref="T941">IF(F941={"5. Advanced Degree"},1,0)</f>
        <v>0</v>
      </c>
      <c r="U941" cm="1">
        <f t="array" ref="U941">IF(F941={"2. HS Grad"},1,0)</f>
        <v>0</v>
      </c>
    </row>
    <row r="942" spans="1:21">
      <c r="A942">
        <v>374359</v>
      </c>
      <c r="B942">
        <v>2008</v>
      </c>
      <c r="C942">
        <v>25</v>
      </c>
      <c r="D942" t="s">
        <v>6590</v>
      </c>
      <c r="E942" t="s">
        <v>6591</v>
      </c>
      <c r="F942" t="s">
        <v>6592</v>
      </c>
      <c r="G942" t="s">
        <v>6593</v>
      </c>
      <c r="H942" t="s">
        <v>6594</v>
      </c>
      <c r="I942" t="s">
        <v>6595</v>
      </c>
      <c r="J942" t="s">
        <v>6596</v>
      </c>
      <c r="K942">
        <v>4.7781512503836403</v>
      </c>
      <c r="L942">
        <v>118.884359339886</v>
      </c>
      <c r="M942" cm="1">
        <f t="array" ref="M942">IF(E942={"2. Black"},1,0)</f>
        <v>0</v>
      </c>
      <c r="N942" cm="1">
        <f t="array" ref="N942">IF(E942={"1. White"},1,0)</f>
        <v>1</v>
      </c>
      <c r="O942" cm="1">
        <f t="array" ref="O942">IF(E942={"3. Asian"},1,0)</f>
        <v>0</v>
      </c>
      <c r="P942" cm="1">
        <f t="array" ref="P942">IF(E942={"4. Other"},1,0)</f>
        <v>0</v>
      </c>
      <c r="Q942" cm="1">
        <f t="array" ref="Q942">IF(F942={"1. &lt; HS Grad"},1,0)</f>
        <v>0</v>
      </c>
      <c r="R942" cm="1">
        <f t="array" ref="R942">IF(F942={"4. College Grad"},1,0)</f>
        <v>0</v>
      </c>
      <c r="S942" cm="1">
        <f t="array" ref="S942">IF(F942={"3. Some College"},1,0)</f>
        <v>0</v>
      </c>
      <c r="T942" cm="1">
        <f t="array" ref="T942">IF(F942={"5. Advanced Degree"},1,0)</f>
        <v>1</v>
      </c>
      <c r="U942" cm="1">
        <f t="array" ref="U942">IF(F942={"2. HS Grad"},1,0)</f>
        <v>0</v>
      </c>
    </row>
    <row r="943" spans="1:21">
      <c r="A943">
        <v>301939</v>
      </c>
      <c r="B943">
        <v>2007</v>
      </c>
      <c r="C943">
        <v>52</v>
      </c>
      <c r="D943" t="s">
        <v>6597</v>
      </c>
      <c r="E943" t="s">
        <v>6598</v>
      </c>
      <c r="F943" t="s">
        <v>6599</v>
      </c>
      <c r="G943" t="s">
        <v>6600</v>
      </c>
      <c r="H943" t="s">
        <v>6601</v>
      </c>
      <c r="I943" t="s">
        <v>6602</v>
      </c>
      <c r="J943" t="s">
        <v>6603</v>
      </c>
      <c r="K943">
        <v>4.3979400086720402</v>
      </c>
      <c r="L943">
        <v>81.283253284252694</v>
      </c>
      <c r="M943" cm="1">
        <f t="array" ref="M943">IF(E943={"2. Black"},1,0)</f>
        <v>1</v>
      </c>
      <c r="N943" cm="1">
        <f t="array" ref="N943">IF(E943={"1. White"},1,0)</f>
        <v>0</v>
      </c>
      <c r="O943" cm="1">
        <f t="array" ref="O943">IF(E943={"3. Asian"},1,0)</f>
        <v>0</v>
      </c>
      <c r="P943" cm="1">
        <f t="array" ref="P943">IF(E943={"4. Other"},1,0)</f>
        <v>0</v>
      </c>
      <c r="Q943" cm="1">
        <f t="array" ref="Q943">IF(F943={"1. &lt; HS Grad"},1,0)</f>
        <v>0</v>
      </c>
      <c r="R943" cm="1">
        <f t="array" ref="R943">IF(F943={"4. College Grad"},1,0)</f>
        <v>0</v>
      </c>
      <c r="S943" cm="1">
        <f t="array" ref="S943">IF(F943={"3. Some College"},1,0)</f>
        <v>0</v>
      </c>
      <c r="T943" cm="1">
        <f t="array" ref="T943">IF(F943={"5. Advanced Degree"},1,0)</f>
        <v>0</v>
      </c>
      <c r="U943" cm="1">
        <f t="array" ref="U943">IF(F943={"2. HS Grad"},1,0)</f>
        <v>1</v>
      </c>
    </row>
    <row r="944" spans="1:21">
      <c r="A944">
        <v>306511</v>
      </c>
      <c r="B944">
        <v>2007</v>
      </c>
      <c r="C944">
        <v>26</v>
      </c>
      <c r="D944" t="s">
        <v>6604</v>
      </c>
      <c r="E944" t="s">
        <v>6605</v>
      </c>
      <c r="F944" t="s">
        <v>6606</v>
      </c>
      <c r="G944" t="s">
        <v>6607</v>
      </c>
      <c r="H944" t="s">
        <v>6608</v>
      </c>
      <c r="I944" t="s">
        <v>6609</v>
      </c>
      <c r="J944" t="s">
        <v>6610</v>
      </c>
      <c r="K944">
        <v>4.2041199826559303</v>
      </c>
      <c r="L944">
        <v>66.961644321735903</v>
      </c>
      <c r="M944" cm="1">
        <f t="array" ref="M944">IF(E944={"2. Black"},1,0)</f>
        <v>0</v>
      </c>
      <c r="N944" cm="1">
        <f t="array" ref="N944">IF(E944={"1. White"},1,0)</f>
        <v>1</v>
      </c>
      <c r="O944" cm="1">
        <f t="array" ref="O944">IF(E944={"3. Asian"},1,0)</f>
        <v>0</v>
      </c>
      <c r="P944" cm="1">
        <f t="array" ref="P944">IF(E944={"4. Other"},1,0)</f>
        <v>0</v>
      </c>
      <c r="Q944" cm="1">
        <f t="array" ref="Q944">IF(F944={"1. &lt; HS Grad"},1,0)</f>
        <v>0</v>
      </c>
      <c r="R944" cm="1">
        <f t="array" ref="R944">IF(F944={"4. College Grad"},1,0)</f>
        <v>0</v>
      </c>
      <c r="S944" cm="1">
        <f t="array" ref="S944">IF(F944={"3. Some College"},1,0)</f>
        <v>0</v>
      </c>
      <c r="T944" cm="1">
        <f t="array" ref="T944">IF(F944={"5. Advanced Degree"},1,0)</f>
        <v>0</v>
      </c>
      <c r="U944" cm="1">
        <f t="array" ref="U944">IF(F944={"2. HS Grad"},1,0)</f>
        <v>1</v>
      </c>
    </row>
    <row r="945" spans="1:21">
      <c r="A945">
        <v>452755</v>
      </c>
      <c r="B945">
        <v>2009</v>
      </c>
      <c r="C945">
        <v>54</v>
      </c>
      <c r="D945" t="s">
        <v>6611</v>
      </c>
      <c r="E945" t="s">
        <v>6612</v>
      </c>
      <c r="F945" t="s">
        <v>6613</v>
      </c>
      <c r="G945" t="s">
        <v>6614</v>
      </c>
      <c r="H945" t="s">
        <v>6615</v>
      </c>
      <c r="I945" t="s">
        <v>6616</v>
      </c>
      <c r="J945" t="s">
        <v>6617</v>
      </c>
      <c r="K945">
        <v>5.1139433523068396</v>
      </c>
      <c r="L945">
        <v>166.32494123387701</v>
      </c>
      <c r="M945" cm="1">
        <f t="array" ref="M945">IF(E945={"2. Black"},1,0)</f>
        <v>0</v>
      </c>
      <c r="N945" cm="1">
        <f t="array" ref="N945">IF(E945={"1. White"},1,0)</f>
        <v>1</v>
      </c>
      <c r="O945" cm="1">
        <f t="array" ref="O945">IF(E945={"3. Asian"},1,0)</f>
        <v>0</v>
      </c>
      <c r="P945" cm="1">
        <f t="array" ref="P945">IF(E945={"4. Other"},1,0)</f>
        <v>0</v>
      </c>
      <c r="Q945" cm="1">
        <f t="array" ref="Q945">IF(F945={"1. &lt; HS Grad"},1,0)</f>
        <v>0</v>
      </c>
      <c r="R945" cm="1">
        <f t="array" ref="R945">IF(F945={"4. College Grad"},1,0)</f>
        <v>1</v>
      </c>
      <c r="S945" cm="1">
        <f t="array" ref="S945">IF(F945={"3. Some College"},1,0)</f>
        <v>0</v>
      </c>
      <c r="T945" cm="1">
        <f t="array" ref="T945">IF(F945={"5. Advanced Degree"},1,0)</f>
        <v>0</v>
      </c>
      <c r="U945" cm="1">
        <f t="array" ref="U945">IF(F945={"2. HS Grad"},1,0)</f>
        <v>0</v>
      </c>
    </row>
    <row r="946" spans="1:21">
      <c r="A946">
        <v>8667</v>
      </c>
      <c r="B946">
        <v>2005</v>
      </c>
      <c r="C946">
        <v>62</v>
      </c>
      <c r="D946" t="s">
        <v>6618</v>
      </c>
      <c r="E946" t="s">
        <v>6619</v>
      </c>
      <c r="F946" t="s">
        <v>6620</v>
      </c>
      <c r="G946" t="s">
        <v>6621</v>
      </c>
      <c r="H946" t="s">
        <v>6622</v>
      </c>
      <c r="I946" t="s">
        <v>6623</v>
      </c>
      <c r="J946" t="s">
        <v>6624</v>
      </c>
      <c r="K946">
        <v>4.6020599913279598</v>
      </c>
      <c r="L946">
        <v>99.689463698486406</v>
      </c>
      <c r="M946" cm="1">
        <f t="array" ref="M946">IF(E946={"2. Black"},1,0)</f>
        <v>0</v>
      </c>
      <c r="N946" cm="1">
        <f t="array" ref="N946">IF(E946={"1. White"},1,0)</f>
        <v>1</v>
      </c>
      <c r="O946" cm="1">
        <f t="array" ref="O946">IF(E946={"3. Asian"},1,0)</f>
        <v>0</v>
      </c>
      <c r="P946" cm="1">
        <f t="array" ref="P946">IF(E946={"4. Other"},1,0)</f>
        <v>0</v>
      </c>
      <c r="Q946" cm="1">
        <f t="array" ref="Q946">IF(F946={"1. &lt; HS Grad"},1,0)</f>
        <v>0</v>
      </c>
      <c r="R946" cm="1">
        <f t="array" ref="R946">IF(F946={"4. College Grad"},1,0)</f>
        <v>1</v>
      </c>
      <c r="S946" cm="1">
        <f t="array" ref="S946">IF(F946={"3. Some College"},1,0)</f>
        <v>0</v>
      </c>
      <c r="T946" cm="1">
        <f t="array" ref="T946">IF(F946={"5. Advanced Degree"},1,0)</f>
        <v>0</v>
      </c>
      <c r="U946" cm="1">
        <f t="array" ref="U946">IF(F946={"2. HS Grad"},1,0)</f>
        <v>0</v>
      </c>
    </row>
    <row r="947" spans="1:21">
      <c r="A947">
        <v>450499</v>
      </c>
      <c r="B947">
        <v>2009</v>
      </c>
      <c r="C947">
        <v>57</v>
      </c>
      <c r="D947" t="s">
        <v>6625</v>
      </c>
      <c r="E947" t="s">
        <v>6626</v>
      </c>
      <c r="F947" t="s">
        <v>6627</v>
      </c>
      <c r="G947" t="s">
        <v>6628</v>
      </c>
      <c r="H947" t="s">
        <v>6629</v>
      </c>
      <c r="I947" t="s">
        <v>6630</v>
      </c>
      <c r="J947" t="s">
        <v>6631</v>
      </c>
      <c r="K947">
        <v>4.9542425094393296</v>
      </c>
      <c r="L947">
        <v>141.77517233318</v>
      </c>
      <c r="M947" cm="1">
        <f t="array" ref="M947">IF(E947={"2. Black"},1,0)</f>
        <v>0</v>
      </c>
      <c r="N947" cm="1">
        <f t="array" ref="N947">IF(E947={"1. White"},1,0)</f>
        <v>0</v>
      </c>
      <c r="O947" cm="1">
        <f t="array" ref="O947">IF(E947={"3. Asian"},1,0)</f>
        <v>1</v>
      </c>
      <c r="P947" cm="1">
        <f t="array" ref="P947">IF(E947={"4. Other"},1,0)</f>
        <v>0</v>
      </c>
      <c r="Q947" cm="1">
        <f t="array" ref="Q947">IF(F947={"1. &lt; HS Grad"},1,0)</f>
        <v>0</v>
      </c>
      <c r="R947" cm="1">
        <f t="array" ref="R947">IF(F947={"4. College Grad"},1,0)</f>
        <v>0</v>
      </c>
      <c r="S947" cm="1">
        <f t="array" ref="S947">IF(F947={"3. Some College"},1,0)</f>
        <v>0</v>
      </c>
      <c r="T947" cm="1">
        <f t="array" ref="T947">IF(F947={"5. Advanced Degree"},1,0)</f>
        <v>1</v>
      </c>
      <c r="U947" cm="1">
        <f t="array" ref="U947">IF(F947={"2. HS Grad"},1,0)</f>
        <v>0</v>
      </c>
    </row>
    <row r="948" spans="1:21">
      <c r="A948">
        <v>156050</v>
      </c>
      <c r="B948">
        <v>2003</v>
      </c>
      <c r="C948">
        <v>32</v>
      </c>
      <c r="D948" t="s">
        <v>6632</v>
      </c>
      <c r="E948" t="s">
        <v>6633</v>
      </c>
      <c r="F948" t="s">
        <v>6634</v>
      </c>
      <c r="G948" t="s">
        <v>6635</v>
      </c>
      <c r="H948" t="s">
        <v>6636</v>
      </c>
      <c r="I948" t="s">
        <v>6637</v>
      </c>
      <c r="J948" t="s">
        <v>6638</v>
      </c>
      <c r="K948">
        <v>4.96378782734556</v>
      </c>
      <c r="L948">
        <v>143.13494081113399</v>
      </c>
      <c r="M948" cm="1">
        <f t="array" ref="M948">IF(E948={"2. Black"},1,0)</f>
        <v>0</v>
      </c>
      <c r="N948" cm="1">
        <f t="array" ref="N948">IF(E948={"1. White"},1,0)</f>
        <v>1</v>
      </c>
      <c r="O948" cm="1">
        <f t="array" ref="O948">IF(E948={"3. Asian"},1,0)</f>
        <v>0</v>
      </c>
      <c r="P948" cm="1">
        <f t="array" ref="P948">IF(E948={"4. Other"},1,0)</f>
        <v>0</v>
      </c>
      <c r="Q948" cm="1">
        <f t="array" ref="Q948">IF(F948={"1. &lt; HS Grad"},1,0)</f>
        <v>0</v>
      </c>
      <c r="R948" cm="1">
        <f t="array" ref="R948">IF(F948={"4. College Grad"},1,0)</f>
        <v>1</v>
      </c>
      <c r="S948" cm="1">
        <f t="array" ref="S948">IF(F948={"3. Some College"},1,0)</f>
        <v>0</v>
      </c>
      <c r="T948" cm="1">
        <f t="array" ref="T948">IF(F948={"5. Advanced Degree"},1,0)</f>
        <v>0</v>
      </c>
      <c r="U948" cm="1">
        <f t="array" ref="U948">IF(F948={"2. HS Grad"},1,0)</f>
        <v>0</v>
      </c>
    </row>
    <row r="949" spans="1:21">
      <c r="A949">
        <v>160046</v>
      </c>
      <c r="B949">
        <v>2003</v>
      </c>
      <c r="C949">
        <v>60</v>
      </c>
      <c r="D949" t="s">
        <v>6639</v>
      </c>
      <c r="E949" t="s">
        <v>6640</v>
      </c>
      <c r="F949" t="s">
        <v>6641</v>
      </c>
      <c r="G949" t="s">
        <v>6642</v>
      </c>
      <c r="H949" t="s">
        <v>6643</v>
      </c>
      <c r="I949" t="s">
        <v>6644</v>
      </c>
      <c r="J949" t="s">
        <v>6645</v>
      </c>
      <c r="K949">
        <v>3.5563025007672899</v>
      </c>
      <c r="L949">
        <v>35.033421321499503</v>
      </c>
      <c r="M949" cm="1">
        <f t="array" ref="M949">IF(E949={"2. Black"},1,0)</f>
        <v>0</v>
      </c>
      <c r="N949" cm="1">
        <f t="array" ref="N949">IF(E949={"1. White"},1,0)</f>
        <v>1</v>
      </c>
      <c r="O949" cm="1">
        <f t="array" ref="O949">IF(E949={"3. Asian"},1,0)</f>
        <v>0</v>
      </c>
      <c r="P949" cm="1">
        <f t="array" ref="P949">IF(E949={"4. Other"},1,0)</f>
        <v>0</v>
      </c>
      <c r="Q949" cm="1">
        <f t="array" ref="Q949">IF(F949={"1. &lt; HS Grad"},1,0)</f>
        <v>0</v>
      </c>
      <c r="R949" cm="1">
        <f t="array" ref="R949">IF(F949={"4. College Grad"},1,0)</f>
        <v>0</v>
      </c>
      <c r="S949" cm="1">
        <f t="array" ref="S949">IF(F949={"3. Some College"},1,0)</f>
        <v>0</v>
      </c>
      <c r="T949" cm="1">
        <f t="array" ref="T949">IF(F949={"5. Advanced Degree"},1,0)</f>
        <v>0</v>
      </c>
      <c r="U949" cm="1">
        <f t="array" ref="U949">IF(F949={"2. HS Grad"},1,0)</f>
        <v>1</v>
      </c>
    </row>
    <row r="950" spans="1:21">
      <c r="A950">
        <v>87749</v>
      </c>
      <c r="B950">
        <v>2004</v>
      </c>
      <c r="C950">
        <v>40</v>
      </c>
      <c r="D950" t="s">
        <v>6646</v>
      </c>
      <c r="E950" t="s">
        <v>6647</v>
      </c>
      <c r="F950" t="s">
        <v>6648</v>
      </c>
      <c r="G950" t="s">
        <v>6649</v>
      </c>
      <c r="H950" t="s">
        <v>6650</v>
      </c>
      <c r="I950" t="s">
        <v>6651</v>
      </c>
      <c r="J950" t="s">
        <v>6652</v>
      </c>
      <c r="K950">
        <v>4.6989700043360196</v>
      </c>
      <c r="L950">
        <v>109.833985642199</v>
      </c>
      <c r="M950" cm="1">
        <f t="array" ref="M950">IF(E950={"2. Black"},1,0)</f>
        <v>0</v>
      </c>
      <c r="N950" cm="1">
        <f t="array" ref="N950">IF(E950={"1. White"},1,0)</f>
        <v>1</v>
      </c>
      <c r="O950" cm="1">
        <f t="array" ref="O950">IF(E950={"3. Asian"},1,0)</f>
        <v>0</v>
      </c>
      <c r="P950" cm="1">
        <f t="array" ref="P950">IF(E950={"4. Other"},1,0)</f>
        <v>0</v>
      </c>
      <c r="Q950" cm="1">
        <f t="array" ref="Q950">IF(F950={"1. &lt; HS Grad"},1,0)</f>
        <v>0</v>
      </c>
      <c r="R950" cm="1">
        <f t="array" ref="R950">IF(F950={"4. College Grad"},1,0)</f>
        <v>1</v>
      </c>
      <c r="S950" cm="1">
        <f t="array" ref="S950">IF(F950={"3. Some College"},1,0)</f>
        <v>0</v>
      </c>
      <c r="T950" cm="1">
        <f t="array" ref="T950">IF(F950={"5. Advanced Degree"},1,0)</f>
        <v>0</v>
      </c>
      <c r="U950" cm="1">
        <f t="array" ref="U950">IF(F950={"2. HS Grad"},1,0)</f>
        <v>0</v>
      </c>
    </row>
    <row r="951" spans="1:21">
      <c r="A951">
        <v>8363</v>
      </c>
      <c r="B951">
        <v>2005</v>
      </c>
      <c r="C951">
        <v>49</v>
      </c>
      <c r="D951" t="s">
        <v>6653</v>
      </c>
      <c r="E951" t="s">
        <v>6654</v>
      </c>
      <c r="F951" t="s">
        <v>6655</v>
      </c>
      <c r="G951" t="s">
        <v>6656</v>
      </c>
      <c r="H951" t="s">
        <v>6657</v>
      </c>
      <c r="I951" t="s">
        <v>6658</v>
      </c>
      <c r="J951" t="s">
        <v>6659</v>
      </c>
      <c r="K951">
        <v>4.7096599722502601</v>
      </c>
      <c r="L951">
        <v>111.01440550879801</v>
      </c>
      <c r="M951" cm="1">
        <f t="array" ref="M951">IF(E951={"2. Black"},1,0)</f>
        <v>0</v>
      </c>
      <c r="N951" cm="1">
        <f t="array" ref="N951">IF(E951={"1. White"},1,0)</f>
        <v>1</v>
      </c>
      <c r="O951" cm="1">
        <f t="array" ref="O951">IF(E951={"3. Asian"},1,0)</f>
        <v>0</v>
      </c>
      <c r="P951" cm="1">
        <f t="array" ref="P951">IF(E951={"4. Other"},1,0)</f>
        <v>0</v>
      </c>
      <c r="Q951" cm="1">
        <f t="array" ref="Q951">IF(F951={"1. &lt; HS Grad"},1,0)</f>
        <v>0</v>
      </c>
      <c r="R951" cm="1">
        <f t="array" ref="R951">IF(F951={"4. College Grad"},1,0)</f>
        <v>0</v>
      </c>
      <c r="S951" cm="1">
        <f t="array" ref="S951">IF(F951={"3. Some College"},1,0)</f>
        <v>0</v>
      </c>
      <c r="T951" cm="1">
        <f t="array" ref="T951">IF(F951={"5. Advanced Degree"},1,0)</f>
        <v>0</v>
      </c>
      <c r="U951" cm="1">
        <f t="array" ref="U951">IF(F951={"2. HS Grad"},1,0)</f>
        <v>1</v>
      </c>
    </row>
    <row r="952" spans="1:21">
      <c r="A952">
        <v>234293</v>
      </c>
      <c r="B952">
        <v>2006</v>
      </c>
      <c r="C952">
        <v>54</v>
      </c>
      <c r="D952" t="s">
        <v>6660</v>
      </c>
      <c r="E952" t="s">
        <v>6661</v>
      </c>
      <c r="F952" t="s">
        <v>6662</v>
      </c>
      <c r="G952" t="s">
        <v>6663</v>
      </c>
      <c r="H952" t="s">
        <v>6664</v>
      </c>
      <c r="I952" t="s">
        <v>6665</v>
      </c>
      <c r="J952" t="s">
        <v>6666</v>
      </c>
      <c r="K952">
        <v>4.8864907251724796</v>
      </c>
      <c r="L952">
        <v>132.48782112612301</v>
      </c>
      <c r="M952" cm="1">
        <f t="array" ref="M952">IF(E952={"2. Black"},1,0)</f>
        <v>0</v>
      </c>
      <c r="N952" cm="1">
        <f t="array" ref="N952">IF(E952={"1. White"},1,0)</f>
        <v>1</v>
      </c>
      <c r="O952" cm="1">
        <f t="array" ref="O952">IF(E952={"3. Asian"},1,0)</f>
        <v>0</v>
      </c>
      <c r="P952" cm="1">
        <f t="array" ref="P952">IF(E952={"4. Other"},1,0)</f>
        <v>0</v>
      </c>
      <c r="Q952" cm="1">
        <f t="array" ref="Q952">IF(F952={"1. &lt; HS Grad"},1,0)</f>
        <v>0</v>
      </c>
      <c r="R952" cm="1">
        <f t="array" ref="R952">IF(F952={"4. College Grad"},1,0)</f>
        <v>1</v>
      </c>
      <c r="S952" cm="1">
        <f t="array" ref="S952">IF(F952={"3. Some College"},1,0)</f>
        <v>0</v>
      </c>
      <c r="T952" cm="1">
        <f t="array" ref="T952">IF(F952={"5. Advanced Degree"},1,0)</f>
        <v>0</v>
      </c>
      <c r="U952" cm="1">
        <f t="array" ref="U952">IF(F952={"2. HS Grad"},1,0)</f>
        <v>0</v>
      </c>
    </row>
    <row r="953" spans="1:21">
      <c r="A953">
        <v>448089</v>
      </c>
      <c r="B953">
        <v>2009</v>
      </c>
      <c r="C953">
        <v>48</v>
      </c>
      <c r="D953" t="s">
        <v>6667</v>
      </c>
      <c r="E953" t="s">
        <v>6668</v>
      </c>
      <c r="F953" t="s">
        <v>6669</v>
      </c>
      <c r="G953" t="s">
        <v>6670</v>
      </c>
      <c r="H953" t="s">
        <v>6671</v>
      </c>
      <c r="I953" t="s">
        <v>6672</v>
      </c>
      <c r="J953" t="s">
        <v>6673</v>
      </c>
      <c r="K953">
        <v>5</v>
      </c>
      <c r="L953">
        <v>148.413159102577</v>
      </c>
      <c r="M953" cm="1">
        <f t="array" ref="M953">IF(E953={"2. Black"},1,0)</f>
        <v>0</v>
      </c>
      <c r="N953" cm="1">
        <f t="array" ref="N953">IF(E953={"1. White"},1,0)</f>
        <v>1</v>
      </c>
      <c r="O953" cm="1">
        <f t="array" ref="O953">IF(E953={"3. Asian"},1,0)</f>
        <v>0</v>
      </c>
      <c r="P953" cm="1">
        <f t="array" ref="P953">IF(E953={"4. Other"},1,0)</f>
        <v>0</v>
      </c>
      <c r="Q953" cm="1">
        <f t="array" ref="Q953">IF(F953={"1. &lt; HS Grad"},1,0)</f>
        <v>0</v>
      </c>
      <c r="R953" cm="1">
        <f t="array" ref="R953">IF(F953={"4. College Grad"},1,0)</f>
        <v>0</v>
      </c>
      <c r="S953" cm="1">
        <f t="array" ref="S953">IF(F953={"3. Some College"},1,0)</f>
        <v>0</v>
      </c>
      <c r="T953" cm="1">
        <f t="array" ref="T953">IF(F953={"5. Advanced Degree"},1,0)</f>
        <v>1</v>
      </c>
      <c r="U953" cm="1">
        <f t="array" ref="U953">IF(F953={"2. HS Grad"},1,0)</f>
        <v>0</v>
      </c>
    </row>
    <row r="954" spans="1:21">
      <c r="A954">
        <v>453187</v>
      </c>
      <c r="B954">
        <v>2009</v>
      </c>
      <c r="C954">
        <v>35</v>
      </c>
      <c r="D954" t="s">
        <v>6674</v>
      </c>
      <c r="E954" t="s">
        <v>6675</v>
      </c>
      <c r="F954" t="s">
        <v>6676</v>
      </c>
      <c r="G954" t="s">
        <v>6677</v>
      </c>
      <c r="H954" t="s">
        <v>6678</v>
      </c>
      <c r="I954" t="s">
        <v>6679</v>
      </c>
      <c r="J954" t="s">
        <v>6680</v>
      </c>
      <c r="K954">
        <v>4.3010299956639804</v>
      </c>
      <c r="L954">
        <v>73.775743274694605</v>
      </c>
      <c r="M954" cm="1">
        <f t="array" ref="M954">IF(E954={"2. Black"},1,0)</f>
        <v>0</v>
      </c>
      <c r="N954" cm="1">
        <f t="array" ref="N954">IF(E954={"1. White"},1,0)</f>
        <v>1</v>
      </c>
      <c r="O954" cm="1">
        <f t="array" ref="O954">IF(E954={"3. Asian"},1,0)</f>
        <v>0</v>
      </c>
      <c r="P954" cm="1">
        <f t="array" ref="P954">IF(E954={"4. Other"},1,0)</f>
        <v>0</v>
      </c>
      <c r="Q954" cm="1">
        <f t="array" ref="Q954">IF(F954={"1. &lt; HS Grad"},1,0)</f>
        <v>1</v>
      </c>
      <c r="R954" cm="1">
        <f t="array" ref="R954">IF(F954={"4. College Grad"},1,0)</f>
        <v>0</v>
      </c>
      <c r="S954" cm="1">
        <f t="array" ref="S954">IF(F954={"3. Some College"},1,0)</f>
        <v>0</v>
      </c>
      <c r="T954" cm="1">
        <f t="array" ref="T954">IF(F954={"5. Advanced Degree"},1,0)</f>
        <v>0</v>
      </c>
      <c r="U954" cm="1">
        <f t="array" ref="U954">IF(F954={"2. HS Grad"},1,0)</f>
        <v>0</v>
      </c>
    </row>
    <row r="955" spans="1:21">
      <c r="A955">
        <v>447835</v>
      </c>
      <c r="B955">
        <v>2009</v>
      </c>
      <c r="C955">
        <v>46</v>
      </c>
      <c r="D955" t="s">
        <v>6681</v>
      </c>
      <c r="E955" t="s">
        <v>6682</v>
      </c>
      <c r="F955" t="s">
        <v>6683</v>
      </c>
      <c r="G955" t="s">
        <v>6684</v>
      </c>
      <c r="H955" t="s">
        <v>6685</v>
      </c>
      <c r="I955" t="s">
        <v>6686</v>
      </c>
      <c r="J955" t="s">
        <v>6687</v>
      </c>
      <c r="K955">
        <v>4.9677257759208899</v>
      </c>
      <c r="L955">
        <v>143.699710133813</v>
      </c>
      <c r="M955" cm="1">
        <f t="array" ref="M955">IF(E955={"2. Black"},1,0)</f>
        <v>0</v>
      </c>
      <c r="N955" cm="1">
        <f t="array" ref="N955">IF(E955={"1. White"},1,0)</f>
        <v>1</v>
      </c>
      <c r="O955" cm="1">
        <f t="array" ref="O955">IF(E955={"3. Asian"},1,0)</f>
        <v>0</v>
      </c>
      <c r="P955" cm="1">
        <f t="array" ref="P955">IF(E955={"4. Other"},1,0)</f>
        <v>0</v>
      </c>
      <c r="Q955" cm="1">
        <f t="array" ref="Q955">IF(F955={"1. &lt; HS Grad"},1,0)</f>
        <v>0</v>
      </c>
      <c r="R955" cm="1">
        <f t="array" ref="R955">IF(F955={"4. College Grad"},1,0)</f>
        <v>0</v>
      </c>
      <c r="S955" cm="1">
        <f t="array" ref="S955">IF(F955={"3. Some College"},1,0)</f>
        <v>0</v>
      </c>
      <c r="T955" cm="1">
        <f t="array" ref="T955">IF(F955={"5. Advanced Degree"},1,0)</f>
        <v>0</v>
      </c>
      <c r="U955" cm="1">
        <f t="array" ref="U955">IF(F955={"2. HS Grad"},1,0)</f>
        <v>1</v>
      </c>
    </row>
    <row r="956" spans="1:21">
      <c r="A956">
        <v>307486</v>
      </c>
      <c r="B956">
        <v>2007</v>
      </c>
      <c r="C956">
        <v>42</v>
      </c>
      <c r="D956" t="s">
        <v>6688</v>
      </c>
      <c r="E956" t="s">
        <v>6689</v>
      </c>
      <c r="F956" t="s">
        <v>6690</v>
      </c>
      <c r="G956" t="s">
        <v>6691</v>
      </c>
      <c r="H956" t="s">
        <v>6692</v>
      </c>
      <c r="I956" t="s">
        <v>6693</v>
      </c>
      <c r="J956" t="s">
        <v>6694</v>
      </c>
      <c r="K956">
        <v>4.6020599913279598</v>
      </c>
      <c r="L956">
        <v>99.689463698486406</v>
      </c>
      <c r="M956" cm="1">
        <f t="array" ref="M956">IF(E956={"2. Black"},1,0)</f>
        <v>0</v>
      </c>
      <c r="N956" cm="1">
        <f t="array" ref="N956">IF(E956={"1. White"},1,0)</f>
        <v>1</v>
      </c>
      <c r="O956" cm="1">
        <f t="array" ref="O956">IF(E956={"3. Asian"},1,0)</f>
        <v>0</v>
      </c>
      <c r="P956" cm="1">
        <f t="array" ref="P956">IF(E956={"4. Other"},1,0)</f>
        <v>0</v>
      </c>
      <c r="Q956" cm="1">
        <f t="array" ref="Q956">IF(F956={"1. &lt; HS Grad"},1,0)</f>
        <v>0</v>
      </c>
      <c r="R956" cm="1">
        <f t="array" ref="R956">IF(F956={"4. College Grad"},1,0)</f>
        <v>0</v>
      </c>
      <c r="S956" cm="1">
        <f t="array" ref="S956">IF(F956={"3. Some College"},1,0)</f>
        <v>0</v>
      </c>
      <c r="T956" cm="1">
        <f t="array" ref="T956">IF(F956={"5. Advanced Degree"},1,0)</f>
        <v>0</v>
      </c>
      <c r="U956" cm="1">
        <f t="array" ref="U956">IF(F956={"2. HS Grad"},1,0)</f>
        <v>1</v>
      </c>
    </row>
    <row r="957" spans="1:21">
      <c r="A957">
        <v>82464</v>
      </c>
      <c r="B957">
        <v>2004</v>
      </c>
      <c r="C957">
        <v>58</v>
      </c>
      <c r="D957" t="s">
        <v>6695</v>
      </c>
      <c r="E957" t="s">
        <v>6696</v>
      </c>
      <c r="F957" t="s">
        <v>6697</v>
      </c>
      <c r="G957" t="s">
        <v>6698</v>
      </c>
      <c r="H957" t="s">
        <v>6699</v>
      </c>
      <c r="I957" t="s">
        <v>6700</v>
      </c>
      <c r="J957" t="s">
        <v>6701</v>
      </c>
      <c r="K957">
        <v>5.6068852412885697</v>
      </c>
      <c r="L957">
        <v>272.29478322006401</v>
      </c>
      <c r="M957" cm="1">
        <f t="array" ref="M957">IF(E957={"2. Black"},1,0)</f>
        <v>0</v>
      </c>
      <c r="N957" cm="1">
        <f t="array" ref="N957">IF(E957={"1. White"},1,0)</f>
        <v>1</v>
      </c>
      <c r="O957" cm="1">
        <f t="array" ref="O957">IF(E957={"3. Asian"},1,0)</f>
        <v>0</v>
      </c>
      <c r="P957" cm="1">
        <f t="array" ref="P957">IF(E957={"4. Other"},1,0)</f>
        <v>0</v>
      </c>
      <c r="Q957" cm="1">
        <f t="array" ref="Q957">IF(F957={"1. &lt; HS Grad"},1,0)</f>
        <v>0</v>
      </c>
      <c r="R957" cm="1">
        <f t="array" ref="R957">IF(F957={"4. College Grad"},1,0)</f>
        <v>1</v>
      </c>
      <c r="S957" cm="1">
        <f t="array" ref="S957">IF(F957={"3. Some College"},1,0)</f>
        <v>0</v>
      </c>
      <c r="T957" cm="1">
        <f t="array" ref="T957">IF(F957={"5. Advanced Degree"},1,0)</f>
        <v>0</v>
      </c>
      <c r="U957" cm="1">
        <f t="array" ref="U957">IF(F957={"2. HS Grad"},1,0)</f>
        <v>0</v>
      </c>
    </row>
    <row r="958" spans="1:21">
      <c r="A958">
        <v>155315</v>
      </c>
      <c r="B958">
        <v>2003</v>
      </c>
      <c r="C958">
        <v>30</v>
      </c>
      <c r="D958" t="s">
        <v>6702</v>
      </c>
      <c r="E958" t="s">
        <v>6703</v>
      </c>
      <c r="F958" t="s">
        <v>6704</v>
      </c>
      <c r="G958" t="s">
        <v>6705</v>
      </c>
      <c r="H958" t="s">
        <v>6706</v>
      </c>
      <c r="I958" t="s">
        <v>6707</v>
      </c>
      <c r="J958" t="s">
        <v>6708</v>
      </c>
      <c r="K958">
        <v>5.3010299956639804</v>
      </c>
      <c r="L958">
        <v>200.54326232466201</v>
      </c>
      <c r="M958" cm="1">
        <f t="array" ref="M958">IF(E958={"2. Black"},1,0)</f>
        <v>0</v>
      </c>
      <c r="N958" cm="1">
        <f t="array" ref="N958">IF(E958={"1. White"},1,0)</f>
        <v>1</v>
      </c>
      <c r="O958" cm="1">
        <f t="array" ref="O958">IF(E958={"3. Asian"},1,0)</f>
        <v>0</v>
      </c>
      <c r="P958" cm="1">
        <f t="array" ref="P958">IF(E958={"4. Other"},1,0)</f>
        <v>0</v>
      </c>
      <c r="Q958" cm="1">
        <f t="array" ref="Q958">IF(F958={"1. &lt; HS Grad"},1,0)</f>
        <v>0</v>
      </c>
      <c r="R958" cm="1">
        <f t="array" ref="R958">IF(F958={"4. College Grad"},1,0)</f>
        <v>1</v>
      </c>
      <c r="S958" cm="1">
        <f t="array" ref="S958">IF(F958={"3. Some College"},1,0)</f>
        <v>0</v>
      </c>
      <c r="T958" cm="1">
        <f t="array" ref="T958">IF(F958={"5. Advanced Degree"},1,0)</f>
        <v>0</v>
      </c>
      <c r="U958" cm="1">
        <f t="array" ref="U958">IF(F958={"2. HS Grad"},1,0)</f>
        <v>0</v>
      </c>
    </row>
    <row r="959" spans="1:21">
      <c r="A959">
        <v>380158</v>
      </c>
      <c r="B959">
        <v>2008</v>
      </c>
      <c r="C959">
        <v>27</v>
      </c>
      <c r="D959" t="s">
        <v>6709</v>
      </c>
      <c r="E959" t="s">
        <v>6710</v>
      </c>
      <c r="F959" t="s">
        <v>6711</v>
      </c>
      <c r="G959" t="s">
        <v>6712</v>
      </c>
      <c r="H959" t="s">
        <v>6713</v>
      </c>
      <c r="I959" t="s">
        <v>6714</v>
      </c>
      <c r="J959" t="s">
        <v>6715</v>
      </c>
      <c r="K959">
        <v>4.4471890512687997</v>
      </c>
      <c r="L959">
        <v>85.386589023624396</v>
      </c>
      <c r="M959" cm="1">
        <f t="array" ref="M959">IF(E959={"2. Black"},1,0)</f>
        <v>0</v>
      </c>
      <c r="N959" cm="1">
        <f t="array" ref="N959">IF(E959={"1. White"},1,0)</f>
        <v>1</v>
      </c>
      <c r="O959" cm="1">
        <f t="array" ref="O959">IF(E959={"3. Asian"},1,0)</f>
        <v>0</v>
      </c>
      <c r="P959" cm="1">
        <f t="array" ref="P959">IF(E959={"4. Other"},1,0)</f>
        <v>0</v>
      </c>
      <c r="Q959" cm="1">
        <f t="array" ref="Q959">IF(F959={"1. &lt; HS Grad"},1,0)</f>
        <v>0</v>
      </c>
      <c r="R959" cm="1">
        <f t="array" ref="R959">IF(F959={"4. College Grad"},1,0)</f>
        <v>0</v>
      </c>
      <c r="S959" cm="1">
        <f t="array" ref="S959">IF(F959={"3. Some College"},1,0)</f>
        <v>0</v>
      </c>
      <c r="T959" cm="1">
        <f t="array" ref="T959">IF(F959={"5. Advanced Degree"},1,0)</f>
        <v>0</v>
      </c>
      <c r="U959" cm="1">
        <f t="array" ref="U959">IF(F959={"2. HS Grad"},1,0)</f>
        <v>1</v>
      </c>
    </row>
    <row r="960" spans="1:21">
      <c r="A960">
        <v>375387</v>
      </c>
      <c r="B960">
        <v>2008</v>
      </c>
      <c r="C960">
        <v>55</v>
      </c>
      <c r="D960" t="s">
        <v>6716</v>
      </c>
      <c r="E960" t="s">
        <v>6717</v>
      </c>
      <c r="F960" t="s">
        <v>6718</v>
      </c>
      <c r="G960" t="s">
        <v>6719</v>
      </c>
      <c r="H960" t="s">
        <v>6720</v>
      </c>
      <c r="I960" t="s">
        <v>6721</v>
      </c>
      <c r="J960" t="s">
        <v>6722</v>
      </c>
      <c r="K960">
        <v>4.6989700043360196</v>
      </c>
      <c r="L960">
        <v>109.833985642199</v>
      </c>
      <c r="M960" cm="1">
        <f t="array" ref="M960">IF(E960={"2. Black"},1,0)</f>
        <v>0</v>
      </c>
      <c r="N960" cm="1">
        <f t="array" ref="N960">IF(E960={"1. White"},1,0)</f>
        <v>1</v>
      </c>
      <c r="O960" cm="1">
        <f t="array" ref="O960">IF(E960={"3. Asian"},1,0)</f>
        <v>0</v>
      </c>
      <c r="P960" cm="1">
        <f t="array" ref="P960">IF(E960={"4. Other"},1,0)</f>
        <v>0</v>
      </c>
      <c r="Q960" cm="1">
        <f t="array" ref="Q960">IF(F960={"1. &lt; HS Grad"},1,0)</f>
        <v>1</v>
      </c>
      <c r="R960" cm="1">
        <f t="array" ref="R960">IF(F960={"4. College Grad"},1,0)</f>
        <v>0</v>
      </c>
      <c r="S960" cm="1">
        <f t="array" ref="S960">IF(F960={"3. Some College"},1,0)</f>
        <v>0</v>
      </c>
      <c r="T960" cm="1">
        <f t="array" ref="T960">IF(F960={"5. Advanced Degree"},1,0)</f>
        <v>0</v>
      </c>
      <c r="U960" cm="1">
        <f t="array" ref="U960">IF(F960={"2. HS Grad"},1,0)</f>
        <v>0</v>
      </c>
    </row>
    <row r="961" spans="1:21">
      <c r="A961">
        <v>85776</v>
      </c>
      <c r="B961">
        <v>2004</v>
      </c>
      <c r="C961">
        <v>50</v>
      </c>
      <c r="D961" t="s">
        <v>6723</v>
      </c>
      <c r="E961" t="s">
        <v>6724</v>
      </c>
      <c r="F961" t="s">
        <v>6725</v>
      </c>
      <c r="G961" t="s">
        <v>6726</v>
      </c>
      <c r="H961" t="s">
        <v>6727</v>
      </c>
      <c r="I961" t="s">
        <v>6728</v>
      </c>
      <c r="J961" t="s">
        <v>6729</v>
      </c>
      <c r="K961">
        <v>4.1117328566111002</v>
      </c>
      <c r="L961">
        <v>61.0524210501246</v>
      </c>
      <c r="M961" cm="1">
        <f t="array" ref="M961">IF(E961={"2. Black"},1,0)</f>
        <v>0</v>
      </c>
      <c r="N961" cm="1">
        <f t="array" ref="N961">IF(E961={"1. White"},1,0)</f>
        <v>1</v>
      </c>
      <c r="O961" cm="1">
        <f t="array" ref="O961">IF(E961={"3. Asian"},1,0)</f>
        <v>0</v>
      </c>
      <c r="P961" cm="1">
        <f t="array" ref="P961">IF(E961={"4. Other"},1,0)</f>
        <v>0</v>
      </c>
      <c r="Q961" cm="1">
        <f t="array" ref="Q961">IF(F961={"1. &lt; HS Grad"},1,0)</f>
        <v>0</v>
      </c>
      <c r="R961" cm="1">
        <f t="array" ref="R961">IF(F961={"4. College Grad"},1,0)</f>
        <v>0</v>
      </c>
      <c r="S961" cm="1">
        <f t="array" ref="S961">IF(F961={"3. Some College"},1,0)</f>
        <v>0</v>
      </c>
      <c r="T961" cm="1">
        <f t="array" ref="T961">IF(F961={"5. Advanced Degree"},1,0)</f>
        <v>0</v>
      </c>
      <c r="U961" cm="1">
        <f t="array" ref="U961">IF(F961={"2. HS Grad"},1,0)</f>
        <v>1</v>
      </c>
    </row>
    <row r="962" spans="1:21">
      <c r="A962">
        <v>229893</v>
      </c>
      <c r="B962">
        <v>2006</v>
      </c>
      <c r="C962">
        <v>55</v>
      </c>
      <c r="D962" t="s">
        <v>6730</v>
      </c>
      <c r="E962" t="s">
        <v>6731</v>
      </c>
      <c r="F962" t="s">
        <v>6732</v>
      </c>
      <c r="G962" t="s">
        <v>6733</v>
      </c>
      <c r="H962" t="s">
        <v>6734</v>
      </c>
      <c r="I962" t="s">
        <v>6735</v>
      </c>
      <c r="J962" t="s">
        <v>6736</v>
      </c>
      <c r="K962">
        <v>4.7781512503836403</v>
      </c>
      <c r="L962">
        <v>118.884359339886</v>
      </c>
      <c r="M962" cm="1">
        <f t="array" ref="M962">IF(E962={"2. Black"},1,0)</f>
        <v>0</v>
      </c>
      <c r="N962" cm="1">
        <f t="array" ref="N962">IF(E962={"1. White"},1,0)</f>
        <v>1</v>
      </c>
      <c r="O962" cm="1">
        <f t="array" ref="O962">IF(E962={"3. Asian"},1,0)</f>
        <v>0</v>
      </c>
      <c r="P962" cm="1">
        <f t="array" ref="P962">IF(E962={"4. Other"},1,0)</f>
        <v>0</v>
      </c>
      <c r="Q962" cm="1">
        <f t="array" ref="Q962">IF(F962={"1. &lt; HS Grad"},1,0)</f>
        <v>0</v>
      </c>
      <c r="R962" cm="1">
        <f t="array" ref="R962">IF(F962={"4. College Grad"},1,0)</f>
        <v>0</v>
      </c>
      <c r="S962" cm="1">
        <f t="array" ref="S962">IF(F962={"3. Some College"},1,0)</f>
        <v>0</v>
      </c>
      <c r="T962" cm="1">
        <f t="array" ref="T962">IF(F962={"5. Advanced Degree"},1,0)</f>
        <v>0</v>
      </c>
      <c r="U962" cm="1">
        <f t="array" ref="U962">IF(F962={"2. HS Grad"},1,0)</f>
        <v>1</v>
      </c>
    </row>
    <row r="963" spans="1:21">
      <c r="A963">
        <v>229973</v>
      </c>
      <c r="B963">
        <v>2006</v>
      </c>
      <c r="C963">
        <v>40</v>
      </c>
      <c r="D963" t="s">
        <v>6737</v>
      </c>
      <c r="E963" t="s">
        <v>6738</v>
      </c>
      <c r="F963" t="s">
        <v>6739</v>
      </c>
      <c r="G963" t="s">
        <v>6740</v>
      </c>
      <c r="H963" t="s">
        <v>6741</v>
      </c>
      <c r="I963" t="s">
        <v>6742</v>
      </c>
      <c r="J963" t="s">
        <v>6743</v>
      </c>
      <c r="K963">
        <v>4.9822712330395698</v>
      </c>
      <c r="L963">
        <v>145.80516337462501</v>
      </c>
      <c r="M963" cm="1">
        <f t="array" ref="M963">IF(E963={"2. Black"},1,0)</f>
        <v>0</v>
      </c>
      <c r="N963" cm="1">
        <f t="array" ref="N963">IF(E963={"1. White"},1,0)</f>
        <v>1</v>
      </c>
      <c r="O963" cm="1">
        <f t="array" ref="O963">IF(E963={"3. Asian"},1,0)</f>
        <v>0</v>
      </c>
      <c r="P963" cm="1">
        <f t="array" ref="P963">IF(E963={"4. Other"},1,0)</f>
        <v>0</v>
      </c>
      <c r="Q963" cm="1">
        <f t="array" ref="Q963">IF(F963={"1. &lt; HS Grad"},1,0)</f>
        <v>0</v>
      </c>
      <c r="R963" cm="1">
        <f t="array" ref="R963">IF(F963={"4. College Grad"},1,0)</f>
        <v>0</v>
      </c>
      <c r="S963" cm="1">
        <f t="array" ref="S963">IF(F963={"3. Some College"},1,0)</f>
        <v>1</v>
      </c>
      <c r="T963" cm="1">
        <f t="array" ref="T963">IF(F963={"5. Advanced Degree"},1,0)</f>
        <v>0</v>
      </c>
      <c r="U963" cm="1">
        <f t="array" ref="U963">IF(F963={"2. HS Grad"},1,0)</f>
        <v>0</v>
      </c>
    </row>
    <row r="964" spans="1:21">
      <c r="A964">
        <v>13960</v>
      </c>
      <c r="B964">
        <v>2005</v>
      </c>
      <c r="C964">
        <v>32</v>
      </c>
      <c r="D964" t="s">
        <v>6744</v>
      </c>
      <c r="E964" t="s">
        <v>6745</v>
      </c>
      <c r="F964" t="s">
        <v>6746</v>
      </c>
      <c r="G964" t="s">
        <v>6747</v>
      </c>
      <c r="H964" t="s">
        <v>6748</v>
      </c>
      <c r="I964" t="s">
        <v>6749</v>
      </c>
      <c r="J964" t="s">
        <v>6750</v>
      </c>
      <c r="K964">
        <v>4.72427586960079</v>
      </c>
      <c r="L964">
        <v>112.6488963421</v>
      </c>
      <c r="M964" cm="1">
        <f t="array" ref="M964">IF(E964={"2. Black"},1,0)</f>
        <v>0</v>
      </c>
      <c r="N964" cm="1">
        <f t="array" ref="N964">IF(E964={"1. White"},1,0)</f>
        <v>1</v>
      </c>
      <c r="O964" cm="1">
        <f t="array" ref="O964">IF(E964={"3. Asian"},1,0)</f>
        <v>0</v>
      </c>
      <c r="P964" cm="1">
        <f t="array" ref="P964">IF(E964={"4. Other"},1,0)</f>
        <v>0</v>
      </c>
      <c r="Q964" cm="1">
        <f t="array" ref="Q964">IF(F964={"1. &lt; HS Grad"},1,0)</f>
        <v>0</v>
      </c>
      <c r="R964" cm="1">
        <f t="array" ref="R964">IF(F964={"4. College Grad"},1,0)</f>
        <v>0</v>
      </c>
      <c r="S964" cm="1">
        <f t="array" ref="S964">IF(F964={"3. Some College"},1,0)</f>
        <v>0</v>
      </c>
      <c r="T964" cm="1">
        <f t="array" ref="T964">IF(F964={"5. Advanced Degree"},1,0)</f>
        <v>0</v>
      </c>
      <c r="U964" cm="1">
        <f t="array" ref="U964">IF(F964={"2. HS Grad"},1,0)</f>
        <v>1</v>
      </c>
    </row>
    <row r="965" spans="1:21">
      <c r="A965">
        <v>234361</v>
      </c>
      <c r="B965">
        <v>2006</v>
      </c>
      <c r="C965">
        <v>27</v>
      </c>
      <c r="D965" t="s">
        <v>6751</v>
      </c>
      <c r="E965" t="s">
        <v>6752</v>
      </c>
      <c r="F965" t="s">
        <v>6753</v>
      </c>
      <c r="G965" t="s">
        <v>6754</v>
      </c>
      <c r="H965" t="s">
        <v>6755</v>
      </c>
      <c r="I965" t="s">
        <v>6756</v>
      </c>
      <c r="J965" t="s">
        <v>6757</v>
      </c>
      <c r="K965">
        <v>4.6720978579357197</v>
      </c>
      <c r="L965">
        <v>106.921814091211</v>
      </c>
      <c r="M965" cm="1">
        <f t="array" ref="M965">IF(E965={"2. Black"},1,0)</f>
        <v>0</v>
      </c>
      <c r="N965" cm="1">
        <f t="array" ref="N965">IF(E965={"1. White"},1,0)</f>
        <v>1</v>
      </c>
      <c r="O965" cm="1">
        <f t="array" ref="O965">IF(E965={"3. Asian"},1,0)</f>
        <v>0</v>
      </c>
      <c r="P965" cm="1">
        <f t="array" ref="P965">IF(E965={"4. Other"},1,0)</f>
        <v>0</v>
      </c>
      <c r="Q965" cm="1">
        <f t="array" ref="Q965">IF(F965={"1. &lt; HS Grad"},1,0)</f>
        <v>0</v>
      </c>
      <c r="R965" cm="1">
        <f t="array" ref="R965">IF(F965={"4. College Grad"},1,0)</f>
        <v>0</v>
      </c>
      <c r="S965" cm="1">
        <f t="array" ref="S965">IF(F965={"3. Some College"},1,0)</f>
        <v>0</v>
      </c>
      <c r="T965" cm="1">
        <f t="array" ref="T965">IF(F965={"5. Advanced Degree"},1,0)</f>
        <v>0</v>
      </c>
      <c r="U965" cm="1">
        <f t="array" ref="U965">IF(F965={"2. HS Grad"},1,0)</f>
        <v>1</v>
      </c>
    </row>
    <row r="966" spans="1:21">
      <c r="A966">
        <v>301929</v>
      </c>
      <c r="B966">
        <v>2007</v>
      </c>
      <c r="C966">
        <v>49</v>
      </c>
      <c r="D966" t="s">
        <v>6758</v>
      </c>
      <c r="E966" t="s">
        <v>6759</v>
      </c>
      <c r="F966" t="s">
        <v>6760</v>
      </c>
      <c r="G966" t="s">
        <v>6761</v>
      </c>
      <c r="H966" t="s">
        <v>6762</v>
      </c>
      <c r="I966" t="s">
        <v>6763</v>
      </c>
      <c r="J966" t="s">
        <v>6764</v>
      </c>
      <c r="K966">
        <v>4.6720978579357197</v>
      </c>
      <c r="L966">
        <v>106.921814091211</v>
      </c>
      <c r="M966" cm="1">
        <f t="array" ref="M966">IF(E966={"2. Black"},1,0)</f>
        <v>0</v>
      </c>
      <c r="N966" cm="1">
        <f t="array" ref="N966">IF(E966={"1. White"},1,0)</f>
        <v>1</v>
      </c>
      <c r="O966" cm="1">
        <f t="array" ref="O966">IF(E966={"3. Asian"},1,0)</f>
        <v>0</v>
      </c>
      <c r="P966" cm="1">
        <f t="array" ref="P966">IF(E966={"4. Other"},1,0)</f>
        <v>0</v>
      </c>
      <c r="Q966" cm="1">
        <f t="array" ref="Q966">IF(F966={"1. &lt; HS Grad"},1,0)</f>
        <v>0</v>
      </c>
      <c r="R966" cm="1">
        <f t="array" ref="R966">IF(F966={"4. College Grad"},1,0)</f>
        <v>0</v>
      </c>
      <c r="S966" cm="1">
        <f t="array" ref="S966">IF(F966={"3. Some College"},1,0)</f>
        <v>1</v>
      </c>
      <c r="T966" cm="1">
        <f t="array" ref="T966">IF(F966={"5. Advanced Degree"},1,0)</f>
        <v>0</v>
      </c>
      <c r="U966" cm="1">
        <f t="array" ref="U966">IF(F966={"2. HS Grad"},1,0)</f>
        <v>0</v>
      </c>
    </row>
    <row r="967" spans="1:21">
      <c r="A967">
        <v>306789</v>
      </c>
      <c r="B967">
        <v>2007</v>
      </c>
      <c r="C967">
        <v>50</v>
      </c>
      <c r="D967" t="s">
        <v>6765</v>
      </c>
      <c r="E967" t="s">
        <v>6766</v>
      </c>
      <c r="F967" t="s">
        <v>6767</v>
      </c>
      <c r="G967" t="s">
        <v>6768</v>
      </c>
      <c r="H967" t="s">
        <v>6769</v>
      </c>
      <c r="I967" t="s">
        <v>6770</v>
      </c>
      <c r="J967" t="s">
        <v>6771</v>
      </c>
      <c r="K967">
        <v>4.8450980400142596</v>
      </c>
      <c r="L967">
        <v>127.11574381218399</v>
      </c>
      <c r="M967" cm="1">
        <f t="array" ref="M967">IF(E967={"2. Black"},1,0)</f>
        <v>0</v>
      </c>
      <c r="N967" cm="1">
        <f t="array" ref="N967">IF(E967={"1. White"},1,0)</f>
        <v>1</v>
      </c>
      <c r="O967" cm="1">
        <f t="array" ref="O967">IF(E967={"3. Asian"},1,0)</f>
        <v>0</v>
      </c>
      <c r="P967" cm="1">
        <f t="array" ref="P967">IF(E967={"4. Other"},1,0)</f>
        <v>0</v>
      </c>
      <c r="Q967" cm="1">
        <f t="array" ref="Q967">IF(F967={"1. &lt; HS Grad"},1,0)</f>
        <v>0</v>
      </c>
      <c r="R967" cm="1">
        <f t="array" ref="R967">IF(F967={"4. College Grad"},1,0)</f>
        <v>1</v>
      </c>
      <c r="S967" cm="1">
        <f t="array" ref="S967">IF(F967={"3. Some College"},1,0)</f>
        <v>0</v>
      </c>
      <c r="T967" cm="1">
        <f t="array" ref="T967">IF(F967={"5. Advanced Degree"},1,0)</f>
        <v>0</v>
      </c>
      <c r="U967" cm="1">
        <f t="array" ref="U967">IF(F967={"2. HS Grad"},1,0)</f>
        <v>0</v>
      </c>
    </row>
    <row r="968" spans="1:21">
      <c r="A968">
        <v>230376</v>
      </c>
      <c r="B968">
        <v>2006</v>
      </c>
      <c r="C968">
        <v>50</v>
      </c>
      <c r="D968" t="s">
        <v>6772</v>
      </c>
      <c r="E968" t="s">
        <v>6773</v>
      </c>
      <c r="F968" t="s">
        <v>6774</v>
      </c>
      <c r="G968" t="s">
        <v>6775</v>
      </c>
      <c r="H968" t="s">
        <v>6776</v>
      </c>
      <c r="I968" t="s">
        <v>6777</v>
      </c>
      <c r="J968" t="s">
        <v>6778</v>
      </c>
      <c r="K968">
        <v>4.4771212547196599</v>
      </c>
      <c r="L968">
        <v>87.981032785605393</v>
      </c>
      <c r="M968" cm="1">
        <f t="array" ref="M968">IF(E968={"2. Black"},1,0)</f>
        <v>0</v>
      </c>
      <c r="N968" cm="1">
        <f t="array" ref="N968">IF(E968={"1. White"},1,0)</f>
        <v>1</v>
      </c>
      <c r="O968" cm="1">
        <f t="array" ref="O968">IF(E968={"3. Asian"},1,0)</f>
        <v>0</v>
      </c>
      <c r="P968" cm="1">
        <f t="array" ref="P968">IF(E968={"4. Other"},1,0)</f>
        <v>0</v>
      </c>
      <c r="Q968" cm="1">
        <f t="array" ref="Q968">IF(F968={"1. &lt; HS Grad"},1,0)</f>
        <v>1</v>
      </c>
      <c r="R968" cm="1">
        <f t="array" ref="R968">IF(F968={"4. College Grad"},1,0)</f>
        <v>0</v>
      </c>
      <c r="S968" cm="1">
        <f t="array" ref="S968">IF(F968={"3. Some College"},1,0)</f>
        <v>0</v>
      </c>
      <c r="T968" cm="1">
        <f t="array" ref="T968">IF(F968={"5. Advanced Degree"},1,0)</f>
        <v>0</v>
      </c>
      <c r="U968" cm="1">
        <f t="array" ref="U968">IF(F968={"2. HS Grad"},1,0)</f>
        <v>0</v>
      </c>
    </row>
    <row r="969" spans="1:21">
      <c r="A969">
        <v>380304</v>
      </c>
      <c r="B969">
        <v>2008</v>
      </c>
      <c r="C969">
        <v>44</v>
      </c>
      <c r="D969" t="s">
        <v>6779</v>
      </c>
      <c r="E969" t="s">
        <v>6780</v>
      </c>
      <c r="F969" t="s">
        <v>6781</v>
      </c>
      <c r="G969" t="s">
        <v>6782</v>
      </c>
      <c r="H969" t="s">
        <v>6783</v>
      </c>
      <c r="I969" t="s">
        <v>6784</v>
      </c>
      <c r="J969" t="s">
        <v>6785</v>
      </c>
      <c r="K969">
        <v>4.9731278535997001</v>
      </c>
      <c r="L969">
        <v>144.47808766540999</v>
      </c>
      <c r="M969" cm="1">
        <f t="array" ref="M969">IF(E969={"2. Black"},1,0)</f>
        <v>0</v>
      </c>
      <c r="N969" cm="1">
        <f t="array" ref="N969">IF(E969={"1. White"},1,0)</f>
        <v>1</v>
      </c>
      <c r="O969" cm="1">
        <f t="array" ref="O969">IF(E969={"3. Asian"},1,0)</f>
        <v>0</v>
      </c>
      <c r="P969" cm="1">
        <f t="array" ref="P969">IF(E969={"4. Other"},1,0)</f>
        <v>0</v>
      </c>
      <c r="Q969" cm="1">
        <f t="array" ref="Q969">IF(F969={"1. &lt; HS Grad"},1,0)</f>
        <v>0</v>
      </c>
      <c r="R969" cm="1">
        <f t="array" ref="R969">IF(F969={"4. College Grad"},1,0)</f>
        <v>0</v>
      </c>
      <c r="S969" cm="1">
        <f t="array" ref="S969">IF(F969={"3. Some College"},1,0)</f>
        <v>0</v>
      </c>
      <c r="T969" cm="1">
        <f t="array" ref="T969">IF(F969={"5. Advanced Degree"},1,0)</f>
        <v>1</v>
      </c>
      <c r="U969" cm="1">
        <f t="array" ref="U969">IF(F969={"2. HS Grad"},1,0)</f>
        <v>0</v>
      </c>
    </row>
    <row r="970" spans="1:21">
      <c r="A970">
        <v>306501</v>
      </c>
      <c r="B970">
        <v>2007</v>
      </c>
      <c r="C970">
        <v>57</v>
      </c>
      <c r="D970" t="s">
        <v>6786</v>
      </c>
      <c r="E970" t="s">
        <v>6787</v>
      </c>
      <c r="F970" t="s">
        <v>6788</v>
      </c>
      <c r="G970" t="s">
        <v>6789</v>
      </c>
      <c r="H970" t="s">
        <v>6790</v>
      </c>
      <c r="I970" t="s">
        <v>6791</v>
      </c>
      <c r="J970" t="s">
        <v>6792</v>
      </c>
      <c r="K970">
        <v>5.0777311796523898</v>
      </c>
      <c r="L970">
        <v>160.40970196228901</v>
      </c>
      <c r="M970" cm="1">
        <f t="array" ref="M970">IF(E970={"2. Black"},1,0)</f>
        <v>0</v>
      </c>
      <c r="N970" cm="1">
        <f t="array" ref="N970">IF(E970={"1. White"},1,0)</f>
        <v>0</v>
      </c>
      <c r="O970" cm="1">
        <f t="array" ref="O970">IF(E970={"3. Asian"},1,0)</f>
        <v>1</v>
      </c>
      <c r="P970" cm="1">
        <f t="array" ref="P970">IF(E970={"4. Other"},1,0)</f>
        <v>0</v>
      </c>
      <c r="Q970" cm="1">
        <f t="array" ref="Q970">IF(F970={"1. &lt; HS Grad"},1,0)</f>
        <v>0</v>
      </c>
      <c r="R970" cm="1">
        <f t="array" ref="R970">IF(F970={"4. College Grad"},1,0)</f>
        <v>0</v>
      </c>
      <c r="S970" cm="1">
        <f t="array" ref="S970">IF(F970={"3. Some College"},1,0)</f>
        <v>0</v>
      </c>
      <c r="T970" cm="1">
        <f t="array" ref="T970">IF(F970={"5. Advanced Degree"},1,0)</f>
        <v>1</v>
      </c>
      <c r="U970" cm="1">
        <f t="array" ref="U970">IF(F970={"2. HS Grad"},1,0)</f>
        <v>0</v>
      </c>
    </row>
    <row r="971" spans="1:21">
      <c r="A971">
        <v>376743</v>
      </c>
      <c r="B971">
        <v>2008</v>
      </c>
      <c r="C971">
        <v>72</v>
      </c>
      <c r="D971" t="s">
        <v>6793</v>
      </c>
      <c r="E971" t="s">
        <v>6794</v>
      </c>
      <c r="F971" t="s">
        <v>6795</v>
      </c>
      <c r="G971" t="s">
        <v>6796</v>
      </c>
      <c r="H971" t="s">
        <v>6797</v>
      </c>
      <c r="I971" t="s">
        <v>6798</v>
      </c>
      <c r="J971" t="s">
        <v>6799</v>
      </c>
      <c r="K971">
        <v>4.4771212547196599</v>
      </c>
      <c r="L971">
        <v>87.981032785605393</v>
      </c>
      <c r="M971" cm="1">
        <f t="array" ref="M971">IF(E971={"2. Black"},1,0)</f>
        <v>1</v>
      </c>
      <c r="N971" cm="1">
        <f t="array" ref="N971">IF(E971={"1. White"},1,0)</f>
        <v>0</v>
      </c>
      <c r="O971" cm="1">
        <f t="array" ref="O971">IF(E971={"3. Asian"},1,0)</f>
        <v>0</v>
      </c>
      <c r="P971" cm="1">
        <f t="array" ref="P971">IF(E971={"4. Other"},1,0)</f>
        <v>0</v>
      </c>
      <c r="Q971" cm="1">
        <f t="array" ref="Q971">IF(F971={"1. &lt; HS Grad"},1,0)</f>
        <v>0</v>
      </c>
      <c r="R971" cm="1">
        <f t="array" ref="R971">IF(F971={"4. College Grad"},1,0)</f>
        <v>0</v>
      </c>
      <c r="S971" cm="1">
        <f t="array" ref="S971">IF(F971={"3. Some College"},1,0)</f>
        <v>0</v>
      </c>
      <c r="T971" cm="1">
        <f t="array" ref="T971">IF(F971={"5. Advanced Degree"},1,0)</f>
        <v>1</v>
      </c>
      <c r="U971" cm="1">
        <f t="array" ref="U971">IF(F971={"2. HS Grad"},1,0)</f>
        <v>0</v>
      </c>
    </row>
    <row r="972" spans="1:21">
      <c r="A972">
        <v>230371</v>
      </c>
      <c r="B972">
        <v>2006</v>
      </c>
      <c r="C972">
        <v>23</v>
      </c>
      <c r="D972" t="s">
        <v>6800</v>
      </c>
      <c r="E972" t="s">
        <v>6801</v>
      </c>
      <c r="F972" t="s">
        <v>6802</v>
      </c>
      <c r="G972" t="s">
        <v>6803</v>
      </c>
      <c r="H972" t="s">
        <v>6804</v>
      </c>
      <c r="I972" t="s">
        <v>6805</v>
      </c>
      <c r="J972" t="s">
        <v>6806</v>
      </c>
      <c r="K972">
        <v>4.1760912590556796</v>
      </c>
      <c r="L972">
        <v>65.110853715344703</v>
      </c>
      <c r="M972" cm="1">
        <f t="array" ref="M972">IF(E972={"2. Black"},1,0)</f>
        <v>0</v>
      </c>
      <c r="N972" cm="1">
        <f t="array" ref="N972">IF(E972={"1. White"},1,0)</f>
        <v>1</v>
      </c>
      <c r="O972" cm="1">
        <f t="array" ref="O972">IF(E972={"3. Asian"},1,0)</f>
        <v>0</v>
      </c>
      <c r="P972" cm="1">
        <f t="array" ref="P972">IF(E972={"4. Other"},1,0)</f>
        <v>0</v>
      </c>
      <c r="Q972" cm="1">
        <f t="array" ref="Q972">IF(F972={"1. &lt; HS Grad"},1,0)</f>
        <v>1</v>
      </c>
      <c r="R972" cm="1">
        <f t="array" ref="R972">IF(F972={"4. College Grad"},1,0)</f>
        <v>0</v>
      </c>
      <c r="S972" cm="1">
        <f t="array" ref="S972">IF(F972={"3. Some College"},1,0)</f>
        <v>0</v>
      </c>
      <c r="T972" cm="1">
        <f t="array" ref="T972">IF(F972={"5. Advanced Degree"},1,0)</f>
        <v>0</v>
      </c>
      <c r="U972" cm="1">
        <f t="array" ref="U972">IF(F972={"2. HS Grad"},1,0)</f>
        <v>0</v>
      </c>
    </row>
    <row r="973" spans="1:21">
      <c r="A973">
        <v>304137</v>
      </c>
      <c r="B973">
        <v>2007</v>
      </c>
      <c r="C973">
        <v>31</v>
      </c>
      <c r="D973" t="s">
        <v>6807</v>
      </c>
      <c r="E973" t="s">
        <v>6808</v>
      </c>
      <c r="F973" t="s">
        <v>6809</v>
      </c>
      <c r="G973" t="s">
        <v>6810</v>
      </c>
      <c r="H973" t="s">
        <v>6811</v>
      </c>
      <c r="I973" t="s">
        <v>6812</v>
      </c>
      <c r="J973" t="s">
        <v>6813</v>
      </c>
      <c r="K973">
        <v>5.1760912590556796</v>
      </c>
      <c r="L973">
        <v>176.98965048987699</v>
      </c>
      <c r="M973" cm="1">
        <f t="array" ref="M973">IF(E973={"2. Black"},1,0)</f>
        <v>0</v>
      </c>
      <c r="N973" cm="1">
        <f t="array" ref="N973">IF(E973={"1. White"},1,0)</f>
        <v>1</v>
      </c>
      <c r="O973" cm="1">
        <f t="array" ref="O973">IF(E973={"3. Asian"},1,0)</f>
        <v>0</v>
      </c>
      <c r="P973" cm="1">
        <f t="array" ref="P973">IF(E973={"4. Other"},1,0)</f>
        <v>0</v>
      </c>
      <c r="Q973" cm="1">
        <f t="array" ref="Q973">IF(F973={"1. &lt; HS Grad"},1,0)</f>
        <v>0</v>
      </c>
      <c r="R973" cm="1">
        <f t="array" ref="R973">IF(F973={"4. College Grad"},1,0)</f>
        <v>0</v>
      </c>
      <c r="S973" cm="1">
        <f t="array" ref="S973">IF(F973={"3. Some College"},1,0)</f>
        <v>0</v>
      </c>
      <c r="T973" cm="1">
        <f t="array" ref="T973">IF(F973={"5. Advanced Degree"},1,0)</f>
        <v>1</v>
      </c>
      <c r="U973" cm="1">
        <f t="array" ref="U973">IF(F973={"2. HS Grad"},1,0)</f>
        <v>0</v>
      </c>
    </row>
    <row r="974" spans="1:21">
      <c r="A974">
        <v>374823</v>
      </c>
      <c r="B974">
        <v>2008</v>
      </c>
      <c r="C974">
        <v>36</v>
      </c>
      <c r="D974" t="s">
        <v>6814</v>
      </c>
      <c r="E974" t="s">
        <v>6815</v>
      </c>
      <c r="F974" t="s">
        <v>6816</v>
      </c>
      <c r="G974" t="s">
        <v>6817</v>
      </c>
      <c r="H974" t="s">
        <v>6818</v>
      </c>
      <c r="I974" t="s">
        <v>6819</v>
      </c>
      <c r="J974" t="s">
        <v>6820</v>
      </c>
      <c r="K974">
        <v>4</v>
      </c>
      <c r="L974">
        <v>54.598150033144201</v>
      </c>
      <c r="M974" cm="1">
        <f t="array" ref="M974">IF(E974={"2. Black"},1,0)</f>
        <v>0</v>
      </c>
      <c r="N974" cm="1">
        <f t="array" ref="N974">IF(E974={"1. White"},1,0)</f>
        <v>1</v>
      </c>
      <c r="O974" cm="1">
        <f t="array" ref="O974">IF(E974={"3. Asian"},1,0)</f>
        <v>0</v>
      </c>
      <c r="P974" cm="1">
        <f t="array" ref="P974">IF(E974={"4. Other"},1,0)</f>
        <v>0</v>
      </c>
      <c r="Q974" cm="1">
        <f t="array" ref="Q974">IF(F974={"1. &lt; HS Grad"},1,0)</f>
        <v>0</v>
      </c>
      <c r="R974" cm="1">
        <f t="array" ref="R974">IF(F974={"4. College Grad"},1,0)</f>
        <v>0</v>
      </c>
      <c r="S974" cm="1">
        <f t="array" ref="S974">IF(F974={"3. Some College"},1,0)</f>
        <v>0</v>
      </c>
      <c r="T974" cm="1">
        <f t="array" ref="T974">IF(F974={"5. Advanced Degree"},1,0)</f>
        <v>0</v>
      </c>
      <c r="U974" cm="1">
        <f t="array" ref="U974">IF(F974={"2. HS Grad"},1,0)</f>
        <v>1</v>
      </c>
    </row>
    <row r="975" spans="1:21">
      <c r="A975">
        <v>451590</v>
      </c>
      <c r="B975">
        <v>2009</v>
      </c>
      <c r="C975">
        <v>63</v>
      </c>
      <c r="D975" t="s">
        <v>6821</v>
      </c>
      <c r="E975" t="s">
        <v>6822</v>
      </c>
      <c r="F975" t="s">
        <v>6823</v>
      </c>
      <c r="G975" t="s">
        <v>6824</v>
      </c>
      <c r="H975" t="s">
        <v>6825</v>
      </c>
      <c r="I975" t="s">
        <v>6826</v>
      </c>
      <c r="J975" t="s">
        <v>6827</v>
      </c>
      <c r="K975">
        <v>4.6989700043360196</v>
      </c>
      <c r="L975">
        <v>109.833985642199</v>
      </c>
      <c r="M975" cm="1">
        <f t="array" ref="M975">IF(E975={"2. Black"},1,0)</f>
        <v>1</v>
      </c>
      <c r="N975" cm="1">
        <f t="array" ref="N975">IF(E975={"1. White"},1,0)</f>
        <v>0</v>
      </c>
      <c r="O975" cm="1">
        <f t="array" ref="O975">IF(E975={"3. Asian"},1,0)</f>
        <v>0</v>
      </c>
      <c r="P975" cm="1">
        <f t="array" ref="P975">IF(E975={"4. Other"},1,0)</f>
        <v>0</v>
      </c>
      <c r="Q975" cm="1">
        <f t="array" ref="Q975">IF(F975={"1. &lt; HS Grad"},1,0)</f>
        <v>0</v>
      </c>
      <c r="R975" cm="1">
        <f t="array" ref="R975">IF(F975={"4. College Grad"},1,0)</f>
        <v>0</v>
      </c>
      <c r="S975" cm="1">
        <f t="array" ref="S975">IF(F975={"3. Some College"},1,0)</f>
        <v>1</v>
      </c>
      <c r="T975" cm="1">
        <f t="array" ref="T975">IF(F975={"5. Advanced Degree"},1,0)</f>
        <v>0</v>
      </c>
      <c r="U975" cm="1">
        <f t="array" ref="U975">IF(F975={"2. HS Grad"},1,0)</f>
        <v>0</v>
      </c>
    </row>
    <row r="976" spans="1:21">
      <c r="A976">
        <v>227916</v>
      </c>
      <c r="B976">
        <v>2006</v>
      </c>
      <c r="C976">
        <v>48</v>
      </c>
      <c r="D976" t="s">
        <v>6828</v>
      </c>
      <c r="E976" t="s">
        <v>6829</v>
      </c>
      <c r="F976" t="s">
        <v>6830</v>
      </c>
      <c r="G976" t="s">
        <v>6831</v>
      </c>
      <c r="H976" t="s">
        <v>6832</v>
      </c>
      <c r="I976" t="s">
        <v>6833</v>
      </c>
      <c r="J976" t="s">
        <v>6834</v>
      </c>
      <c r="K976">
        <v>4.4030346837445897</v>
      </c>
      <c r="L976">
        <v>81.698421724729002</v>
      </c>
      <c r="M976" cm="1">
        <f t="array" ref="M976">IF(E976={"2. Black"},1,0)</f>
        <v>0</v>
      </c>
      <c r="N976" cm="1">
        <f t="array" ref="N976">IF(E976={"1. White"},1,0)</f>
        <v>1</v>
      </c>
      <c r="O976" cm="1">
        <f t="array" ref="O976">IF(E976={"3. Asian"},1,0)</f>
        <v>0</v>
      </c>
      <c r="P976" cm="1">
        <f t="array" ref="P976">IF(E976={"4. Other"},1,0)</f>
        <v>0</v>
      </c>
      <c r="Q976" cm="1">
        <f t="array" ref="Q976">IF(F976={"1. &lt; HS Grad"},1,0)</f>
        <v>1</v>
      </c>
      <c r="R976" cm="1">
        <f t="array" ref="R976">IF(F976={"4. College Grad"},1,0)</f>
        <v>0</v>
      </c>
      <c r="S976" cm="1">
        <f t="array" ref="S976">IF(F976={"3. Some College"},1,0)</f>
        <v>0</v>
      </c>
      <c r="T976" cm="1">
        <f t="array" ref="T976">IF(F976={"5. Advanced Degree"},1,0)</f>
        <v>0</v>
      </c>
      <c r="U976" cm="1">
        <f t="array" ref="U976">IF(F976={"2. HS Grad"},1,0)</f>
        <v>0</v>
      </c>
    </row>
    <row r="977" spans="1:21">
      <c r="A977">
        <v>7993</v>
      </c>
      <c r="B977">
        <v>2005</v>
      </c>
      <c r="C977">
        <v>46</v>
      </c>
      <c r="D977" t="s">
        <v>6835</v>
      </c>
      <c r="E977" t="s">
        <v>6836</v>
      </c>
      <c r="F977" t="s">
        <v>6837</v>
      </c>
      <c r="G977" t="s">
        <v>6838</v>
      </c>
      <c r="H977" t="s">
        <v>6839</v>
      </c>
      <c r="I977" t="s">
        <v>6840</v>
      </c>
      <c r="J977" t="s">
        <v>6841</v>
      </c>
      <c r="K977">
        <v>4.7403626894942397</v>
      </c>
      <c r="L977">
        <v>114.475713290347</v>
      </c>
      <c r="M977" cm="1">
        <f t="array" ref="M977">IF(E977={"2. Black"},1,0)</f>
        <v>0</v>
      </c>
      <c r="N977" cm="1">
        <f t="array" ref="N977">IF(E977={"1. White"},1,0)</f>
        <v>1</v>
      </c>
      <c r="O977" cm="1">
        <f t="array" ref="O977">IF(E977={"3. Asian"},1,0)</f>
        <v>0</v>
      </c>
      <c r="P977" cm="1">
        <f t="array" ref="P977">IF(E977={"4. Other"},1,0)</f>
        <v>0</v>
      </c>
      <c r="Q977" cm="1">
        <f t="array" ref="Q977">IF(F977={"1. &lt; HS Grad"},1,0)</f>
        <v>0</v>
      </c>
      <c r="R977" cm="1">
        <f t="array" ref="R977">IF(F977={"4. College Grad"},1,0)</f>
        <v>1</v>
      </c>
      <c r="S977" cm="1">
        <f t="array" ref="S977">IF(F977={"3. Some College"},1,0)</f>
        <v>0</v>
      </c>
      <c r="T977" cm="1">
        <f t="array" ref="T977">IF(F977={"5. Advanced Degree"},1,0)</f>
        <v>0</v>
      </c>
      <c r="U977" cm="1">
        <f t="array" ref="U977">IF(F977={"2. HS Grad"},1,0)</f>
        <v>0</v>
      </c>
    </row>
    <row r="978" spans="1:21">
      <c r="A978">
        <v>159388</v>
      </c>
      <c r="B978">
        <v>2003</v>
      </c>
      <c r="C978">
        <v>55</v>
      </c>
      <c r="D978" t="s">
        <v>6842</v>
      </c>
      <c r="E978" t="s">
        <v>6843</v>
      </c>
      <c r="F978" t="s">
        <v>6844</v>
      </c>
      <c r="G978" t="s">
        <v>6845</v>
      </c>
      <c r="H978" t="s">
        <v>6846</v>
      </c>
      <c r="I978" t="s">
        <v>6847</v>
      </c>
      <c r="J978" t="s">
        <v>6848</v>
      </c>
      <c r="K978">
        <v>4.9602852232806303</v>
      </c>
      <c r="L978">
        <v>142.634472767972</v>
      </c>
      <c r="M978" cm="1">
        <f t="array" ref="M978">IF(E978={"2. Black"},1,0)</f>
        <v>0</v>
      </c>
      <c r="N978" cm="1">
        <f t="array" ref="N978">IF(E978={"1. White"},1,0)</f>
        <v>1</v>
      </c>
      <c r="O978" cm="1">
        <f t="array" ref="O978">IF(E978={"3. Asian"},1,0)</f>
        <v>0</v>
      </c>
      <c r="P978" cm="1">
        <f t="array" ref="P978">IF(E978={"4. Other"},1,0)</f>
        <v>0</v>
      </c>
      <c r="Q978" cm="1">
        <f t="array" ref="Q978">IF(F978={"1. &lt; HS Grad"},1,0)</f>
        <v>0</v>
      </c>
      <c r="R978" cm="1">
        <f t="array" ref="R978">IF(F978={"4. College Grad"},1,0)</f>
        <v>1</v>
      </c>
      <c r="S978" cm="1">
        <f t="array" ref="S978">IF(F978={"3. Some College"},1,0)</f>
        <v>0</v>
      </c>
      <c r="T978" cm="1">
        <f t="array" ref="T978">IF(F978={"5. Advanced Degree"},1,0)</f>
        <v>0</v>
      </c>
      <c r="U978" cm="1">
        <f t="array" ref="U978">IF(F978={"2. HS Grad"},1,0)</f>
        <v>0</v>
      </c>
    </row>
    <row r="979" spans="1:21">
      <c r="A979">
        <v>304858</v>
      </c>
      <c r="B979">
        <v>2007</v>
      </c>
      <c r="C979">
        <v>44</v>
      </c>
      <c r="D979" t="s">
        <v>6849</v>
      </c>
      <c r="E979" t="s">
        <v>6850</v>
      </c>
      <c r="F979" t="s">
        <v>6851</v>
      </c>
      <c r="G979" t="s">
        <v>6852</v>
      </c>
      <c r="H979" t="s">
        <v>6853</v>
      </c>
      <c r="I979" t="s">
        <v>6854</v>
      </c>
      <c r="J979" t="s">
        <v>6855</v>
      </c>
      <c r="K979">
        <v>5.0791812460476304</v>
      </c>
      <c r="L979">
        <v>160.64247540826301</v>
      </c>
      <c r="M979" cm="1">
        <f t="array" ref="M979">IF(E979={"2. Black"},1,0)</f>
        <v>0</v>
      </c>
      <c r="N979" cm="1">
        <f t="array" ref="N979">IF(E979={"1. White"},1,0)</f>
        <v>1</v>
      </c>
      <c r="O979" cm="1">
        <f t="array" ref="O979">IF(E979={"3. Asian"},1,0)</f>
        <v>0</v>
      </c>
      <c r="P979" cm="1">
        <f t="array" ref="P979">IF(E979={"4. Other"},1,0)</f>
        <v>0</v>
      </c>
      <c r="Q979" cm="1">
        <f t="array" ref="Q979">IF(F979={"1. &lt; HS Grad"},1,0)</f>
        <v>0</v>
      </c>
      <c r="R979" cm="1">
        <f t="array" ref="R979">IF(F979={"4. College Grad"},1,0)</f>
        <v>0</v>
      </c>
      <c r="S979" cm="1">
        <f t="array" ref="S979">IF(F979={"3. Some College"},1,0)</f>
        <v>0</v>
      </c>
      <c r="T979" cm="1">
        <f t="array" ref="T979">IF(F979={"5. Advanced Degree"},1,0)</f>
        <v>1</v>
      </c>
      <c r="U979" cm="1">
        <f t="array" ref="U979">IF(F979={"2. HS Grad"},1,0)</f>
        <v>0</v>
      </c>
    </row>
    <row r="980" spans="1:21">
      <c r="A980">
        <v>230749</v>
      </c>
      <c r="B980">
        <v>2006</v>
      </c>
      <c r="C980">
        <v>44</v>
      </c>
      <c r="D980" t="s">
        <v>6856</v>
      </c>
      <c r="E980" t="s">
        <v>6857</v>
      </c>
      <c r="F980" t="s">
        <v>6858</v>
      </c>
      <c r="G980" t="s">
        <v>6859</v>
      </c>
      <c r="H980" t="s">
        <v>6860</v>
      </c>
      <c r="I980" t="s">
        <v>6861</v>
      </c>
      <c r="J980" t="s">
        <v>6862</v>
      </c>
      <c r="K980">
        <v>4.5440680443502801</v>
      </c>
      <c r="L980">
        <v>94.072714745700495</v>
      </c>
      <c r="M980" cm="1">
        <f t="array" ref="M980">IF(E980={"2. Black"},1,0)</f>
        <v>0</v>
      </c>
      <c r="N980" cm="1">
        <f t="array" ref="N980">IF(E980={"1. White"},1,0)</f>
        <v>1</v>
      </c>
      <c r="O980" cm="1">
        <f t="array" ref="O980">IF(E980={"3. Asian"},1,0)</f>
        <v>0</v>
      </c>
      <c r="P980" cm="1">
        <f t="array" ref="P980">IF(E980={"4. Other"},1,0)</f>
        <v>0</v>
      </c>
      <c r="Q980" cm="1">
        <f t="array" ref="Q980">IF(F980={"1. &lt; HS Grad"},1,0)</f>
        <v>0</v>
      </c>
      <c r="R980" cm="1">
        <f t="array" ref="R980">IF(F980={"4. College Grad"},1,0)</f>
        <v>0</v>
      </c>
      <c r="S980" cm="1">
        <f t="array" ref="S980">IF(F980={"3. Some College"},1,0)</f>
        <v>1</v>
      </c>
      <c r="T980" cm="1">
        <f t="array" ref="T980">IF(F980={"5. Advanced Degree"},1,0)</f>
        <v>0</v>
      </c>
      <c r="U980" cm="1">
        <f t="array" ref="U980">IF(F980={"2. HS Grad"},1,0)</f>
        <v>0</v>
      </c>
    </row>
    <row r="981" spans="1:21">
      <c r="A981">
        <v>86325</v>
      </c>
      <c r="B981">
        <v>2004</v>
      </c>
      <c r="C981">
        <v>32</v>
      </c>
      <c r="D981" t="s">
        <v>6863</v>
      </c>
      <c r="E981" t="s">
        <v>6864</v>
      </c>
      <c r="F981" t="s">
        <v>6865</v>
      </c>
      <c r="G981" t="s">
        <v>6866</v>
      </c>
      <c r="H981" t="s">
        <v>6867</v>
      </c>
      <c r="I981" t="s">
        <v>6868</v>
      </c>
      <c r="J981" t="s">
        <v>6869</v>
      </c>
      <c r="K981">
        <v>4</v>
      </c>
      <c r="L981">
        <v>54.598150033144201</v>
      </c>
      <c r="M981" cm="1">
        <f t="array" ref="M981">IF(E981={"2. Black"},1,0)</f>
        <v>0</v>
      </c>
      <c r="N981" cm="1">
        <f t="array" ref="N981">IF(E981={"1. White"},1,0)</f>
        <v>0</v>
      </c>
      <c r="O981" cm="1">
        <f t="array" ref="O981">IF(E981={"3. Asian"},1,0)</f>
        <v>0</v>
      </c>
      <c r="P981" cm="1">
        <f t="array" ref="P981">IF(E981={"4. Other"},1,0)</f>
        <v>1</v>
      </c>
      <c r="Q981" cm="1">
        <f t="array" ref="Q981">IF(F981={"1. &lt; HS Grad"},1,0)</f>
        <v>1</v>
      </c>
      <c r="R981" cm="1">
        <f t="array" ref="R981">IF(F981={"4. College Grad"},1,0)</f>
        <v>0</v>
      </c>
      <c r="S981" cm="1">
        <f t="array" ref="S981">IF(F981={"3. Some College"},1,0)</f>
        <v>0</v>
      </c>
      <c r="T981" cm="1">
        <f t="array" ref="T981">IF(F981={"5. Advanced Degree"},1,0)</f>
        <v>0</v>
      </c>
      <c r="U981" cm="1">
        <f t="array" ref="U981">IF(F981={"2. HS Grad"},1,0)</f>
        <v>0</v>
      </c>
    </row>
    <row r="982" spans="1:21">
      <c r="A982">
        <v>154901</v>
      </c>
      <c r="B982">
        <v>2003</v>
      </c>
      <c r="C982">
        <v>60</v>
      </c>
      <c r="D982" t="s">
        <v>6870</v>
      </c>
      <c r="E982" t="s">
        <v>6871</v>
      </c>
      <c r="F982" t="s">
        <v>6872</v>
      </c>
      <c r="G982" t="s">
        <v>6873</v>
      </c>
      <c r="H982" t="s">
        <v>6874</v>
      </c>
      <c r="I982" t="s">
        <v>6875</v>
      </c>
      <c r="J982" t="s">
        <v>6876</v>
      </c>
      <c r="K982">
        <v>4.3010299956639804</v>
      </c>
      <c r="L982">
        <v>73.775743274694605</v>
      </c>
      <c r="M982" cm="1">
        <f t="array" ref="M982">IF(E982={"2. Black"},1,0)</f>
        <v>0</v>
      </c>
      <c r="N982" cm="1">
        <f t="array" ref="N982">IF(E982={"1. White"},1,0)</f>
        <v>1</v>
      </c>
      <c r="O982" cm="1">
        <f t="array" ref="O982">IF(E982={"3. Asian"},1,0)</f>
        <v>0</v>
      </c>
      <c r="P982" cm="1">
        <f t="array" ref="P982">IF(E982={"4. Other"},1,0)</f>
        <v>0</v>
      </c>
      <c r="Q982" cm="1">
        <f t="array" ref="Q982">IF(F982={"1. &lt; HS Grad"},1,0)</f>
        <v>1</v>
      </c>
      <c r="R982" cm="1">
        <f t="array" ref="R982">IF(F982={"4. College Grad"},1,0)</f>
        <v>0</v>
      </c>
      <c r="S982" cm="1">
        <f t="array" ref="S982">IF(F982={"3. Some College"},1,0)</f>
        <v>0</v>
      </c>
      <c r="T982" cm="1">
        <f t="array" ref="T982">IF(F982={"5. Advanced Degree"},1,0)</f>
        <v>0</v>
      </c>
      <c r="U982" cm="1">
        <f t="array" ref="U982">IF(F982={"2. HS Grad"},1,0)</f>
        <v>0</v>
      </c>
    </row>
    <row r="983" spans="1:21">
      <c r="A983">
        <v>81954</v>
      </c>
      <c r="B983">
        <v>2004</v>
      </c>
      <c r="C983">
        <v>42</v>
      </c>
      <c r="D983" t="s">
        <v>6877</v>
      </c>
      <c r="E983" t="s">
        <v>6878</v>
      </c>
      <c r="F983" t="s">
        <v>6879</v>
      </c>
      <c r="G983" t="s">
        <v>6880</v>
      </c>
      <c r="H983" t="s">
        <v>6881</v>
      </c>
      <c r="I983" t="s">
        <v>6882</v>
      </c>
      <c r="J983" t="s">
        <v>6883</v>
      </c>
      <c r="K983">
        <v>5.0791812460476304</v>
      </c>
      <c r="L983">
        <v>160.64247540826301</v>
      </c>
      <c r="M983" cm="1">
        <f t="array" ref="M983">IF(E983={"2. Black"},1,0)</f>
        <v>0</v>
      </c>
      <c r="N983" cm="1">
        <f t="array" ref="N983">IF(E983={"1. White"},1,0)</f>
        <v>1</v>
      </c>
      <c r="O983" cm="1">
        <f t="array" ref="O983">IF(E983={"3. Asian"},1,0)</f>
        <v>0</v>
      </c>
      <c r="P983" cm="1">
        <f t="array" ref="P983">IF(E983={"4. Other"},1,0)</f>
        <v>0</v>
      </c>
      <c r="Q983" cm="1">
        <f t="array" ref="Q983">IF(F983={"1. &lt; HS Grad"},1,0)</f>
        <v>0</v>
      </c>
      <c r="R983" cm="1">
        <f t="array" ref="R983">IF(F983={"4. College Grad"},1,0)</f>
        <v>0</v>
      </c>
      <c r="S983" cm="1">
        <f t="array" ref="S983">IF(F983={"3. Some College"},1,0)</f>
        <v>0</v>
      </c>
      <c r="T983" cm="1">
        <f t="array" ref="T983">IF(F983={"5. Advanced Degree"},1,0)</f>
        <v>1</v>
      </c>
      <c r="U983" cm="1">
        <f t="array" ref="U983">IF(F983={"2. HS Grad"},1,0)</f>
        <v>0</v>
      </c>
    </row>
    <row r="984" spans="1:21">
      <c r="A984">
        <v>451332</v>
      </c>
      <c r="B984">
        <v>2009</v>
      </c>
      <c r="C984">
        <v>48</v>
      </c>
      <c r="D984" t="s">
        <v>6884</v>
      </c>
      <c r="E984" t="s">
        <v>6885</v>
      </c>
      <c r="F984" t="s">
        <v>6886</v>
      </c>
      <c r="G984" t="s">
        <v>6887</v>
      </c>
      <c r="H984" t="s">
        <v>6888</v>
      </c>
      <c r="I984" t="s">
        <v>6889</v>
      </c>
      <c r="J984" t="s">
        <v>6890</v>
      </c>
      <c r="K984">
        <v>5</v>
      </c>
      <c r="L984">
        <v>148.413159102577</v>
      </c>
      <c r="M984" cm="1">
        <f t="array" ref="M984">IF(E984={"2. Black"},1,0)</f>
        <v>1</v>
      </c>
      <c r="N984" cm="1">
        <f t="array" ref="N984">IF(E984={"1. White"},1,0)</f>
        <v>0</v>
      </c>
      <c r="O984" cm="1">
        <f t="array" ref="O984">IF(E984={"3. Asian"},1,0)</f>
        <v>0</v>
      </c>
      <c r="P984" cm="1">
        <f t="array" ref="P984">IF(E984={"4. Other"},1,0)</f>
        <v>0</v>
      </c>
      <c r="Q984" cm="1">
        <f t="array" ref="Q984">IF(F984={"1. &lt; HS Grad"},1,0)</f>
        <v>0</v>
      </c>
      <c r="R984" cm="1">
        <f t="array" ref="R984">IF(F984={"4. College Grad"},1,0)</f>
        <v>0</v>
      </c>
      <c r="S984" cm="1">
        <f t="array" ref="S984">IF(F984={"3. Some College"},1,0)</f>
        <v>0</v>
      </c>
      <c r="T984" cm="1">
        <f t="array" ref="T984">IF(F984={"5. Advanced Degree"},1,0)</f>
        <v>1</v>
      </c>
      <c r="U984" cm="1">
        <f t="array" ref="U984">IF(F984={"2. HS Grad"},1,0)</f>
        <v>0</v>
      </c>
    </row>
    <row r="985" spans="1:21">
      <c r="A985">
        <v>379839</v>
      </c>
      <c r="B985">
        <v>2008</v>
      </c>
      <c r="C985">
        <v>36</v>
      </c>
      <c r="D985" t="s">
        <v>6891</v>
      </c>
      <c r="E985" t="s">
        <v>6892</v>
      </c>
      <c r="F985" t="s">
        <v>6893</v>
      </c>
      <c r="G985" t="s">
        <v>6894</v>
      </c>
      <c r="H985" t="s">
        <v>6895</v>
      </c>
      <c r="I985" t="s">
        <v>6896</v>
      </c>
      <c r="J985" t="s">
        <v>6897</v>
      </c>
      <c r="K985">
        <v>4.4771357309611197</v>
      </c>
      <c r="L985">
        <v>87.982306429498706</v>
      </c>
      <c r="M985" cm="1">
        <f t="array" ref="M985">IF(E985={"2. Black"},1,0)</f>
        <v>0</v>
      </c>
      <c r="N985" cm="1">
        <f t="array" ref="N985">IF(E985={"1. White"},1,0)</f>
        <v>1</v>
      </c>
      <c r="O985" cm="1">
        <f t="array" ref="O985">IF(E985={"3. Asian"},1,0)</f>
        <v>0</v>
      </c>
      <c r="P985" cm="1">
        <f t="array" ref="P985">IF(E985={"4. Other"},1,0)</f>
        <v>0</v>
      </c>
      <c r="Q985" cm="1">
        <f t="array" ref="Q985">IF(F985={"1. &lt; HS Grad"},1,0)</f>
        <v>1</v>
      </c>
      <c r="R985" cm="1">
        <f t="array" ref="R985">IF(F985={"4. College Grad"},1,0)</f>
        <v>0</v>
      </c>
      <c r="S985" cm="1">
        <f t="array" ref="S985">IF(F985={"3. Some College"},1,0)</f>
        <v>0</v>
      </c>
      <c r="T985" cm="1">
        <f t="array" ref="T985">IF(F985={"5. Advanced Degree"},1,0)</f>
        <v>0</v>
      </c>
      <c r="U985" cm="1">
        <f t="array" ref="U985">IF(F985={"2. HS Grad"},1,0)</f>
        <v>0</v>
      </c>
    </row>
    <row r="986" spans="1:21">
      <c r="A986">
        <v>449978</v>
      </c>
      <c r="B986">
        <v>2009</v>
      </c>
      <c r="C986">
        <v>31</v>
      </c>
      <c r="D986" t="s">
        <v>6898</v>
      </c>
      <c r="E986" t="s">
        <v>6899</v>
      </c>
      <c r="F986" t="s">
        <v>6900</v>
      </c>
      <c r="G986" t="s">
        <v>6901</v>
      </c>
      <c r="H986" t="s">
        <v>6902</v>
      </c>
      <c r="I986" t="s">
        <v>6903</v>
      </c>
      <c r="J986" t="s">
        <v>6904</v>
      </c>
      <c r="K986">
        <v>4.6232492903978999</v>
      </c>
      <c r="L986">
        <v>101.82435207568</v>
      </c>
      <c r="M986" cm="1">
        <f t="array" ref="M986">IF(E986={"2. Black"},1,0)</f>
        <v>0</v>
      </c>
      <c r="N986" cm="1">
        <f t="array" ref="N986">IF(E986={"1. White"},1,0)</f>
        <v>1</v>
      </c>
      <c r="O986" cm="1">
        <f t="array" ref="O986">IF(E986={"3. Asian"},1,0)</f>
        <v>0</v>
      </c>
      <c r="P986" cm="1">
        <f t="array" ref="P986">IF(E986={"4. Other"},1,0)</f>
        <v>0</v>
      </c>
      <c r="Q986" cm="1">
        <f t="array" ref="Q986">IF(F986={"1. &lt; HS Grad"},1,0)</f>
        <v>0</v>
      </c>
      <c r="R986" cm="1">
        <f t="array" ref="R986">IF(F986={"4. College Grad"},1,0)</f>
        <v>0</v>
      </c>
      <c r="S986" cm="1">
        <f t="array" ref="S986">IF(F986={"3. Some College"},1,0)</f>
        <v>0</v>
      </c>
      <c r="T986" cm="1">
        <f t="array" ref="T986">IF(F986={"5. Advanced Degree"},1,0)</f>
        <v>0</v>
      </c>
      <c r="U986" cm="1">
        <f t="array" ref="U986">IF(F986={"2. HS Grad"},1,0)</f>
        <v>1</v>
      </c>
    </row>
    <row r="987" spans="1:21">
      <c r="A987">
        <v>233080</v>
      </c>
      <c r="B987">
        <v>2006</v>
      </c>
      <c r="C987">
        <v>54</v>
      </c>
      <c r="D987" t="s">
        <v>6905</v>
      </c>
      <c r="E987" t="s">
        <v>6906</v>
      </c>
      <c r="F987" t="s">
        <v>6907</v>
      </c>
      <c r="G987" t="s">
        <v>6908</v>
      </c>
      <c r="H987" t="s">
        <v>6909</v>
      </c>
      <c r="I987" t="s">
        <v>6910</v>
      </c>
      <c r="J987" t="s">
        <v>6911</v>
      </c>
      <c r="K987">
        <v>4.7160033436348003</v>
      </c>
      <c r="L987">
        <v>111.72084936098901</v>
      </c>
      <c r="M987" cm="1">
        <f t="array" ref="M987">IF(E987={"2. Black"},1,0)</f>
        <v>0</v>
      </c>
      <c r="N987" cm="1">
        <f t="array" ref="N987">IF(E987={"1. White"},1,0)</f>
        <v>1</v>
      </c>
      <c r="O987" cm="1">
        <f t="array" ref="O987">IF(E987={"3. Asian"},1,0)</f>
        <v>0</v>
      </c>
      <c r="P987" cm="1">
        <f t="array" ref="P987">IF(E987={"4. Other"},1,0)</f>
        <v>0</v>
      </c>
      <c r="Q987" cm="1">
        <f t="array" ref="Q987">IF(F987={"1. &lt; HS Grad"},1,0)</f>
        <v>0</v>
      </c>
      <c r="R987" cm="1">
        <f t="array" ref="R987">IF(F987={"4. College Grad"},1,0)</f>
        <v>0</v>
      </c>
      <c r="S987" cm="1">
        <f t="array" ref="S987">IF(F987={"3. Some College"},1,0)</f>
        <v>0</v>
      </c>
      <c r="T987" cm="1">
        <f t="array" ref="T987">IF(F987={"5. Advanced Degree"},1,0)</f>
        <v>0</v>
      </c>
      <c r="U987" cm="1">
        <f t="array" ref="U987">IF(F987={"2. HS Grad"},1,0)</f>
        <v>1</v>
      </c>
    </row>
    <row r="988" spans="1:21">
      <c r="A988">
        <v>307530</v>
      </c>
      <c r="B988">
        <v>2007</v>
      </c>
      <c r="C988">
        <v>29</v>
      </c>
      <c r="D988" t="s">
        <v>6912</v>
      </c>
      <c r="E988" t="s">
        <v>6913</v>
      </c>
      <c r="F988" t="s">
        <v>6914</v>
      </c>
      <c r="G988" t="s">
        <v>6915</v>
      </c>
      <c r="H988" t="s">
        <v>6916</v>
      </c>
      <c r="I988" t="s">
        <v>6917</v>
      </c>
      <c r="J988" t="s">
        <v>6918</v>
      </c>
      <c r="K988">
        <v>4.6720978579357197</v>
      </c>
      <c r="L988">
        <v>106.921814091211</v>
      </c>
      <c r="M988" cm="1">
        <f t="array" ref="M988">IF(E988={"2. Black"},1,0)</f>
        <v>0</v>
      </c>
      <c r="N988" cm="1">
        <f t="array" ref="N988">IF(E988={"1. White"},1,0)</f>
        <v>1</v>
      </c>
      <c r="O988" cm="1">
        <f t="array" ref="O988">IF(E988={"3. Asian"},1,0)</f>
        <v>0</v>
      </c>
      <c r="P988" cm="1">
        <f t="array" ref="P988">IF(E988={"4. Other"},1,0)</f>
        <v>0</v>
      </c>
      <c r="Q988" cm="1">
        <f t="array" ref="Q988">IF(F988={"1. &lt; HS Grad"},1,0)</f>
        <v>0</v>
      </c>
      <c r="R988" cm="1">
        <f t="array" ref="R988">IF(F988={"4. College Grad"},1,0)</f>
        <v>0</v>
      </c>
      <c r="S988" cm="1">
        <f t="array" ref="S988">IF(F988={"3. Some College"},1,0)</f>
        <v>1</v>
      </c>
      <c r="T988" cm="1">
        <f t="array" ref="T988">IF(F988={"5. Advanced Degree"},1,0)</f>
        <v>0</v>
      </c>
      <c r="U988" cm="1">
        <f t="array" ref="U988">IF(F988={"2. HS Grad"},1,0)</f>
        <v>0</v>
      </c>
    </row>
    <row r="989" spans="1:21">
      <c r="A989">
        <v>161327</v>
      </c>
      <c r="B989">
        <v>2003</v>
      </c>
      <c r="C989">
        <v>46</v>
      </c>
      <c r="D989" t="s">
        <v>6919</v>
      </c>
      <c r="E989" t="s">
        <v>6920</v>
      </c>
      <c r="F989" t="s">
        <v>6921</v>
      </c>
      <c r="G989" t="s">
        <v>6922</v>
      </c>
      <c r="H989" t="s">
        <v>6923</v>
      </c>
      <c r="I989" t="s">
        <v>6924</v>
      </c>
      <c r="J989" t="s">
        <v>6925</v>
      </c>
      <c r="K989">
        <v>4.8388490907372601</v>
      </c>
      <c r="L989">
        <v>126.323880709786</v>
      </c>
      <c r="M989" cm="1">
        <f t="array" ref="M989">IF(E989={"2. Black"},1,0)</f>
        <v>0</v>
      </c>
      <c r="N989" cm="1">
        <f t="array" ref="N989">IF(E989={"1. White"},1,0)</f>
        <v>1</v>
      </c>
      <c r="O989" cm="1">
        <f t="array" ref="O989">IF(E989={"3. Asian"},1,0)</f>
        <v>0</v>
      </c>
      <c r="P989" cm="1">
        <f t="array" ref="P989">IF(E989={"4. Other"},1,0)</f>
        <v>0</v>
      </c>
      <c r="Q989" cm="1">
        <f t="array" ref="Q989">IF(F989={"1. &lt; HS Grad"},1,0)</f>
        <v>0</v>
      </c>
      <c r="R989" cm="1">
        <f t="array" ref="R989">IF(F989={"4. College Grad"},1,0)</f>
        <v>0</v>
      </c>
      <c r="S989" cm="1">
        <f t="array" ref="S989">IF(F989={"3. Some College"},1,0)</f>
        <v>1</v>
      </c>
      <c r="T989" cm="1">
        <f t="array" ref="T989">IF(F989={"5. Advanced Degree"},1,0)</f>
        <v>0</v>
      </c>
      <c r="U989" cm="1">
        <f t="array" ref="U989">IF(F989={"2. HS Grad"},1,0)</f>
        <v>0</v>
      </c>
    </row>
    <row r="990" spans="1:21">
      <c r="A990">
        <v>158949</v>
      </c>
      <c r="B990">
        <v>2003</v>
      </c>
      <c r="C990">
        <v>35</v>
      </c>
      <c r="D990" t="s">
        <v>6926</v>
      </c>
      <c r="E990" t="s">
        <v>6927</v>
      </c>
      <c r="F990" t="s">
        <v>6928</v>
      </c>
      <c r="G990" t="s">
        <v>6929</v>
      </c>
      <c r="H990" t="s">
        <v>6930</v>
      </c>
      <c r="I990" t="s">
        <v>6931</v>
      </c>
      <c r="J990" t="s">
        <v>6932</v>
      </c>
      <c r="K990">
        <v>4.6989700043360196</v>
      </c>
      <c r="L990">
        <v>109.833985642199</v>
      </c>
      <c r="M990" cm="1">
        <f t="array" ref="M990">IF(E990={"2. Black"},1,0)</f>
        <v>0</v>
      </c>
      <c r="N990" cm="1">
        <f t="array" ref="N990">IF(E990={"1. White"},1,0)</f>
        <v>1</v>
      </c>
      <c r="O990" cm="1">
        <f t="array" ref="O990">IF(E990={"3. Asian"},1,0)</f>
        <v>0</v>
      </c>
      <c r="P990" cm="1">
        <f t="array" ref="P990">IF(E990={"4. Other"},1,0)</f>
        <v>0</v>
      </c>
      <c r="Q990" cm="1">
        <f t="array" ref="Q990">IF(F990={"1. &lt; HS Grad"},1,0)</f>
        <v>0</v>
      </c>
      <c r="R990" cm="1">
        <f t="array" ref="R990">IF(F990={"4. College Grad"},1,0)</f>
        <v>0</v>
      </c>
      <c r="S990" cm="1">
        <f t="array" ref="S990">IF(F990={"3. Some College"},1,0)</f>
        <v>0</v>
      </c>
      <c r="T990" cm="1">
        <f t="array" ref="T990">IF(F990={"5. Advanced Degree"},1,0)</f>
        <v>0</v>
      </c>
      <c r="U990" cm="1">
        <f t="array" ref="U990">IF(F990={"2. HS Grad"},1,0)</f>
        <v>1</v>
      </c>
    </row>
    <row r="991" spans="1:21">
      <c r="A991">
        <v>448811</v>
      </c>
      <c r="B991">
        <v>2009</v>
      </c>
      <c r="C991">
        <v>50</v>
      </c>
      <c r="D991" t="s">
        <v>6933</v>
      </c>
      <c r="E991" t="s">
        <v>6934</v>
      </c>
      <c r="F991" t="s">
        <v>6935</v>
      </c>
      <c r="G991" t="s">
        <v>6936</v>
      </c>
      <c r="H991" t="s">
        <v>6937</v>
      </c>
      <c r="I991" t="s">
        <v>6938</v>
      </c>
      <c r="J991" t="s">
        <v>6939</v>
      </c>
      <c r="K991">
        <v>4.5314789170422598</v>
      </c>
      <c r="L991">
        <v>92.895844789496607</v>
      </c>
      <c r="M991" cm="1">
        <f t="array" ref="M991">IF(E991={"2. Black"},1,0)</f>
        <v>0</v>
      </c>
      <c r="N991" cm="1">
        <f t="array" ref="N991">IF(E991={"1. White"},1,0)</f>
        <v>1</v>
      </c>
      <c r="O991" cm="1">
        <f t="array" ref="O991">IF(E991={"3. Asian"},1,0)</f>
        <v>0</v>
      </c>
      <c r="P991" cm="1">
        <f t="array" ref="P991">IF(E991={"4. Other"},1,0)</f>
        <v>0</v>
      </c>
      <c r="Q991" cm="1">
        <f t="array" ref="Q991">IF(F991={"1. &lt; HS Grad"},1,0)</f>
        <v>1</v>
      </c>
      <c r="R991" cm="1">
        <f t="array" ref="R991">IF(F991={"4. College Grad"},1,0)</f>
        <v>0</v>
      </c>
      <c r="S991" cm="1">
        <f t="array" ref="S991">IF(F991={"3. Some College"},1,0)</f>
        <v>0</v>
      </c>
      <c r="T991" cm="1">
        <f t="array" ref="T991">IF(F991={"5. Advanced Degree"},1,0)</f>
        <v>0</v>
      </c>
      <c r="U991" cm="1">
        <f t="array" ref="U991">IF(F991={"2. HS Grad"},1,0)</f>
        <v>0</v>
      </c>
    </row>
    <row r="992" spans="1:21">
      <c r="A992">
        <v>11623</v>
      </c>
      <c r="B992">
        <v>2005</v>
      </c>
      <c r="C992">
        <v>25</v>
      </c>
      <c r="D992" t="s">
        <v>6940</v>
      </c>
      <c r="E992" t="s">
        <v>6941</v>
      </c>
      <c r="F992" t="s">
        <v>6942</v>
      </c>
      <c r="G992" t="s">
        <v>6943</v>
      </c>
      <c r="H992" t="s">
        <v>6944</v>
      </c>
      <c r="I992" t="s">
        <v>6945</v>
      </c>
      <c r="J992" t="s">
        <v>6946</v>
      </c>
      <c r="K992">
        <v>4</v>
      </c>
      <c r="L992">
        <v>54.598150033144201</v>
      </c>
      <c r="M992" cm="1">
        <f t="array" ref="M992">IF(E992={"2. Black"},1,0)</f>
        <v>0</v>
      </c>
      <c r="N992" cm="1">
        <f t="array" ref="N992">IF(E992={"1. White"},1,0)</f>
        <v>1</v>
      </c>
      <c r="O992" cm="1">
        <f t="array" ref="O992">IF(E992={"3. Asian"},1,0)</f>
        <v>0</v>
      </c>
      <c r="P992" cm="1">
        <f t="array" ref="P992">IF(E992={"4. Other"},1,0)</f>
        <v>0</v>
      </c>
      <c r="Q992" cm="1">
        <f t="array" ref="Q992">IF(F992={"1. &lt; HS Grad"},1,0)</f>
        <v>0</v>
      </c>
      <c r="R992" cm="1">
        <f t="array" ref="R992">IF(F992={"4. College Grad"},1,0)</f>
        <v>0</v>
      </c>
      <c r="S992" cm="1">
        <f t="array" ref="S992">IF(F992={"3. Some College"},1,0)</f>
        <v>1</v>
      </c>
      <c r="T992" cm="1">
        <f t="array" ref="T992">IF(F992={"5. Advanced Degree"},1,0)</f>
        <v>0</v>
      </c>
      <c r="U992" cm="1">
        <f t="array" ref="U992">IF(F992={"2. HS Grad"},1,0)</f>
        <v>0</v>
      </c>
    </row>
    <row r="993" spans="1:21">
      <c r="A993">
        <v>10265</v>
      </c>
      <c r="B993">
        <v>2005</v>
      </c>
      <c r="C993">
        <v>33</v>
      </c>
      <c r="D993" t="s">
        <v>6947</v>
      </c>
      <c r="E993" t="s">
        <v>6948</v>
      </c>
      <c r="F993" t="s">
        <v>6949</v>
      </c>
      <c r="G993" t="s">
        <v>6950</v>
      </c>
      <c r="H993" t="s">
        <v>6951</v>
      </c>
      <c r="I993" t="s">
        <v>6952</v>
      </c>
      <c r="J993" t="s">
        <v>6953</v>
      </c>
      <c r="K993">
        <v>4.5682017240669897</v>
      </c>
      <c r="L993">
        <v>96.370652832230803</v>
      </c>
      <c r="M993" cm="1">
        <f t="array" ref="M993">IF(E993={"2. Black"},1,0)</f>
        <v>0</v>
      </c>
      <c r="N993" cm="1">
        <f t="array" ref="N993">IF(E993={"1. White"},1,0)</f>
        <v>1</v>
      </c>
      <c r="O993" cm="1">
        <f t="array" ref="O993">IF(E993={"3. Asian"},1,0)</f>
        <v>0</v>
      </c>
      <c r="P993" cm="1">
        <f t="array" ref="P993">IF(E993={"4. Other"},1,0)</f>
        <v>0</v>
      </c>
      <c r="Q993" cm="1">
        <f t="array" ref="Q993">IF(F993={"1. &lt; HS Grad"},1,0)</f>
        <v>0</v>
      </c>
      <c r="R993" cm="1">
        <f t="array" ref="R993">IF(F993={"4. College Grad"},1,0)</f>
        <v>0</v>
      </c>
      <c r="S993" cm="1">
        <f t="array" ref="S993">IF(F993={"3. Some College"},1,0)</f>
        <v>1</v>
      </c>
      <c r="T993" cm="1">
        <f t="array" ref="T993">IF(F993={"5. Advanced Degree"},1,0)</f>
        <v>0</v>
      </c>
      <c r="U993" cm="1">
        <f t="array" ref="U993">IF(F993={"2. HS Grad"},1,0)</f>
        <v>0</v>
      </c>
    </row>
    <row r="994" spans="1:21">
      <c r="A994">
        <v>379315</v>
      </c>
      <c r="B994">
        <v>2008</v>
      </c>
      <c r="C994">
        <v>34</v>
      </c>
      <c r="D994" t="s">
        <v>6954</v>
      </c>
      <c r="E994" t="s">
        <v>6955</v>
      </c>
      <c r="F994" t="s">
        <v>6956</v>
      </c>
      <c r="G994" t="s">
        <v>6957</v>
      </c>
      <c r="H994" t="s">
        <v>6958</v>
      </c>
      <c r="I994" t="s">
        <v>6959</v>
      </c>
      <c r="J994" t="s">
        <v>6960</v>
      </c>
      <c r="K994">
        <v>4.7403626894942397</v>
      </c>
      <c r="L994">
        <v>114.475713290347</v>
      </c>
      <c r="M994" cm="1">
        <f t="array" ref="M994">IF(E994={"2. Black"},1,0)</f>
        <v>0</v>
      </c>
      <c r="N994" cm="1">
        <f t="array" ref="N994">IF(E994={"1. White"},1,0)</f>
        <v>1</v>
      </c>
      <c r="O994" cm="1">
        <f t="array" ref="O994">IF(E994={"3. Asian"},1,0)</f>
        <v>0</v>
      </c>
      <c r="P994" cm="1">
        <f t="array" ref="P994">IF(E994={"4. Other"},1,0)</f>
        <v>0</v>
      </c>
      <c r="Q994" cm="1">
        <f t="array" ref="Q994">IF(F994={"1. &lt; HS Grad"},1,0)</f>
        <v>0</v>
      </c>
      <c r="R994" cm="1">
        <f t="array" ref="R994">IF(F994={"4. College Grad"},1,0)</f>
        <v>0</v>
      </c>
      <c r="S994" cm="1">
        <f t="array" ref="S994">IF(F994={"3. Some College"},1,0)</f>
        <v>0</v>
      </c>
      <c r="T994" cm="1">
        <f t="array" ref="T994">IF(F994={"5. Advanced Degree"},1,0)</f>
        <v>0</v>
      </c>
      <c r="U994" cm="1">
        <f t="array" ref="U994">IF(F994={"2. HS Grad"},1,0)</f>
        <v>1</v>
      </c>
    </row>
    <row r="995" spans="1:21">
      <c r="A995">
        <v>230661</v>
      </c>
      <c r="B995">
        <v>2006</v>
      </c>
      <c r="C995">
        <v>51</v>
      </c>
      <c r="D995" t="s">
        <v>6961</v>
      </c>
      <c r="E995" t="s">
        <v>6962</v>
      </c>
      <c r="F995" t="s">
        <v>6963</v>
      </c>
      <c r="G995" t="s">
        <v>6964</v>
      </c>
      <c r="H995" t="s">
        <v>6965</v>
      </c>
      <c r="I995" t="s">
        <v>6966</v>
      </c>
      <c r="J995" t="s">
        <v>6967</v>
      </c>
      <c r="K995">
        <v>4.5440680443502801</v>
      </c>
      <c r="L995">
        <v>94.072714745700495</v>
      </c>
      <c r="M995" cm="1">
        <f t="array" ref="M995">IF(E995={"2. Black"},1,0)</f>
        <v>1</v>
      </c>
      <c r="N995" cm="1">
        <f t="array" ref="N995">IF(E995={"1. White"},1,0)</f>
        <v>0</v>
      </c>
      <c r="O995" cm="1">
        <f t="array" ref="O995">IF(E995={"3. Asian"},1,0)</f>
        <v>0</v>
      </c>
      <c r="P995" cm="1">
        <f t="array" ref="P995">IF(E995={"4. Other"},1,0)</f>
        <v>0</v>
      </c>
      <c r="Q995" cm="1">
        <f t="array" ref="Q995">IF(F995={"1. &lt; HS Grad"},1,0)</f>
        <v>0</v>
      </c>
      <c r="R995" cm="1">
        <f t="array" ref="R995">IF(F995={"4. College Grad"},1,0)</f>
        <v>0</v>
      </c>
      <c r="S995" cm="1">
        <f t="array" ref="S995">IF(F995={"3. Some College"},1,0)</f>
        <v>0</v>
      </c>
      <c r="T995" cm="1">
        <f t="array" ref="T995">IF(F995={"5. Advanced Degree"},1,0)</f>
        <v>0</v>
      </c>
      <c r="U995" cm="1">
        <f t="array" ref="U995">IF(F995={"2. HS Grad"},1,0)</f>
        <v>1</v>
      </c>
    </row>
    <row r="996" spans="1:21">
      <c r="A996">
        <v>81295</v>
      </c>
      <c r="B996">
        <v>2004</v>
      </c>
      <c r="C996">
        <v>33</v>
      </c>
      <c r="D996" t="s">
        <v>6968</v>
      </c>
      <c r="E996" t="s">
        <v>6969</v>
      </c>
      <c r="F996" t="s">
        <v>6970</v>
      </c>
      <c r="G996" t="s">
        <v>6971</v>
      </c>
      <c r="H996" t="s">
        <v>6972</v>
      </c>
      <c r="I996" t="s">
        <v>6973</v>
      </c>
      <c r="J996" t="s">
        <v>6974</v>
      </c>
      <c r="K996">
        <v>4.5563025007672904</v>
      </c>
      <c r="L996">
        <v>95.230712566981893</v>
      </c>
      <c r="M996" cm="1">
        <f t="array" ref="M996">IF(E996={"2. Black"},1,0)</f>
        <v>0</v>
      </c>
      <c r="N996" cm="1">
        <f t="array" ref="N996">IF(E996={"1. White"},1,0)</f>
        <v>1</v>
      </c>
      <c r="O996" cm="1">
        <f t="array" ref="O996">IF(E996={"3. Asian"},1,0)</f>
        <v>0</v>
      </c>
      <c r="P996" cm="1">
        <f t="array" ref="P996">IF(E996={"4. Other"},1,0)</f>
        <v>0</v>
      </c>
      <c r="Q996" cm="1">
        <f t="array" ref="Q996">IF(F996={"1. &lt; HS Grad"},1,0)</f>
        <v>0</v>
      </c>
      <c r="R996" cm="1">
        <f t="array" ref="R996">IF(F996={"4. College Grad"},1,0)</f>
        <v>0</v>
      </c>
      <c r="S996" cm="1">
        <f t="array" ref="S996">IF(F996={"3. Some College"},1,0)</f>
        <v>0</v>
      </c>
      <c r="T996" cm="1">
        <f t="array" ref="T996">IF(F996={"5. Advanced Degree"},1,0)</f>
        <v>0</v>
      </c>
      <c r="U996" cm="1">
        <f t="array" ref="U996">IF(F996={"2. HS Grad"},1,0)</f>
        <v>1</v>
      </c>
    </row>
    <row r="997" spans="1:21">
      <c r="A997">
        <v>305243</v>
      </c>
      <c r="B997">
        <v>2007</v>
      </c>
      <c r="C997">
        <v>59</v>
      </c>
      <c r="D997" t="s">
        <v>6975</v>
      </c>
      <c r="E997" t="s">
        <v>6976</v>
      </c>
      <c r="F997" t="s">
        <v>6977</v>
      </c>
      <c r="G997" t="s">
        <v>6978</v>
      </c>
      <c r="H997" t="s">
        <v>6979</v>
      </c>
      <c r="I997" t="s">
        <v>6980</v>
      </c>
      <c r="J997" t="s">
        <v>6981</v>
      </c>
      <c r="K997">
        <v>4.9344984512435701</v>
      </c>
      <c r="L997">
        <v>139.00340805946999</v>
      </c>
      <c r="M997" cm="1">
        <f t="array" ref="M997">IF(E997={"2. Black"},1,0)</f>
        <v>0</v>
      </c>
      <c r="N997" cm="1">
        <f t="array" ref="N997">IF(E997={"1. White"},1,0)</f>
        <v>1</v>
      </c>
      <c r="O997" cm="1">
        <f t="array" ref="O997">IF(E997={"3. Asian"},1,0)</f>
        <v>0</v>
      </c>
      <c r="P997" cm="1">
        <f t="array" ref="P997">IF(E997={"4. Other"},1,0)</f>
        <v>0</v>
      </c>
      <c r="Q997" cm="1">
        <f t="array" ref="Q997">IF(F997={"1. &lt; HS Grad"},1,0)</f>
        <v>0</v>
      </c>
      <c r="R997" cm="1">
        <f t="array" ref="R997">IF(F997={"4. College Grad"},1,0)</f>
        <v>0</v>
      </c>
      <c r="S997" cm="1">
        <f t="array" ref="S997">IF(F997={"3. Some College"},1,0)</f>
        <v>1</v>
      </c>
      <c r="T997" cm="1">
        <f t="array" ref="T997">IF(F997={"5. Advanced Degree"},1,0)</f>
        <v>0</v>
      </c>
      <c r="U997" cm="1">
        <f t="array" ref="U997">IF(F997={"2. HS Grad"},1,0)</f>
        <v>0</v>
      </c>
    </row>
    <row r="998" spans="1:21">
      <c r="A998">
        <v>228627</v>
      </c>
      <c r="B998">
        <v>2006</v>
      </c>
      <c r="C998">
        <v>62</v>
      </c>
      <c r="D998" t="s">
        <v>6982</v>
      </c>
      <c r="E998" t="s">
        <v>6983</v>
      </c>
      <c r="F998" t="s">
        <v>6984</v>
      </c>
      <c r="G998" t="s">
        <v>6985</v>
      </c>
      <c r="H998" t="s">
        <v>6986</v>
      </c>
      <c r="I998" t="s">
        <v>6987</v>
      </c>
      <c r="J998" t="s">
        <v>6988</v>
      </c>
      <c r="K998">
        <v>4.3979400086720402</v>
      </c>
      <c r="L998">
        <v>81.283253284252694</v>
      </c>
      <c r="M998" cm="1">
        <f t="array" ref="M998">IF(E998={"2. Black"},1,0)</f>
        <v>1</v>
      </c>
      <c r="N998" cm="1">
        <f t="array" ref="N998">IF(E998={"1. White"},1,0)</f>
        <v>0</v>
      </c>
      <c r="O998" cm="1">
        <f t="array" ref="O998">IF(E998={"3. Asian"},1,0)</f>
        <v>0</v>
      </c>
      <c r="P998" cm="1">
        <f t="array" ref="P998">IF(E998={"4. Other"},1,0)</f>
        <v>0</v>
      </c>
      <c r="Q998" cm="1">
        <f t="array" ref="Q998">IF(F998={"1. &lt; HS Grad"},1,0)</f>
        <v>1</v>
      </c>
      <c r="R998" cm="1">
        <f t="array" ref="R998">IF(F998={"4. College Grad"},1,0)</f>
        <v>0</v>
      </c>
      <c r="S998" cm="1">
        <f t="array" ref="S998">IF(F998={"3. Some College"},1,0)</f>
        <v>0</v>
      </c>
      <c r="T998" cm="1">
        <f t="array" ref="T998">IF(F998={"5. Advanced Degree"},1,0)</f>
        <v>0</v>
      </c>
      <c r="U998" cm="1">
        <f t="array" ref="U998">IF(F998={"2. HS Grad"},1,0)</f>
        <v>0</v>
      </c>
    </row>
    <row r="999" spans="1:21">
      <c r="A999">
        <v>13060</v>
      </c>
      <c r="B999">
        <v>2005</v>
      </c>
      <c r="C999">
        <v>28</v>
      </c>
      <c r="D999" t="s">
        <v>6989</v>
      </c>
      <c r="E999" t="s">
        <v>6990</v>
      </c>
      <c r="F999" t="s">
        <v>6991</v>
      </c>
      <c r="G999" t="s">
        <v>6992</v>
      </c>
      <c r="H999" t="s">
        <v>6993</v>
      </c>
      <c r="I999" t="s">
        <v>6994</v>
      </c>
      <c r="J999" t="s">
        <v>6995</v>
      </c>
      <c r="K999">
        <v>4.5440680443502801</v>
      </c>
      <c r="L999">
        <v>94.072714745700495</v>
      </c>
      <c r="M999" cm="1">
        <f t="array" ref="M999">IF(E999={"2. Black"},1,0)</f>
        <v>0</v>
      </c>
      <c r="N999" cm="1">
        <f t="array" ref="N999">IF(E999={"1. White"},1,0)</f>
        <v>1</v>
      </c>
      <c r="O999" cm="1">
        <f t="array" ref="O999">IF(E999={"3. Asian"},1,0)</f>
        <v>0</v>
      </c>
      <c r="P999" cm="1">
        <f t="array" ref="P999">IF(E999={"4. Other"},1,0)</f>
        <v>0</v>
      </c>
      <c r="Q999" cm="1">
        <f t="array" ref="Q999">IF(F999={"1. &lt; HS Grad"},1,0)</f>
        <v>0</v>
      </c>
      <c r="R999" cm="1">
        <f t="array" ref="R999">IF(F999={"4. College Grad"},1,0)</f>
        <v>0</v>
      </c>
      <c r="S999" cm="1">
        <f t="array" ref="S999">IF(F999={"3. Some College"},1,0)</f>
        <v>0</v>
      </c>
      <c r="T999" cm="1">
        <f t="array" ref="T999">IF(F999={"5. Advanced Degree"},1,0)</f>
        <v>0</v>
      </c>
      <c r="U999" cm="1">
        <f t="array" ref="U999">IF(F999={"2. HS Grad"},1,0)</f>
        <v>1</v>
      </c>
    </row>
    <row r="1000" spans="1:21">
      <c r="A1000">
        <v>375312</v>
      </c>
      <c r="B1000">
        <v>2008</v>
      </c>
      <c r="C1000">
        <v>40</v>
      </c>
      <c r="D1000" t="s">
        <v>6996</v>
      </c>
      <c r="E1000" t="s">
        <v>6997</v>
      </c>
      <c r="F1000" t="s">
        <v>6998</v>
      </c>
      <c r="G1000" t="s">
        <v>6999</v>
      </c>
      <c r="H1000" t="s">
        <v>7000</v>
      </c>
      <c r="I1000" t="s">
        <v>7001</v>
      </c>
      <c r="J1000" t="s">
        <v>7002</v>
      </c>
      <c r="K1000">
        <v>4.4771212547196599</v>
      </c>
      <c r="L1000">
        <v>87.981032785605393</v>
      </c>
      <c r="M1000" cm="1">
        <f t="array" ref="M1000">IF(E1000={"2. Black"},1,0)</f>
        <v>0</v>
      </c>
      <c r="N1000" cm="1">
        <f t="array" ref="N1000">IF(E1000={"1. White"},1,0)</f>
        <v>1</v>
      </c>
      <c r="O1000" cm="1">
        <f t="array" ref="O1000">IF(E1000={"3. Asian"},1,0)</f>
        <v>0</v>
      </c>
      <c r="P1000" cm="1">
        <f t="array" ref="P1000">IF(E1000={"4. Other"},1,0)</f>
        <v>0</v>
      </c>
      <c r="Q1000" cm="1">
        <f t="array" ref="Q1000">IF(F1000={"1. &lt; HS Grad"},1,0)</f>
        <v>0</v>
      </c>
      <c r="R1000" cm="1">
        <f t="array" ref="R1000">IF(F1000={"4. College Grad"},1,0)</f>
        <v>0</v>
      </c>
      <c r="S1000" cm="1">
        <f t="array" ref="S1000">IF(F1000={"3. Some College"},1,0)</f>
        <v>1</v>
      </c>
      <c r="T1000" cm="1">
        <f t="array" ref="T1000">IF(F1000={"5. Advanced Degree"},1,0)</f>
        <v>0</v>
      </c>
      <c r="U1000" cm="1">
        <f t="array" ref="U1000">IF(F1000={"2. HS Grad"},1,0)</f>
        <v>0</v>
      </c>
    </row>
    <row r="1001" spans="1:21">
      <c r="A1001">
        <v>156535</v>
      </c>
      <c r="B1001">
        <v>2003</v>
      </c>
      <c r="C1001">
        <v>52</v>
      </c>
      <c r="D1001" t="s">
        <v>7003</v>
      </c>
      <c r="E1001" t="s">
        <v>7004</v>
      </c>
      <c r="F1001" t="s">
        <v>7005</v>
      </c>
      <c r="G1001" t="s">
        <v>7006</v>
      </c>
      <c r="H1001" t="s">
        <v>7007</v>
      </c>
      <c r="I1001" t="s">
        <v>7008</v>
      </c>
      <c r="J1001" t="s">
        <v>7009</v>
      </c>
      <c r="K1001">
        <v>4.9294189257142902</v>
      </c>
      <c r="L1001">
        <v>138.299126920883</v>
      </c>
      <c r="M1001" cm="1">
        <f t="array" ref="M1001">IF(E1001={"2. Black"},1,0)</f>
        <v>0</v>
      </c>
      <c r="N1001" cm="1">
        <f t="array" ref="N1001">IF(E1001={"1. White"},1,0)</f>
        <v>1</v>
      </c>
      <c r="O1001" cm="1">
        <f t="array" ref="O1001">IF(E1001={"3. Asian"},1,0)</f>
        <v>0</v>
      </c>
      <c r="P1001" cm="1">
        <f t="array" ref="P1001">IF(E1001={"4. Other"},1,0)</f>
        <v>0</v>
      </c>
      <c r="Q1001" cm="1">
        <f t="array" ref="Q1001">IF(F1001={"1. &lt; HS Grad"},1,0)</f>
        <v>0</v>
      </c>
      <c r="R1001" cm="1">
        <f t="array" ref="R1001">IF(F1001={"4. College Grad"},1,0)</f>
        <v>0</v>
      </c>
      <c r="S1001" cm="1">
        <f t="array" ref="S1001">IF(F1001={"3. Some College"},1,0)</f>
        <v>0</v>
      </c>
      <c r="T1001" cm="1">
        <f t="array" ref="T1001">IF(F1001={"5. Advanced Degree"},1,0)</f>
        <v>1</v>
      </c>
      <c r="U1001" cm="1">
        <f t="array" ref="U1001">IF(F1001={"2. HS Grad"},1,0)</f>
        <v>0</v>
      </c>
    </row>
    <row r="1002" spans="1:21">
      <c r="A1002">
        <v>304223</v>
      </c>
      <c r="B1002">
        <v>2007</v>
      </c>
      <c r="C1002">
        <v>29</v>
      </c>
      <c r="D1002" t="s">
        <v>7010</v>
      </c>
      <c r="E1002" t="s">
        <v>7011</v>
      </c>
      <c r="F1002" t="s">
        <v>7012</v>
      </c>
      <c r="G1002" t="s">
        <v>7013</v>
      </c>
      <c r="H1002" t="s">
        <v>7014</v>
      </c>
      <c r="I1002" t="s">
        <v>7015</v>
      </c>
      <c r="J1002" t="s">
        <v>7016</v>
      </c>
      <c r="K1002">
        <v>4.4941545940184398</v>
      </c>
      <c r="L1002">
        <v>89.492479518000096</v>
      </c>
      <c r="M1002" cm="1">
        <f t="array" ref="M1002">IF(E1002={"2. Black"},1,0)</f>
        <v>0</v>
      </c>
      <c r="N1002" cm="1">
        <f t="array" ref="N1002">IF(E1002={"1. White"},1,0)</f>
        <v>1</v>
      </c>
      <c r="O1002" cm="1">
        <f t="array" ref="O1002">IF(E1002={"3. Asian"},1,0)</f>
        <v>0</v>
      </c>
      <c r="P1002" cm="1">
        <f t="array" ref="P1002">IF(E1002={"4. Other"},1,0)</f>
        <v>0</v>
      </c>
      <c r="Q1002" cm="1">
        <f t="array" ref="Q1002">IF(F1002={"1. &lt; HS Grad"},1,0)</f>
        <v>0</v>
      </c>
      <c r="R1002" cm="1">
        <f t="array" ref="R1002">IF(F1002={"4. College Grad"},1,0)</f>
        <v>0</v>
      </c>
      <c r="S1002" cm="1">
        <f t="array" ref="S1002">IF(F1002={"3. Some College"},1,0)</f>
        <v>0</v>
      </c>
      <c r="T1002" cm="1">
        <f t="array" ref="T1002">IF(F1002={"5. Advanced Degree"},1,0)</f>
        <v>0</v>
      </c>
      <c r="U1002" cm="1">
        <f t="array" ref="U1002">IF(F1002={"2. HS Grad"},1,0)</f>
        <v>1</v>
      </c>
    </row>
    <row r="1003" spans="1:21">
      <c r="A1003">
        <v>307620</v>
      </c>
      <c r="B1003">
        <v>2007</v>
      </c>
      <c r="C1003">
        <v>34</v>
      </c>
      <c r="D1003" t="s">
        <v>7017</v>
      </c>
      <c r="E1003" t="s">
        <v>7018</v>
      </c>
      <c r="F1003" t="s">
        <v>7019</v>
      </c>
      <c r="G1003" t="s">
        <v>7020</v>
      </c>
      <c r="H1003" t="s">
        <v>7021</v>
      </c>
      <c r="I1003" t="s">
        <v>7022</v>
      </c>
      <c r="J1003" t="s">
        <v>7023</v>
      </c>
      <c r="K1003">
        <v>4.5314789170422598</v>
      </c>
      <c r="L1003">
        <v>92.895844789496607</v>
      </c>
      <c r="M1003" cm="1">
        <f t="array" ref="M1003">IF(E1003={"2. Black"},1,0)</f>
        <v>0</v>
      </c>
      <c r="N1003" cm="1">
        <f t="array" ref="N1003">IF(E1003={"1. White"},1,0)</f>
        <v>1</v>
      </c>
      <c r="O1003" cm="1">
        <f t="array" ref="O1003">IF(E1003={"3. Asian"},1,0)</f>
        <v>0</v>
      </c>
      <c r="P1003" cm="1">
        <f t="array" ref="P1003">IF(E1003={"4. Other"},1,0)</f>
        <v>0</v>
      </c>
      <c r="Q1003" cm="1">
        <f t="array" ref="Q1003">IF(F1003={"1. &lt; HS Grad"},1,0)</f>
        <v>1</v>
      </c>
      <c r="R1003" cm="1">
        <f t="array" ref="R1003">IF(F1003={"4. College Grad"},1,0)</f>
        <v>0</v>
      </c>
      <c r="S1003" cm="1">
        <f t="array" ref="S1003">IF(F1003={"3. Some College"},1,0)</f>
        <v>0</v>
      </c>
      <c r="T1003" cm="1">
        <f t="array" ref="T1003">IF(F1003={"5. Advanced Degree"},1,0)</f>
        <v>0</v>
      </c>
      <c r="U1003" cm="1">
        <f t="array" ref="U1003">IF(F1003={"2. HS Grad"},1,0)</f>
        <v>0</v>
      </c>
    </row>
    <row r="1004" spans="1:21">
      <c r="A1004">
        <v>85969</v>
      </c>
      <c r="B1004">
        <v>2004</v>
      </c>
      <c r="C1004">
        <v>25</v>
      </c>
      <c r="D1004" t="s">
        <v>7024</v>
      </c>
      <c r="E1004" t="s">
        <v>7025</v>
      </c>
      <c r="F1004" t="s">
        <v>7026</v>
      </c>
      <c r="G1004" t="s">
        <v>7027</v>
      </c>
      <c r="H1004" t="s">
        <v>7028</v>
      </c>
      <c r="I1004" t="s">
        <v>7029</v>
      </c>
      <c r="J1004" t="s">
        <v>7030</v>
      </c>
      <c r="K1004">
        <v>4</v>
      </c>
      <c r="L1004">
        <v>54.598150033144201</v>
      </c>
      <c r="M1004" cm="1">
        <f t="array" ref="M1004">IF(E1004={"2. Black"},1,0)</f>
        <v>0</v>
      </c>
      <c r="N1004" cm="1">
        <f t="array" ref="N1004">IF(E1004={"1. White"},1,0)</f>
        <v>1</v>
      </c>
      <c r="O1004" cm="1">
        <f t="array" ref="O1004">IF(E1004={"3. Asian"},1,0)</f>
        <v>0</v>
      </c>
      <c r="P1004" cm="1">
        <f t="array" ref="P1004">IF(E1004={"4. Other"},1,0)</f>
        <v>0</v>
      </c>
      <c r="Q1004" cm="1">
        <f t="array" ref="Q1004">IF(F1004={"1. &lt; HS Grad"},1,0)</f>
        <v>0</v>
      </c>
      <c r="R1004" cm="1">
        <f t="array" ref="R1004">IF(F1004={"4. College Grad"},1,0)</f>
        <v>0</v>
      </c>
      <c r="S1004" cm="1">
        <f t="array" ref="S1004">IF(F1004={"3. Some College"},1,0)</f>
        <v>0</v>
      </c>
      <c r="T1004" cm="1">
        <f t="array" ref="T1004">IF(F1004={"5. Advanced Degree"},1,0)</f>
        <v>0</v>
      </c>
      <c r="U1004" cm="1">
        <f t="array" ref="U1004">IF(F1004={"2. HS Grad"},1,0)</f>
        <v>1</v>
      </c>
    </row>
    <row r="1005" spans="1:21">
      <c r="A1005">
        <v>13360</v>
      </c>
      <c r="B1005">
        <v>2005</v>
      </c>
      <c r="C1005">
        <v>66</v>
      </c>
      <c r="D1005" t="s">
        <v>7031</v>
      </c>
      <c r="E1005" t="s">
        <v>7032</v>
      </c>
      <c r="F1005" t="s">
        <v>7033</v>
      </c>
      <c r="G1005" t="s">
        <v>7034</v>
      </c>
      <c r="H1005" t="s">
        <v>7035</v>
      </c>
      <c r="I1005" t="s">
        <v>7036</v>
      </c>
      <c r="J1005" t="s">
        <v>7037</v>
      </c>
      <c r="K1005">
        <v>4.5440680443502801</v>
      </c>
      <c r="L1005">
        <v>94.072714745700495</v>
      </c>
      <c r="M1005" cm="1">
        <f t="array" ref="M1005">IF(E1005={"2. Black"},1,0)</f>
        <v>0</v>
      </c>
      <c r="N1005" cm="1">
        <f t="array" ref="N1005">IF(E1005={"1. White"},1,0)</f>
        <v>1</v>
      </c>
      <c r="O1005" cm="1">
        <f t="array" ref="O1005">IF(E1005={"3. Asian"},1,0)</f>
        <v>0</v>
      </c>
      <c r="P1005" cm="1">
        <f t="array" ref="P1005">IF(E1005={"4. Other"},1,0)</f>
        <v>0</v>
      </c>
      <c r="Q1005" cm="1">
        <f t="array" ref="Q1005">IF(F1005={"1. &lt; HS Grad"},1,0)</f>
        <v>0</v>
      </c>
      <c r="R1005" cm="1">
        <f t="array" ref="R1005">IF(F1005={"4. College Grad"},1,0)</f>
        <v>1</v>
      </c>
      <c r="S1005" cm="1">
        <f t="array" ref="S1005">IF(F1005={"3. Some College"},1,0)</f>
        <v>0</v>
      </c>
      <c r="T1005" cm="1">
        <f t="array" ref="T1005">IF(F1005={"5. Advanced Degree"},1,0)</f>
        <v>0</v>
      </c>
      <c r="U1005" cm="1">
        <f t="array" ref="U1005">IF(F1005={"2. HS Grad"},1,0)</f>
        <v>0</v>
      </c>
    </row>
    <row r="1006" spans="1:21">
      <c r="A1006">
        <v>11113</v>
      </c>
      <c r="B1006">
        <v>2005</v>
      </c>
      <c r="C1006">
        <v>43</v>
      </c>
      <c r="D1006" t="s">
        <v>7038</v>
      </c>
      <c r="E1006" t="s">
        <v>7039</v>
      </c>
      <c r="F1006" t="s">
        <v>7040</v>
      </c>
      <c r="G1006" t="s">
        <v>7041</v>
      </c>
      <c r="H1006" t="s">
        <v>7042</v>
      </c>
      <c r="I1006" t="s">
        <v>7043</v>
      </c>
      <c r="J1006" t="s">
        <v>7044</v>
      </c>
      <c r="K1006">
        <v>4.2304489213782697</v>
      </c>
      <c r="L1006">
        <v>68.748087733766894</v>
      </c>
      <c r="M1006" cm="1">
        <f t="array" ref="M1006">IF(E1006={"2. Black"},1,0)</f>
        <v>0</v>
      </c>
      <c r="N1006" cm="1">
        <f t="array" ref="N1006">IF(E1006={"1. White"},1,0)</f>
        <v>1</v>
      </c>
      <c r="O1006" cm="1">
        <f t="array" ref="O1006">IF(E1006={"3. Asian"},1,0)</f>
        <v>0</v>
      </c>
      <c r="P1006" cm="1">
        <f t="array" ref="P1006">IF(E1006={"4. Other"},1,0)</f>
        <v>0</v>
      </c>
      <c r="Q1006" cm="1">
        <f t="array" ref="Q1006">IF(F1006={"1. &lt; HS Grad"},1,0)</f>
        <v>0</v>
      </c>
      <c r="R1006" cm="1">
        <f t="array" ref="R1006">IF(F1006={"4. College Grad"},1,0)</f>
        <v>0</v>
      </c>
      <c r="S1006" cm="1">
        <f t="array" ref="S1006">IF(F1006={"3. Some College"},1,0)</f>
        <v>0</v>
      </c>
      <c r="T1006" cm="1">
        <f t="array" ref="T1006">IF(F1006={"5. Advanced Degree"},1,0)</f>
        <v>0</v>
      </c>
      <c r="U1006" cm="1">
        <f t="array" ref="U1006">IF(F1006={"2. HS Grad"},1,0)</f>
        <v>1</v>
      </c>
    </row>
    <row r="1007" spans="1:21">
      <c r="A1007">
        <v>305667</v>
      </c>
      <c r="B1007">
        <v>2007</v>
      </c>
      <c r="C1007">
        <v>45</v>
      </c>
      <c r="D1007" t="s">
        <v>7045</v>
      </c>
      <c r="E1007" t="s">
        <v>7046</v>
      </c>
      <c r="F1007" t="s">
        <v>7047</v>
      </c>
      <c r="G1007" t="s">
        <v>7048</v>
      </c>
      <c r="H1007" t="s">
        <v>7049</v>
      </c>
      <c r="I1007" t="s">
        <v>7050</v>
      </c>
      <c r="J1007" t="s">
        <v>7051</v>
      </c>
      <c r="K1007">
        <v>4.5314789170422598</v>
      </c>
      <c r="L1007">
        <v>92.895844789496607</v>
      </c>
      <c r="M1007" cm="1">
        <f t="array" ref="M1007">IF(E1007={"2. Black"},1,0)</f>
        <v>1</v>
      </c>
      <c r="N1007" cm="1">
        <f t="array" ref="N1007">IF(E1007={"1. White"},1,0)</f>
        <v>0</v>
      </c>
      <c r="O1007" cm="1">
        <f t="array" ref="O1007">IF(E1007={"3. Asian"},1,0)</f>
        <v>0</v>
      </c>
      <c r="P1007" cm="1">
        <f t="array" ref="P1007">IF(E1007={"4. Other"},1,0)</f>
        <v>0</v>
      </c>
      <c r="Q1007" cm="1">
        <f t="array" ref="Q1007">IF(F1007={"1. &lt; HS Grad"},1,0)</f>
        <v>0</v>
      </c>
      <c r="R1007" cm="1">
        <f t="array" ref="R1007">IF(F1007={"4. College Grad"},1,0)</f>
        <v>0</v>
      </c>
      <c r="S1007" cm="1">
        <f t="array" ref="S1007">IF(F1007={"3. Some College"},1,0)</f>
        <v>0</v>
      </c>
      <c r="T1007" cm="1">
        <f t="array" ref="T1007">IF(F1007={"5. Advanced Degree"},1,0)</f>
        <v>0</v>
      </c>
      <c r="U1007" cm="1">
        <f t="array" ref="U1007">IF(F1007={"2. HS Grad"},1,0)</f>
        <v>1</v>
      </c>
    </row>
    <row r="1008" spans="1:21">
      <c r="A1008">
        <v>234017</v>
      </c>
      <c r="B1008">
        <v>2006</v>
      </c>
      <c r="C1008">
        <v>35</v>
      </c>
      <c r="D1008" t="s">
        <v>7052</v>
      </c>
      <c r="E1008" t="s">
        <v>7053</v>
      </c>
      <c r="F1008" t="s">
        <v>7054</v>
      </c>
      <c r="G1008" t="s">
        <v>7055</v>
      </c>
      <c r="H1008" t="s">
        <v>7056</v>
      </c>
      <c r="I1008" t="s">
        <v>7057</v>
      </c>
      <c r="J1008" t="s">
        <v>7058</v>
      </c>
      <c r="K1008">
        <v>4.7403626894942397</v>
      </c>
      <c r="L1008">
        <v>114.475713290347</v>
      </c>
      <c r="M1008" cm="1">
        <f t="array" ref="M1008">IF(E1008={"2. Black"},1,0)</f>
        <v>0</v>
      </c>
      <c r="N1008" cm="1">
        <f t="array" ref="N1008">IF(E1008={"1. White"},1,0)</f>
        <v>1</v>
      </c>
      <c r="O1008" cm="1">
        <f t="array" ref="O1008">IF(E1008={"3. Asian"},1,0)</f>
        <v>0</v>
      </c>
      <c r="P1008" cm="1">
        <f t="array" ref="P1008">IF(E1008={"4. Other"},1,0)</f>
        <v>0</v>
      </c>
      <c r="Q1008" cm="1">
        <f t="array" ref="Q1008">IF(F1008={"1. &lt; HS Grad"},1,0)</f>
        <v>0</v>
      </c>
      <c r="R1008" cm="1">
        <f t="array" ref="R1008">IF(F1008={"4. College Grad"},1,0)</f>
        <v>0</v>
      </c>
      <c r="S1008" cm="1">
        <f t="array" ref="S1008">IF(F1008={"3. Some College"},1,0)</f>
        <v>0</v>
      </c>
      <c r="T1008" cm="1">
        <f t="array" ref="T1008">IF(F1008={"5. Advanced Degree"},1,0)</f>
        <v>1</v>
      </c>
      <c r="U1008" cm="1">
        <f t="array" ref="U1008">IF(F1008={"2. HS Grad"},1,0)</f>
        <v>0</v>
      </c>
    </row>
    <row r="1009" spans="1:21">
      <c r="A1009">
        <v>12837</v>
      </c>
      <c r="B1009">
        <v>2005</v>
      </c>
      <c r="C1009">
        <v>43</v>
      </c>
      <c r="D1009" t="s">
        <v>7059</v>
      </c>
      <c r="E1009" t="s">
        <v>7060</v>
      </c>
      <c r="F1009" t="s">
        <v>7061</v>
      </c>
      <c r="G1009" t="s">
        <v>7062</v>
      </c>
      <c r="H1009" t="s">
        <v>7063</v>
      </c>
      <c r="I1009" t="s">
        <v>7064</v>
      </c>
      <c r="J1009" t="s">
        <v>7065</v>
      </c>
      <c r="K1009">
        <v>4.6989700043360196</v>
      </c>
      <c r="L1009">
        <v>109.833985642199</v>
      </c>
      <c r="M1009" cm="1">
        <f t="array" ref="M1009">IF(E1009={"2. Black"},1,0)</f>
        <v>0</v>
      </c>
      <c r="N1009" cm="1">
        <f t="array" ref="N1009">IF(E1009={"1. White"},1,0)</f>
        <v>1</v>
      </c>
      <c r="O1009" cm="1">
        <f t="array" ref="O1009">IF(E1009={"3. Asian"},1,0)</f>
        <v>0</v>
      </c>
      <c r="P1009" cm="1">
        <f t="array" ref="P1009">IF(E1009={"4. Other"},1,0)</f>
        <v>0</v>
      </c>
      <c r="Q1009" cm="1">
        <f t="array" ref="Q1009">IF(F1009={"1. &lt; HS Grad"},1,0)</f>
        <v>0</v>
      </c>
      <c r="R1009" cm="1">
        <f t="array" ref="R1009">IF(F1009={"4. College Grad"},1,0)</f>
        <v>0</v>
      </c>
      <c r="S1009" cm="1">
        <f t="array" ref="S1009">IF(F1009={"3. Some College"},1,0)</f>
        <v>0</v>
      </c>
      <c r="T1009" cm="1">
        <f t="array" ref="T1009">IF(F1009={"5. Advanced Degree"},1,0)</f>
        <v>0</v>
      </c>
      <c r="U1009" cm="1">
        <f t="array" ref="U1009">IF(F1009={"2. HS Grad"},1,0)</f>
        <v>1</v>
      </c>
    </row>
    <row r="1010" spans="1:21">
      <c r="A1010">
        <v>302321</v>
      </c>
      <c r="B1010">
        <v>2007</v>
      </c>
      <c r="C1010">
        <v>49</v>
      </c>
      <c r="D1010" t="s">
        <v>7066</v>
      </c>
      <c r="E1010" t="s">
        <v>7067</v>
      </c>
      <c r="F1010" t="s">
        <v>7068</v>
      </c>
      <c r="G1010" t="s">
        <v>7069</v>
      </c>
      <c r="H1010" t="s">
        <v>7070</v>
      </c>
      <c r="I1010" t="s">
        <v>7071</v>
      </c>
      <c r="J1010" t="s">
        <v>7072</v>
      </c>
      <c r="K1010">
        <v>4.6989700043360196</v>
      </c>
      <c r="L1010">
        <v>109.833985642199</v>
      </c>
      <c r="M1010" cm="1">
        <f t="array" ref="M1010">IF(E1010={"2. Black"},1,0)</f>
        <v>0</v>
      </c>
      <c r="N1010" cm="1">
        <f t="array" ref="N1010">IF(E1010={"1. White"},1,0)</f>
        <v>1</v>
      </c>
      <c r="O1010" cm="1">
        <f t="array" ref="O1010">IF(E1010={"3. Asian"},1,0)</f>
        <v>0</v>
      </c>
      <c r="P1010" cm="1">
        <f t="array" ref="P1010">IF(E1010={"4. Other"},1,0)</f>
        <v>0</v>
      </c>
      <c r="Q1010" cm="1">
        <f t="array" ref="Q1010">IF(F1010={"1. &lt; HS Grad"},1,0)</f>
        <v>0</v>
      </c>
      <c r="R1010" cm="1">
        <f t="array" ref="R1010">IF(F1010={"4. College Grad"},1,0)</f>
        <v>1</v>
      </c>
      <c r="S1010" cm="1">
        <f t="array" ref="S1010">IF(F1010={"3. Some College"},1,0)</f>
        <v>0</v>
      </c>
      <c r="T1010" cm="1">
        <f t="array" ref="T1010">IF(F1010={"5. Advanced Degree"},1,0)</f>
        <v>0</v>
      </c>
      <c r="U1010" cm="1">
        <f t="array" ref="U1010">IF(F1010={"2. HS Grad"},1,0)</f>
        <v>0</v>
      </c>
    </row>
    <row r="1011" spans="1:21">
      <c r="A1011">
        <v>81373</v>
      </c>
      <c r="B1011">
        <v>2004</v>
      </c>
      <c r="C1011">
        <v>60</v>
      </c>
      <c r="D1011" t="s">
        <v>7073</v>
      </c>
      <c r="E1011" t="s">
        <v>7074</v>
      </c>
      <c r="F1011" t="s">
        <v>7075</v>
      </c>
      <c r="G1011" t="s">
        <v>7076</v>
      </c>
      <c r="H1011" t="s">
        <v>7077</v>
      </c>
      <c r="I1011" t="s">
        <v>7078</v>
      </c>
      <c r="J1011" t="s">
        <v>7079</v>
      </c>
      <c r="K1011">
        <v>4.3443922736851102</v>
      </c>
      <c r="L1011">
        <v>77.045200852824195</v>
      </c>
      <c r="M1011" cm="1">
        <f t="array" ref="M1011">IF(E1011={"2. Black"},1,0)</f>
        <v>1</v>
      </c>
      <c r="N1011" cm="1">
        <f t="array" ref="N1011">IF(E1011={"1. White"},1,0)</f>
        <v>0</v>
      </c>
      <c r="O1011" cm="1">
        <f t="array" ref="O1011">IF(E1011={"3. Asian"},1,0)</f>
        <v>0</v>
      </c>
      <c r="P1011" cm="1">
        <f t="array" ref="P1011">IF(E1011={"4. Other"},1,0)</f>
        <v>0</v>
      </c>
      <c r="Q1011" cm="1">
        <f t="array" ref="Q1011">IF(F1011={"1. &lt; HS Grad"},1,0)</f>
        <v>1</v>
      </c>
      <c r="R1011" cm="1">
        <f t="array" ref="R1011">IF(F1011={"4. College Grad"},1,0)</f>
        <v>0</v>
      </c>
      <c r="S1011" cm="1">
        <f t="array" ref="S1011">IF(F1011={"3. Some College"},1,0)</f>
        <v>0</v>
      </c>
      <c r="T1011" cm="1">
        <f t="array" ref="T1011">IF(F1011={"5. Advanced Degree"},1,0)</f>
        <v>0</v>
      </c>
      <c r="U1011" cm="1">
        <f t="array" ref="U1011">IF(F1011={"2. HS Grad"},1,0)</f>
        <v>0</v>
      </c>
    </row>
    <row r="1012" spans="1:21">
      <c r="A1012">
        <v>160726</v>
      </c>
      <c r="B1012">
        <v>2003</v>
      </c>
      <c r="C1012">
        <v>46</v>
      </c>
      <c r="D1012" t="s">
        <v>7080</v>
      </c>
      <c r="E1012" t="s">
        <v>7081</v>
      </c>
      <c r="F1012" t="s">
        <v>7082</v>
      </c>
      <c r="G1012" t="s">
        <v>7083</v>
      </c>
      <c r="H1012" t="s">
        <v>7084</v>
      </c>
      <c r="I1012" t="s">
        <v>7085</v>
      </c>
      <c r="J1012" t="s">
        <v>7086</v>
      </c>
      <c r="K1012">
        <v>4.5440680443502801</v>
      </c>
      <c r="L1012">
        <v>94.072714745700495</v>
      </c>
      <c r="M1012" cm="1">
        <f t="array" ref="M1012">IF(E1012={"2. Black"},1,0)</f>
        <v>0</v>
      </c>
      <c r="N1012" cm="1">
        <f t="array" ref="N1012">IF(E1012={"1. White"},1,0)</f>
        <v>1</v>
      </c>
      <c r="O1012" cm="1">
        <f t="array" ref="O1012">IF(E1012={"3. Asian"},1,0)</f>
        <v>0</v>
      </c>
      <c r="P1012" cm="1">
        <f t="array" ref="P1012">IF(E1012={"4. Other"},1,0)</f>
        <v>0</v>
      </c>
      <c r="Q1012" cm="1">
        <f t="array" ref="Q1012">IF(F1012={"1. &lt; HS Grad"},1,0)</f>
        <v>0</v>
      </c>
      <c r="R1012" cm="1">
        <f t="array" ref="R1012">IF(F1012={"4. College Grad"},1,0)</f>
        <v>0</v>
      </c>
      <c r="S1012" cm="1">
        <f t="array" ref="S1012">IF(F1012={"3. Some College"},1,0)</f>
        <v>0</v>
      </c>
      <c r="T1012" cm="1">
        <f t="array" ref="T1012">IF(F1012={"5. Advanced Degree"},1,0)</f>
        <v>0</v>
      </c>
      <c r="U1012" cm="1">
        <f t="array" ref="U1012">IF(F1012={"2. HS Grad"},1,0)</f>
        <v>1</v>
      </c>
    </row>
    <row r="1013" spans="1:21">
      <c r="A1013">
        <v>452148</v>
      </c>
      <c r="B1013">
        <v>2009</v>
      </c>
      <c r="C1013">
        <v>55</v>
      </c>
      <c r="D1013" t="s">
        <v>7087</v>
      </c>
      <c r="E1013" t="s">
        <v>7088</v>
      </c>
      <c r="F1013" t="s">
        <v>7089</v>
      </c>
      <c r="G1013" t="s">
        <v>7090</v>
      </c>
      <c r="H1013" t="s">
        <v>7091</v>
      </c>
      <c r="I1013" t="s">
        <v>7092</v>
      </c>
      <c r="J1013" t="s">
        <v>7093</v>
      </c>
      <c r="K1013">
        <v>4.6232492903978999</v>
      </c>
      <c r="L1013">
        <v>101.82435207568</v>
      </c>
      <c r="M1013" cm="1">
        <f t="array" ref="M1013">IF(E1013={"2. Black"},1,0)</f>
        <v>0</v>
      </c>
      <c r="N1013" cm="1">
        <f t="array" ref="N1013">IF(E1013={"1. White"},1,0)</f>
        <v>1</v>
      </c>
      <c r="O1013" cm="1">
        <f t="array" ref="O1013">IF(E1013={"3. Asian"},1,0)</f>
        <v>0</v>
      </c>
      <c r="P1013" cm="1">
        <f t="array" ref="P1013">IF(E1013={"4. Other"},1,0)</f>
        <v>0</v>
      </c>
      <c r="Q1013" cm="1">
        <f t="array" ref="Q1013">IF(F1013={"1. &lt; HS Grad"},1,0)</f>
        <v>0</v>
      </c>
      <c r="R1013" cm="1">
        <f t="array" ref="R1013">IF(F1013={"4. College Grad"},1,0)</f>
        <v>0</v>
      </c>
      <c r="S1013" cm="1">
        <f t="array" ref="S1013">IF(F1013={"3. Some College"},1,0)</f>
        <v>0</v>
      </c>
      <c r="T1013" cm="1">
        <f t="array" ref="T1013">IF(F1013={"5. Advanced Degree"},1,0)</f>
        <v>0</v>
      </c>
      <c r="U1013" cm="1">
        <f t="array" ref="U1013">IF(F1013={"2. HS Grad"},1,0)</f>
        <v>1</v>
      </c>
    </row>
    <row r="1014" spans="1:21">
      <c r="A1014">
        <v>229256</v>
      </c>
      <c r="B1014">
        <v>2006</v>
      </c>
      <c r="C1014">
        <v>32</v>
      </c>
      <c r="D1014" t="s">
        <v>7094</v>
      </c>
      <c r="E1014" t="s">
        <v>7095</v>
      </c>
      <c r="F1014" t="s">
        <v>7096</v>
      </c>
      <c r="G1014" t="s">
        <v>7097</v>
      </c>
      <c r="H1014" t="s">
        <v>7098</v>
      </c>
      <c r="I1014" t="s">
        <v>7099</v>
      </c>
      <c r="J1014" t="s">
        <v>7100</v>
      </c>
      <c r="K1014">
        <v>4.7781512503836403</v>
      </c>
      <c r="L1014">
        <v>118.884359339886</v>
      </c>
      <c r="M1014" cm="1">
        <f t="array" ref="M1014">IF(E1014={"2. Black"},1,0)</f>
        <v>0</v>
      </c>
      <c r="N1014" cm="1">
        <f t="array" ref="N1014">IF(E1014={"1. White"},1,0)</f>
        <v>1</v>
      </c>
      <c r="O1014" cm="1">
        <f t="array" ref="O1014">IF(E1014={"3. Asian"},1,0)</f>
        <v>0</v>
      </c>
      <c r="P1014" cm="1">
        <f t="array" ref="P1014">IF(E1014={"4. Other"},1,0)</f>
        <v>0</v>
      </c>
      <c r="Q1014" cm="1">
        <f t="array" ref="Q1014">IF(F1014={"1. &lt; HS Grad"},1,0)</f>
        <v>0</v>
      </c>
      <c r="R1014" cm="1">
        <f t="array" ref="R1014">IF(F1014={"4. College Grad"},1,0)</f>
        <v>0</v>
      </c>
      <c r="S1014" cm="1">
        <f t="array" ref="S1014">IF(F1014={"3. Some College"},1,0)</f>
        <v>1</v>
      </c>
      <c r="T1014" cm="1">
        <f t="array" ref="T1014">IF(F1014={"5. Advanced Degree"},1,0)</f>
        <v>0</v>
      </c>
      <c r="U1014" cm="1">
        <f t="array" ref="U1014">IF(F1014={"2. HS Grad"},1,0)</f>
        <v>0</v>
      </c>
    </row>
    <row r="1015" spans="1:21">
      <c r="A1015">
        <v>306650</v>
      </c>
      <c r="B1015">
        <v>2007</v>
      </c>
      <c r="C1015">
        <v>53</v>
      </c>
      <c r="D1015" t="s">
        <v>7101</v>
      </c>
      <c r="E1015" t="s">
        <v>7102</v>
      </c>
      <c r="F1015" t="s">
        <v>7103</v>
      </c>
      <c r="G1015" t="s">
        <v>7104</v>
      </c>
      <c r="H1015" t="s">
        <v>7105</v>
      </c>
      <c r="I1015" t="s">
        <v>7106</v>
      </c>
      <c r="J1015" t="s">
        <v>7107</v>
      </c>
      <c r="K1015">
        <v>4.8920946026904799</v>
      </c>
      <c r="L1015">
        <v>133.232350826567</v>
      </c>
      <c r="M1015" cm="1">
        <f t="array" ref="M1015">IF(E1015={"2. Black"},1,0)</f>
        <v>0</v>
      </c>
      <c r="N1015" cm="1">
        <f t="array" ref="N1015">IF(E1015={"1. White"},1,0)</f>
        <v>1</v>
      </c>
      <c r="O1015" cm="1">
        <f t="array" ref="O1015">IF(E1015={"3. Asian"},1,0)</f>
        <v>0</v>
      </c>
      <c r="P1015" cm="1">
        <f t="array" ref="P1015">IF(E1015={"4. Other"},1,0)</f>
        <v>0</v>
      </c>
      <c r="Q1015" cm="1">
        <f t="array" ref="Q1015">IF(F1015={"1. &lt; HS Grad"},1,0)</f>
        <v>0</v>
      </c>
      <c r="R1015" cm="1">
        <f t="array" ref="R1015">IF(F1015={"4. College Grad"},1,0)</f>
        <v>0</v>
      </c>
      <c r="S1015" cm="1">
        <f t="array" ref="S1015">IF(F1015={"3. Some College"},1,0)</f>
        <v>0</v>
      </c>
      <c r="T1015" cm="1">
        <f t="array" ref="T1015">IF(F1015={"5. Advanced Degree"},1,0)</f>
        <v>0</v>
      </c>
      <c r="U1015" cm="1">
        <f t="array" ref="U1015">IF(F1015={"2. HS Grad"},1,0)</f>
        <v>1</v>
      </c>
    </row>
    <row r="1016" spans="1:21">
      <c r="A1016">
        <v>452276</v>
      </c>
      <c r="B1016">
        <v>2009</v>
      </c>
      <c r="C1016">
        <v>57</v>
      </c>
      <c r="D1016" t="s">
        <v>7108</v>
      </c>
      <c r="E1016" t="s">
        <v>7109</v>
      </c>
      <c r="F1016" t="s">
        <v>7110</v>
      </c>
      <c r="G1016" t="s">
        <v>7111</v>
      </c>
      <c r="H1016" t="s">
        <v>7112</v>
      </c>
      <c r="I1016" t="s">
        <v>7113</v>
      </c>
      <c r="J1016" t="s">
        <v>7114</v>
      </c>
      <c r="K1016">
        <v>5.0569048513364701</v>
      </c>
      <c r="L1016">
        <v>157.10350432345001</v>
      </c>
      <c r="M1016" cm="1">
        <f t="array" ref="M1016">IF(E1016={"2. Black"},1,0)</f>
        <v>0</v>
      </c>
      <c r="N1016" cm="1">
        <f t="array" ref="N1016">IF(E1016={"1. White"},1,0)</f>
        <v>1</v>
      </c>
      <c r="O1016" cm="1">
        <f t="array" ref="O1016">IF(E1016={"3. Asian"},1,0)</f>
        <v>0</v>
      </c>
      <c r="P1016" cm="1">
        <f t="array" ref="P1016">IF(E1016={"4. Other"},1,0)</f>
        <v>0</v>
      </c>
      <c r="Q1016" cm="1">
        <f t="array" ref="Q1016">IF(F1016={"1. &lt; HS Grad"},1,0)</f>
        <v>0</v>
      </c>
      <c r="R1016" cm="1">
        <f t="array" ref="R1016">IF(F1016={"4. College Grad"},1,0)</f>
        <v>1</v>
      </c>
      <c r="S1016" cm="1">
        <f t="array" ref="S1016">IF(F1016={"3. Some College"},1,0)</f>
        <v>0</v>
      </c>
      <c r="T1016" cm="1">
        <f t="array" ref="T1016">IF(F1016={"5. Advanced Degree"},1,0)</f>
        <v>0</v>
      </c>
      <c r="U1016" cm="1">
        <f t="array" ref="U1016">IF(F1016={"2. HS Grad"},1,0)</f>
        <v>0</v>
      </c>
    </row>
    <row r="1017" spans="1:21">
      <c r="A1017">
        <v>302510</v>
      </c>
      <c r="B1017">
        <v>2007</v>
      </c>
      <c r="C1017">
        <v>51</v>
      </c>
      <c r="D1017" t="s">
        <v>7115</v>
      </c>
      <c r="E1017" t="s">
        <v>7116</v>
      </c>
      <c r="F1017" t="s">
        <v>7117</v>
      </c>
      <c r="G1017" t="s">
        <v>7118</v>
      </c>
      <c r="H1017" t="s">
        <v>7119</v>
      </c>
      <c r="I1017" t="s">
        <v>7120</v>
      </c>
      <c r="J1017" t="s">
        <v>7121</v>
      </c>
      <c r="K1017">
        <v>5.6410058513157804</v>
      </c>
      <c r="L1017">
        <v>281.745970551857</v>
      </c>
      <c r="M1017" cm="1">
        <f t="array" ref="M1017">IF(E1017={"2. Black"},1,0)</f>
        <v>0</v>
      </c>
      <c r="N1017" cm="1">
        <f t="array" ref="N1017">IF(E1017={"1. White"},1,0)</f>
        <v>1</v>
      </c>
      <c r="O1017" cm="1">
        <f t="array" ref="O1017">IF(E1017={"3. Asian"},1,0)</f>
        <v>0</v>
      </c>
      <c r="P1017" cm="1">
        <f t="array" ref="P1017">IF(E1017={"4. Other"},1,0)</f>
        <v>0</v>
      </c>
      <c r="Q1017" cm="1">
        <f t="array" ref="Q1017">IF(F1017={"1. &lt; HS Grad"},1,0)</f>
        <v>0</v>
      </c>
      <c r="R1017" cm="1">
        <f t="array" ref="R1017">IF(F1017={"4. College Grad"},1,0)</f>
        <v>0</v>
      </c>
      <c r="S1017" cm="1">
        <f t="array" ref="S1017">IF(F1017={"3. Some College"},1,0)</f>
        <v>0</v>
      </c>
      <c r="T1017" cm="1">
        <f t="array" ref="T1017">IF(F1017={"5. Advanced Degree"},1,0)</f>
        <v>1</v>
      </c>
      <c r="U1017" cm="1">
        <f t="array" ref="U1017">IF(F1017={"2. HS Grad"},1,0)</f>
        <v>0</v>
      </c>
    </row>
    <row r="1018" spans="1:21">
      <c r="A1018">
        <v>81228</v>
      </c>
      <c r="B1018">
        <v>2004</v>
      </c>
      <c r="C1018">
        <v>59</v>
      </c>
      <c r="D1018" t="s">
        <v>7122</v>
      </c>
      <c r="E1018" t="s">
        <v>7123</v>
      </c>
      <c r="F1018" t="s">
        <v>7124</v>
      </c>
      <c r="G1018" t="s">
        <v>7125</v>
      </c>
      <c r="H1018" t="s">
        <v>7126</v>
      </c>
      <c r="I1018" t="s">
        <v>7127</v>
      </c>
      <c r="J1018" t="s">
        <v>7128</v>
      </c>
      <c r="K1018">
        <v>5.2041199826559303</v>
      </c>
      <c r="L1018">
        <v>182.02062096351199</v>
      </c>
      <c r="M1018" cm="1">
        <f t="array" ref="M1018">IF(E1018={"2. Black"},1,0)</f>
        <v>0</v>
      </c>
      <c r="N1018" cm="1">
        <f t="array" ref="N1018">IF(E1018={"1. White"},1,0)</f>
        <v>1</v>
      </c>
      <c r="O1018" cm="1">
        <f t="array" ref="O1018">IF(E1018={"3. Asian"},1,0)</f>
        <v>0</v>
      </c>
      <c r="P1018" cm="1">
        <f t="array" ref="P1018">IF(E1018={"4. Other"},1,0)</f>
        <v>0</v>
      </c>
      <c r="Q1018" cm="1">
        <f t="array" ref="Q1018">IF(F1018={"1. &lt; HS Grad"},1,0)</f>
        <v>0</v>
      </c>
      <c r="R1018" cm="1">
        <f t="array" ref="R1018">IF(F1018={"4. College Grad"},1,0)</f>
        <v>0</v>
      </c>
      <c r="S1018" cm="1">
        <f t="array" ref="S1018">IF(F1018={"3. Some College"},1,0)</f>
        <v>0</v>
      </c>
      <c r="T1018" cm="1">
        <f t="array" ref="T1018">IF(F1018={"5. Advanced Degree"},1,0)</f>
        <v>1</v>
      </c>
      <c r="U1018" cm="1">
        <f t="array" ref="U1018">IF(F1018={"2. HS Grad"},1,0)</f>
        <v>0</v>
      </c>
    </row>
    <row r="1019" spans="1:21">
      <c r="A1019">
        <v>228440</v>
      </c>
      <c r="B1019">
        <v>2006</v>
      </c>
      <c r="C1019">
        <v>45</v>
      </c>
      <c r="D1019" t="s">
        <v>7129</v>
      </c>
      <c r="E1019" t="s">
        <v>7130</v>
      </c>
      <c r="F1019" t="s">
        <v>7131</v>
      </c>
      <c r="G1019" t="s">
        <v>7132</v>
      </c>
      <c r="H1019" t="s">
        <v>7133</v>
      </c>
      <c r="I1019" t="s">
        <v>7134</v>
      </c>
      <c r="J1019" t="s">
        <v>7135</v>
      </c>
      <c r="K1019">
        <v>4.7799570512469103</v>
      </c>
      <c r="L1019">
        <v>119.09923477133999</v>
      </c>
      <c r="M1019" cm="1">
        <f t="array" ref="M1019">IF(E1019={"2. Black"},1,0)</f>
        <v>0</v>
      </c>
      <c r="N1019" cm="1">
        <f t="array" ref="N1019">IF(E1019={"1. White"},1,0)</f>
        <v>1</v>
      </c>
      <c r="O1019" cm="1">
        <f t="array" ref="O1019">IF(E1019={"3. Asian"},1,0)</f>
        <v>0</v>
      </c>
      <c r="P1019" cm="1">
        <f t="array" ref="P1019">IF(E1019={"4. Other"},1,0)</f>
        <v>0</v>
      </c>
      <c r="Q1019" cm="1">
        <f t="array" ref="Q1019">IF(F1019={"1. &lt; HS Grad"},1,0)</f>
        <v>0</v>
      </c>
      <c r="R1019" cm="1">
        <f t="array" ref="R1019">IF(F1019={"4. College Grad"},1,0)</f>
        <v>0</v>
      </c>
      <c r="S1019" cm="1">
        <f t="array" ref="S1019">IF(F1019={"3. Some College"},1,0)</f>
        <v>1</v>
      </c>
      <c r="T1019" cm="1">
        <f t="array" ref="T1019">IF(F1019={"5. Advanced Degree"},1,0)</f>
        <v>0</v>
      </c>
      <c r="U1019" cm="1">
        <f t="array" ref="U1019">IF(F1019={"2. HS Grad"},1,0)</f>
        <v>0</v>
      </c>
    </row>
    <row r="1020" spans="1:21">
      <c r="A1020">
        <v>228053</v>
      </c>
      <c r="B1020">
        <v>2006</v>
      </c>
      <c r="C1020">
        <v>56</v>
      </c>
      <c r="D1020" t="s">
        <v>7136</v>
      </c>
      <c r="E1020" t="s">
        <v>7137</v>
      </c>
      <c r="F1020" t="s">
        <v>7138</v>
      </c>
      <c r="G1020" t="s">
        <v>7139</v>
      </c>
      <c r="H1020" t="s">
        <v>7140</v>
      </c>
      <c r="I1020" t="s">
        <v>7141</v>
      </c>
      <c r="J1020" t="s">
        <v>7142</v>
      </c>
      <c r="K1020">
        <v>4.2723058444020898</v>
      </c>
      <c r="L1020">
        <v>71.686743665917206</v>
      </c>
      <c r="M1020" cm="1">
        <f t="array" ref="M1020">IF(E1020={"2. Black"},1,0)</f>
        <v>0</v>
      </c>
      <c r="N1020" cm="1">
        <f t="array" ref="N1020">IF(E1020={"1. White"},1,0)</f>
        <v>1</v>
      </c>
      <c r="O1020" cm="1">
        <f t="array" ref="O1020">IF(E1020={"3. Asian"},1,0)</f>
        <v>0</v>
      </c>
      <c r="P1020" cm="1">
        <f t="array" ref="P1020">IF(E1020={"4. Other"},1,0)</f>
        <v>0</v>
      </c>
      <c r="Q1020" cm="1">
        <f t="array" ref="Q1020">IF(F1020={"1. &lt; HS Grad"},1,0)</f>
        <v>0</v>
      </c>
      <c r="R1020" cm="1">
        <f t="array" ref="R1020">IF(F1020={"4. College Grad"},1,0)</f>
        <v>0</v>
      </c>
      <c r="S1020" cm="1">
        <f t="array" ref="S1020">IF(F1020={"3. Some College"},1,0)</f>
        <v>0</v>
      </c>
      <c r="T1020" cm="1">
        <f t="array" ref="T1020">IF(F1020={"5. Advanced Degree"},1,0)</f>
        <v>0</v>
      </c>
      <c r="U1020" cm="1">
        <f t="array" ref="U1020">IF(F1020={"2. HS Grad"},1,0)</f>
        <v>1</v>
      </c>
    </row>
    <row r="1021" spans="1:21">
      <c r="A1021">
        <v>10471</v>
      </c>
      <c r="B1021">
        <v>2005</v>
      </c>
      <c r="C1021">
        <v>30</v>
      </c>
      <c r="D1021" t="s">
        <v>7143</v>
      </c>
      <c r="E1021" t="s">
        <v>7144</v>
      </c>
      <c r="F1021" t="s">
        <v>7145</v>
      </c>
      <c r="G1021" t="s">
        <v>7146</v>
      </c>
      <c r="H1021" t="s">
        <v>7147</v>
      </c>
      <c r="I1021" t="s">
        <v>7148</v>
      </c>
      <c r="J1021" t="s">
        <v>7149</v>
      </c>
      <c r="K1021">
        <v>4.4471580313422203</v>
      </c>
      <c r="L1021">
        <v>85.3839403789827</v>
      </c>
      <c r="M1021" cm="1">
        <f t="array" ref="M1021">IF(E1021={"2. Black"},1,0)</f>
        <v>0</v>
      </c>
      <c r="N1021" cm="1">
        <f t="array" ref="N1021">IF(E1021={"1. White"},1,0)</f>
        <v>1</v>
      </c>
      <c r="O1021" cm="1">
        <f t="array" ref="O1021">IF(E1021={"3. Asian"},1,0)</f>
        <v>0</v>
      </c>
      <c r="P1021" cm="1">
        <f t="array" ref="P1021">IF(E1021={"4. Other"},1,0)</f>
        <v>0</v>
      </c>
      <c r="Q1021" cm="1">
        <f t="array" ref="Q1021">IF(F1021={"1. &lt; HS Grad"},1,0)</f>
        <v>0</v>
      </c>
      <c r="R1021" cm="1">
        <f t="array" ref="R1021">IF(F1021={"4. College Grad"},1,0)</f>
        <v>0</v>
      </c>
      <c r="S1021" cm="1">
        <f t="array" ref="S1021">IF(F1021={"3. Some College"},1,0)</f>
        <v>0</v>
      </c>
      <c r="T1021" cm="1">
        <f t="array" ref="T1021">IF(F1021={"5. Advanced Degree"},1,0)</f>
        <v>0</v>
      </c>
      <c r="U1021" cm="1">
        <f t="array" ref="U1021">IF(F1021={"2. HS Grad"},1,0)</f>
        <v>1</v>
      </c>
    </row>
    <row r="1022" spans="1:21">
      <c r="A1022">
        <v>231759</v>
      </c>
      <c r="B1022">
        <v>2006</v>
      </c>
      <c r="C1022">
        <v>21</v>
      </c>
      <c r="D1022" t="s">
        <v>7150</v>
      </c>
      <c r="E1022" t="s">
        <v>7151</v>
      </c>
      <c r="F1022" t="s">
        <v>7152</v>
      </c>
      <c r="G1022" t="s">
        <v>7153</v>
      </c>
      <c r="H1022" t="s">
        <v>7154</v>
      </c>
      <c r="I1022" t="s">
        <v>7155</v>
      </c>
      <c r="J1022" t="s">
        <v>7156</v>
      </c>
      <c r="K1022">
        <v>4.2787536009528297</v>
      </c>
      <c r="L1022">
        <v>72.150455681571302</v>
      </c>
      <c r="M1022" cm="1">
        <f t="array" ref="M1022">IF(E1022={"2. Black"},1,0)</f>
        <v>0</v>
      </c>
      <c r="N1022" cm="1">
        <f t="array" ref="N1022">IF(E1022={"1. White"},1,0)</f>
        <v>1</v>
      </c>
      <c r="O1022" cm="1">
        <f t="array" ref="O1022">IF(E1022={"3. Asian"},1,0)</f>
        <v>0</v>
      </c>
      <c r="P1022" cm="1">
        <f t="array" ref="P1022">IF(E1022={"4. Other"},1,0)</f>
        <v>0</v>
      </c>
      <c r="Q1022" cm="1">
        <f t="array" ref="Q1022">IF(F1022={"1. &lt; HS Grad"},1,0)</f>
        <v>0</v>
      </c>
      <c r="R1022" cm="1">
        <f t="array" ref="R1022">IF(F1022={"4. College Grad"},1,0)</f>
        <v>0</v>
      </c>
      <c r="S1022" cm="1">
        <f t="array" ref="S1022">IF(F1022={"3. Some College"},1,0)</f>
        <v>0</v>
      </c>
      <c r="T1022" cm="1">
        <f t="array" ref="T1022">IF(F1022={"5. Advanced Degree"},1,0)</f>
        <v>0</v>
      </c>
      <c r="U1022" cm="1">
        <f t="array" ref="U1022">IF(F1022={"2. HS Grad"},1,0)</f>
        <v>1</v>
      </c>
    </row>
    <row r="1023" spans="1:21">
      <c r="A1023">
        <v>155837</v>
      </c>
      <c r="B1023">
        <v>2003</v>
      </c>
      <c r="C1023">
        <v>60</v>
      </c>
      <c r="D1023" t="s">
        <v>7157</v>
      </c>
      <c r="E1023" t="s">
        <v>7158</v>
      </c>
      <c r="F1023" t="s">
        <v>7159</v>
      </c>
      <c r="G1023" t="s">
        <v>7160</v>
      </c>
      <c r="H1023" t="s">
        <v>7161</v>
      </c>
      <c r="I1023" t="s">
        <v>7162</v>
      </c>
      <c r="J1023" t="s">
        <v>7163</v>
      </c>
      <c r="K1023">
        <v>4.9294189257142902</v>
      </c>
      <c r="L1023">
        <v>138.299126920883</v>
      </c>
      <c r="M1023" cm="1">
        <f t="array" ref="M1023">IF(E1023={"2. Black"},1,0)</f>
        <v>0</v>
      </c>
      <c r="N1023" cm="1">
        <f t="array" ref="N1023">IF(E1023={"1. White"},1,0)</f>
        <v>1</v>
      </c>
      <c r="O1023" cm="1">
        <f t="array" ref="O1023">IF(E1023={"3. Asian"},1,0)</f>
        <v>0</v>
      </c>
      <c r="P1023" cm="1">
        <f t="array" ref="P1023">IF(E1023={"4. Other"},1,0)</f>
        <v>0</v>
      </c>
      <c r="Q1023" cm="1">
        <f t="array" ref="Q1023">IF(F1023={"1. &lt; HS Grad"},1,0)</f>
        <v>0</v>
      </c>
      <c r="R1023" cm="1">
        <f t="array" ref="R1023">IF(F1023={"4. College Grad"},1,0)</f>
        <v>1</v>
      </c>
      <c r="S1023" cm="1">
        <f t="array" ref="S1023">IF(F1023={"3. Some College"},1,0)</f>
        <v>0</v>
      </c>
      <c r="T1023" cm="1">
        <f t="array" ref="T1023">IF(F1023={"5. Advanced Degree"},1,0)</f>
        <v>0</v>
      </c>
      <c r="U1023" cm="1">
        <f t="array" ref="U1023">IF(F1023={"2. HS Grad"},1,0)</f>
        <v>0</v>
      </c>
    </row>
    <row r="1024" spans="1:21">
      <c r="A1024">
        <v>302024</v>
      </c>
      <c r="B1024">
        <v>2007</v>
      </c>
      <c r="C1024">
        <v>60</v>
      </c>
      <c r="D1024" t="s">
        <v>7164</v>
      </c>
      <c r="E1024" t="s">
        <v>7165</v>
      </c>
      <c r="F1024" t="s">
        <v>7166</v>
      </c>
      <c r="G1024" t="s">
        <v>7167</v>
      </c>
      <c r="H1024" t="s">
        <v>7168</v>
      </c>
      <c r="I1024" t="s">
        <v>7169</v>
      </c>
      <c r="J1024" t="s">
        <v>7170</v>
      </c>
      <c r="K1024">
        <v>4.6232492903978999</v>
      </c>
      <c r="L1024">
        <v>101.82435207568</v>
      </c>
      <c r="M1024" cm="1">
        <f t="array" ref="M1024">IF(E1024={"2. Black"},1,0)</f>
        <v>0</v>
      </c>
      <c r="N1024" cm="1">
        <f t="array" ref="N1024">IF(E1024={"1. White"},1,0)</f>
        <v>1</v>
      </c>
      <c r="O1024" cm="1">
        <f t="array" ref="O1024">IF(E1024={"3. Asian"},1,0)</f>
        <v>0</v>
      </c>
      <c r="P1024" cm="1">
        <f t="array" ref="P1024">IF(E1024={"4. Other"},1,0)</f>
        <v>0</v>
      </c>
      <c r="Q1024" cm="1">
        <f t="array" ref="Q1024">IF(F1024={"1. &lt; HS Grad"},1,0)</f>
        <v>0</v>
      </c>
      <c r="R1024" cm="1">
        <f t="array" ref="R1024">IF(F1024={"4. College Grad"},1,0)</f>
        <v>0</v>
      </c>
      <c r="S1024" cm="1">
        <f t="array" ref="S1024">IF(F1024={"3. Some College"},1,0)</f>
        <v>0</v>
      </c>
      <c r="T1024" cm="1">
        <f t="array" ref="T1024">IF(F1024={"5. Advanced Degree"},1,0)</f>
        <v>0</v>
      </c>
      <c r="U1024" cm="1">
        <f t="array" ref="U1024">IF(F1024={"2. HS Grad"},1,0)</f>
        <v>1</v>
      </c>
    </row>
    <row r="1025" spans="1:21">
      <c r="A1025">
        <v>301193</v>
      </c>
      <c r="B1025">
        <v>2007</v>
      </c>
      <c r="C1025">
        <v>48</v>
      </c>
      <c r="D1025" t="s">
        <v>7171</v>
      </c>
      <c r="E1025" t="s">
        <v>7172</v>
      </c>
      <c r="F1025" t="s">
        <v>7173</v>
      </c>
      <c r="G1025" t="s">
        <v>7174</v>
      </c>
      <c r="H1025" t="s">
        <v>7175</v>
      </c>
      <c r="I1025" t="s">
        <v>7176</v>
      </c>
      <c r="J1025" t="s">
        <v>7177</v>
      </c>
      <c r="K1025">
        <v>4.6989700043360196</v>
      </c>
      <c r="L1025">
        <v>109.833985642199</v>
      </c>
      <c r="M1025" cm="1">
        <f t="array" ref="M1025">IF(E1025={"2. Black"},1,0)</f>
        <v>0</v>
      </c>
      <c r="N1025" cm="1">
        <f t="array" ref="N1025">IF(E1025={"1. White"},1,0)</f>
        <v>1</v>
      </c>
      <c r="O1025" cm="1">
        <f t="array" ref="O1025">IF(E1025={"3. Asian"},1,0)</f>
        <v>0</v>
      </c>
      <c r="P1025" cm="1">
        <f t="array" ref="P1025">IF(E1025={"4. Other"},1,0)</f>
        <v>0</v>
      </c>
      <c r="Q1025" cm="1">
        <f t="array" ref="Q1025">IF(F1025={"1. &lt; HS Grad"},1,0)</f>
        <v>1</v>
      </c>
      <c r="R1025" cm="1">
        <f t="array" ref="R1025">IF(F1025={"4. College Grad"},1,0)</f>
        <v>0</v>
      </c>
      <c r="S1025" cm="1">
        <f t="array" ref="S1025">IF(F1025={"3. Some College"},1,0)</f>
        <v>0</v>
      </c>
      <c r="T1025" cm="1">
        <f t="array" ref="T1025">IF(F1025={"5. Advanced Degree"},1,0)</f>
        <v>0</v>
      </c>
      <c r="U1025" cm="1">
        <f t="array" ref="U1025">IF(F1025={"2. HS Grad"},1,0)</f>
        <v>0</v>
      </c>
    </row>
    <row r="1026" spans="1:21">
      <c r="A1026">
        <v>158905</v>
      </c>
      <c r="B1026">
        <v>2003</v>
      </c>
      <c r="C1026">
        <v>39</v>
      </c>
      <c r="D1026" t="s">
        <v>7178</v>
      </c>
      <c r="E1026" t="s">
        <v>7179</v>
      </c>
      <c r="F1026" t="s">
        <v>7180</v>
      </c>
      <c r="G1026" t="s">
        <v>7181</v>
      </c>
      <c r="H1026" t="s">
        <v>7182</v>
      </c>
      <c r="I1026" t="s">
        <v>7183</v>
      </c>
      <c r="J1026" t="s">
        <v>7184</v>
      </c>
      <c r="K1026">
        <v>4.4771212547196599</v>
      </c>
      <c r="L1026">
        <v>87.981032785605393</v>
      </c>
      <c r="M1026" cm="1">
        <f t="array" ref="M1026">IF(E1026={"2. Black"},1,0)</f>
        <v>0</v>
      </c>
      <c r="N1026" cm="1">
        <f t="array" ref="N1026">IF(E1026={"1. White"},1,0)</f>
        <v>1</v>
      </c>
      <c r="O1026" cm="1">
        <f t="array" ref="O1026">IF(E1026={"3. Asian"},1,0)</f>
        <v>0</v>
      </c>
      <c r="P1026" cm="1">
        <f t="array" ref="P1026">IF(E1026={"4. Other"},1,0)</f>
        <v>0</v>
      </c>
      <c r="Q1026" cm="1">
        <f t="array" ref="Q1026">IF(F1026={"1. &lt; HS Grad"},1,0)</f>
        <v>0</v>
      </c>
      <c r="R1026" cm="1">
        <f t="array" ref="R1026">IF(F1026={"4. College Grad"},1,0)</f>
        <v>1</v>
      </c>
      <c r="S1026" cm="1">
        <f t="array" ref="S1026">IF(F1026={"3. Some College"},1,0)</f>
        <v>0</v>
      </c>
      <c r="T1026" cm="1">
        <f t="array" ref="T1026">IF(F1026={"5. Advanced Degree"},1,0)</f>
        <v>0</v>
      </c>
      <c r="U1026" cm="1">
        <f t="array" ref="U1026">IF(F1026={"2. HS Grad"},1,0)</f>
        <v>0</v>
      </c>
    </row>
    <row r="1027" spans="1:21">
      <c r="A1027">
        <v>453630</v>
      </c>
      <c r="B1027">
        <v>2009</v>
      </c>
      <c r="C1027">
        <v>32</v>
      </c>
      <c r="D1027" t="s">
        <v>7185</v>
      </c>
      <c r="E1027" t="s">
        <v>7186</v>
      </c>
      <c r="F1027" t="s">
        <v>7187</v>
      </c>
      <c r="G1027" t="s">
        <v>7188</v>
      </c>
      <c r="H1027" t="s">
        <v>7189</v>
      </c>
      <c r="I1027" t="s">
        <v>7190</v>
      </c>
      <c r="J1027" t="s">
        <v>7191</v>
      </c>
      <c r="K1027">
        <v>4.7481880270061998</v>
      </c>
      <c r="L1027">
        <v>115.375038556391</v>
      </c>
      <c r="M1027" cm="1">
        <f t="array" ref="M1027">IF(E1027={"2. Black"},1,0)</f>
        <v>0</v>
      </c>
      <c r="N1027" cm="1">
        <f t="array" ref="N1027">IF(E1027={"1. White"},1,0)</f>
        <v>1</v>
      </c>
      <c r="O1027" cm="1">
        <f t="array" ref="O1027">IF(E1027={"3. Asian"},1,0)</f>
        <v>0</v>
      </c>
      <c r="P1027" cm="1">
        <f t="array" ref="P1027">IF(E1027={"4. Other"},1,0)</f>
        <v>0</v>
      </c>
      <c r="Q1027" cm="1">
        <f t="array" ref="Q1027">IF(F1027={"1. &lt; HS Grad"},1,0)</f>
        <v>0</v>
      </c>
      <c r="R1027" cm="1">
        <f t="array" ref="R1027">IF(F1027={"4. College Grad"},1,0)</f>
        <v>0</v>
      </c>
      <c r="S1027" cm="1">
        <f t="array" ref="S1027">IF(F1027={"3. Some College"},1,0)</f>
        <v>1</v>
      </c>
      <c r="T1027" cm="1">
        <f t="array" ref="T1027">IF(F1027={"5. Advanced Degree"},1,0)</f>
        <v>0</v>
      </c>
      <c r="U1027" cm="1">
        <f t="array" ref="U1027">IF(F1027={"2. HS Grad"},1,0)</f>
        <v>0</v>
      </c>
    </row>
    <row r="1028" spans="1:21">
      <c r="A1028">
        <v>303454</v>
      </c>
      <c r="B1028">
        <v>2007</v>
      </c>
      <c r="C1028">
        <v>51</v>
      </c>
      <c r="D1028" t="s">
        <v>7192</v>
      </c>
      <c r="E1028" t="s">
        <v>7193</v>
      </c>
      <c r="F1028" t="s">
        <v>7194</v>
      </c>
      <c r="G1028" t="s">
        <v>7195</v>
      </c>
      <c r="H1028" t="s">
        <v>7196</v>
      </c>
      <c r="I1028" t="s">
        <v>7197</v>
      </c>
      <c r="J1028" t="s">
        <v>7198</v>
      </c>
      <c r="K1028">
        <v>5.25527250510331</v>
      </c>
      <c r="L1028">
        <v>191.57368354841199</v>
      </c>
      <c r="M1028" cm="1">
        <f t="array" ref="M1028">IF(E1028={"2. Black"},1,0)</f>
        <v>1</v>
      </c>
      <c r="N1028" cm="1">
        <f t="array" ref="N1028">IF(E1028={"1. White"},1,0)</f>
        <v>0</v>
      </c>
      <c r="O1028" cm="1">
        <f t="array" ref="O1028">IF(E1028={"3. Asian"},1,0)</f>
        <v>0</v>
      </c>
      <c r="P1028" cm="1">
        <f t="array" ref="P1028">IF(E1028={"4. Other"},1,0)</f>
        <v>0</v>
      </c>
      <c r="Q1028" cm="1">
        <f t="array" ref="Q1028">IF(F1028={"1. &lt; HS Grad"},1,0)</f>
        <v>0</v>
      </c>
      <c r="R1028" cm="1">
        <f t="array" ref="R1028">IF(F1028={"4. College Grad"},1,0)</f>
        <v>0</v>
      </c>
      <c r="S1028" cm="1">
        <f t="array" ref="S1028">IF(F1028={"3. Some College"},1,0)</f>
        <v>0</v>
      </c>
      <c r="T1028" cm="1">
        <f t="array" ref="T1028">IF(F1028={"5. Advanced Degree"},1,0)</f>
        <v>1</v>
      </c>
      <c r="U1028" cm="1">
        <f t="array" ref="U1028">IF(F1028={"2. HS Grad"},1,0)</f>
        <v>0</v>
      </c>
    </row>
    <row r="1029" spans="1:21">
      <c r="A1029">
        <v>228501</v>
      </c>
      <c r="B1029">
        <v>2006</v>
      </c>
      <c r="C1029">
        <v>47</v>
      </c>
      <c r="D1029" t="s">
        <v>7199</v>
      </c>
      <c r="E1029" t="s">
        <v>7200</v>
      </c>
      <c r="F1029" t="s">
        <v>7201</v>
      </c>
      <c r="G1029" t="s">
        <v>7202</v>
      </c>
      <c r="H1029" t="s">
        <v>7203</v>
      </c>
      <c r="I1029" t="s">
        <v>7204</v>
      </c>
      <c r="J1029" t="s">
        <v>7205</v>
      </c>
      <c r="K1029">
        <v>4.4623979978989601</v>
      </c>
      <c r="L1029">
        <v>86.695154828940204</v>
      </c>
      <c r="M1029" cm="1">
        <f t="array" ref="M1029">IF(E1029={"2. Black"},1,0)</f>
        <v>0</v>
      </c>
      <c r="N1029" cm="1">
        <f t="array" ref="N1029">IF(E1029={"1. White"},1,0)</f>
        <v>1</v>
      </c>
      <c r="O1029" cm="1">
        <f t="array" ref="O1029">IF(E1029={"3. Asian"},1,0)</f>
        <v>0</v>
      </c>
      <c r="P1029" cm="1">
        <f t="array" ref="P1029">IF(E1029={"4. Other"},1,0)</f>
        <v>0</v>
      </c>
      <c r="Q1029" cm="1">
        <f t="array" ref="Q1029">IF(F1029={"1. &lt; HS Grad"},1,0)</f>
        <v>0</v>
      </c>
      <c r="R1029" cm="1">
        <f t="array" ref="R1029">IF(F1029={"4. College Grad"},1,0)</f>
        <v>1</v>
      </c>
      <c r="S1029" cm="1">
        <f t="array" ref="S1029">IF(F1029={"3. Some College"},1,0)</f>
        <v>0</v>
      </c>
      <c r="T1029" cm="1">
        <f t="array" ref="T1029">IF(F1029={"5. Advanced Degree"},1,0)</f>
        <v>0</v>
      </c>
      <c r="U1029" cm="1">
        <f t="array" ref="U1029">IF(F1029={"2. HS Grad"},1,0)</f>
        <v>0</v>
      </c>
    </row>
    <row r="1030" spans="1:21">
      <c r="A1030">
        <v>304450</v>
      </c>
      <c r="B1030">
        <v>2007</v>
      </c>
      <c r="C1030">
        <v>44</v>
      </c>
      <c r="D1030" t="s">
        <v>7206</v>
      </c>
      <c r="E1030" t="s">
        <v>7207</v>
      </c>
      <c r="F1030" t="s">
        <v>7208</v>
      </c>
      <c r="G1030" t="s">
        <v>7209</v>
      </c>
      <c r="H1030" t="s">
        <v>7210</v>
      </c>
      <c r="I1030" t="s">
        <v>7211</v>
      </c>
      <c r="J1030" t="s">
        <v>7212</v>
      </c>
      <c r="K1030">
        <v>4.3287872003545296</v>
      </c>
      <c r="L1030">
        <v>75.852237195367493</v>
      </c>
      <c r="M1030" cm="1">
        <f t="array" ref="M1030">IF(E1030={"2. Black"},1,0)</f>
        <v>0</v>
      </c>
      <c r="N1030" cm="1">
        <f t="array" ref="N1030">IF(E1030={"1. White"},1,0)</f>
        <v>1</v>
      </c>
      <c r="O1030" cm="1">
        <f t="array" ref="O1030">IF(E1030={"3. Asian"},1,0)</f>
        <v>0</v>
      </c>
      <c r="P1030" cm="1">
        <f t="array" ref="P1030">IF(E1030={"4. Other"},1,0)</f>
        <v>0</v>
      </c>
      <c r="Q1030" cm="1">
        <f t="array" ref="Q1030">IF(F1030={"1. &lt; HS Grad"},1,0)</f>
        <v>0</v>
      </c>
      <c r="R1030" cm="1">
        <f t="array" ref="R1030">IF(F1030={"4. College Grad"},1,0)</f>
        <v>0</v>
      </c>
      <c r="S1030" cm="1">
        <f t="array" ref="S1030">IF(F1030={"3. Some College"},1,0)</f>
        <v>0</v>
      </c>
      <c r="T1030" cm="1">
        <f t="array" ref="T1030">IF(F1030={"5. Advanced Degree"},1,0)</f>
        <v>0</v>
      </c>
      <c r="U1030" cm="1">
        <f t="array" ref="U1030">IF(F1030={"2. HS Grad"},1,0)</f>
        <v>1</v>
      </c>
    </row>
    <row r="1031" spans="1:21">
      <c r="A1031">
        <v>378489</v>
      </c>
      <c r="B1031">
        <v>2008</v>
      </c>
      <c r="C1031">
        <v>46</v>
      </c>
      <c r="D1031" t="s">
        <v>7213</v>
      </c>
      <c r="E1031" t="s">
        <v>7214</v>
      </c>
      <c r="F1031" t="s">
        <v>7215</v>
      </c>
      <c r="G1031" t="s">
        <v>7216</v>
      </c>
      <c r="H1031" t="s">
        <v>7217</v>
      </c>
      <c r="I1031" t="s">
        <v>7218</v>
      </c>
      <c r="J1031" t="s">
        <v>7219</v>
      </c>
      <c r="K1031">
        <v>5.1139433523068396</v>
      </c>
      <c r="L1031">
        <v>166.32494123387701</v>
      </c>
      <c r="M1031" cm="1">
        <f t="array" ref="M1031">IF(E1031={"2. Black"},1,0)</f>
        <v>0</v>
      </c>
      <c r="N1031" cm="1">
        <f t="array" ref="N1031">IF(E1031={"1. White"},1,0)</f>
        <v>1</v>
      </c>
      <c r="O1031" cm="1">
        <f t="array" ref="O1031">IF(E1031={"3. Asian"},1,0)</f>
        <v>0</v>
      </c>
      <c r="P1031" cm="1">
        <f t="array" ref="P1031">IF(E1031={"4. Other"},1,0)</f>
        <v>0</v>
      </c>
      <c r="Q1031" cm="1">
        <f t="array" ref="Q1031">IF(F1031={"1. &lt; HS Grad"},1,0)</f>
        <v>0</v>
      </c>
      <c r="R1031" cm="1">
        <f t="array" ref="R1031">IF(F1031={"4. College Grad"},1,0)</f>
        <v>0</v>
      </c>
      <c r="S1031" cm="1">
        <f t="array" ref="S1031">IF(F1031={"3. Some College"},1,0)</f>
        <v>0</v>
      </c>
      <c r="T1031" cm="1">
        <f t="array" ref="T1031">IF(F1031={"5. Advanced Degree"},1,0)</f>
        <v>0</v>
      </c>
      <c r="U1031" cm="1">
        <f t="array" ref="U1031">IF(F1031={"2. HS Grad"},1,0)</f>
        <v>1</v>
      </c>
    </row>
    <row r="1032" spans="1:21">
      <c r="A1032">
        <v>86991</v>
      </c>
      <c r="B1032">
        <v>2004</v>
      </c>
      <c r="C1032">
        <v>28</v>
      </c>
      <c r="D1032" t="s">
        <v>7220</v>
      </c>
      <c r="E1032" t="s">
        <v>7221</v>
      </c>
      <c r="F1032" t="s">
        <v>7222</v>
      </c>
      <c r="G1032" t="s">
        <v>7223</v>
      </c>
      <c r="H1032" t="s">
        <v>7224</v>
      </c>
      <c r="I1032" t="s">
        <v>7225</v>
      </c>
      <c r="J1032" t="s">
        <v>7226</v>
      </c>
      <c r="K1032">
        <v>4.0413926851582298</v>
      </c>
      <c r="L1032">
        <v>56.905539144673199</v>
      </c>
      <c r="M1032" cm="1">
        <f t="array" ref="M1032">IF(E1032={"2. Black"},1,0)</f>
        <v>0</v>
      </c>
      <c r="N1032" cm="1">
        <f t="array" ref="N1032">IF(E1032={"1. White"},1,0)</f>
        <v>1</v>
      </c>
      <c r="O1032" cm="1">
        <f t="array" ref="O1032">IF(E1032={"3. Asian"},1,0)</f>
        <v>0</v>
      </c>
      <c r="P1032" cm="1">
        <f t="array" ref="P1032">IF(E1032={"4. Other"},1,0)</f>
        <v>0</v>
      </c>
      <c r="Q1032" cm="1">
        <f t="array" ref="Q1032">IF(F1032={"1. &lt; HS Grad"},1,0)</f>
        <v>0</v>
      </c>
      <c r="R1032" cm="1">
        <f t="array" ref="R1032">IF(F1032={"4. College Grad"},1,0)</f>
        <v>1</v>
      </c>
      <c r="S1032" cm="1">
        <f t="array" ref="S1032">IF(F1032={"3. Some College"},1,0)</f>
        <v>0</v>
      </c>
      <c r="T1032" cm="1">
        <f t="array" ref="T1032">IF(F1032={"5. Advanced Degree"},1,0)</f>
        <v>0</v>
      </c>
      <c r="U1032" cm="1">
        <f t="array" ref="U1032">IF(F1032={"2. HS Grad"},1,0)</f>
        <v>0</v>
      </c>
    </row>
    <row r="1033" spans="1:21">
      <c r="A1033">
        <v>153315</v>
      </c>
      <c r="B1033">
        <v>2003</v>
      </c>
      <c r="C1033">
        <v>24</v>
      </c>
      <c r="D1033" t="s">
        <v>7227</v>
      </c>
      <c r="E1033" t="s">
        <v>7228</v>
      </c>
      <c r="F1033" t="s">
        <v>7229</v>
      </c>
      <c r="G1033" t="s">
        <v>7230</v>
      </c>
      <c r="H1033" t="s">
        <v>7231</v>
      </c>
      <c r="I1033" t="s">
        <v>7232</v>
      </c>
      <c r="J1033" t="s">
        <v>7233</v>
      </c>
      <c r="K1033">
        <v>4.6020599913279598</v>
      </c>
      <c r="L1033">
        <v>99.689463698486406</v>
      </c>
      <c r="M1033" cm="1">
        <f t="array" ref="M1033">IF(E1033={"2. Black"},1,0)</f>
        <v>0</v>
      </c>
      <c r="N1033" cm="1">
        <f t="array" ref="N1033">IF(E1033={"1. White"},1,0)</f>
        <v>1</v>
      </c>
      <c r="O1033" cm="1">
        <f t="array" ref="O1033">IF(E1033={"3. Asian"},1,0)</f>
        <v>0</v>
      </c>
      <c r="P1033" cm="1">
        <f t="array" ref="P1033">IF(E1033={"4. Other"},1,0)</f>
        <v>0</v>
      </c>
      <c r="Q1033" cm="1">
        <f t="array" ref="Q1033">IF(F1033={"1. &lt; HS Grad"},1,0)</f>
        <v>0</v>
      </c>
      <c r="R1033" cm="1">
        <f t="array" ref="R1033">IF(F1033={"4. College Grad"},1,0)</f>
        <v>1</v>
      </c>
      <c r="S1033" cm="1">
        <f t="array" ref="S1033">IF(F1033={"3. Some College"},1,0)</f>
        <v>0</v>
      </c>
      <c r="T1033" cm="1">
        <f t="array" ref="T1033">IF(F1033={"5. Advanced Degree"},1,0)</f>
        <v>0</v>
      </c>
      <c r="U1033" cm="1">
        <f t="array" ref="U1033">IF(F1033={"2. HS Grad"},1,0)</f>
        <v>0</v>
      </c>
    </row>
    <row r="1034" spans="1:21">
      <c r="A1034">
        <v>231642</v>
      </c>
      <c r="B1034">
        <v>2006</v>
      </c>
      <c r="C1034">
        <v>37</v>
      </c>
      <c r="D1034" t="s">
        <v>7234</v>
      </c>
      <c r="E1034" t="s">
        <v>7235</v>
      </c>
      <c r="F1034" t="s">
        <v>7236</v>
      </c>
      <c r="G1034" t="s">
        <v>7237</v>
      </c>
      <c r="H1034" t="s">
        <v>7238</v>
      </c>
      <c r="I1034" t="s">
        <v>7239</v>
      </c>
      <c r="J1034" t="s">
        <v>7240</v>
      </c>
      <c r="K1034">
        <v>4.5314789170422598</v>
      </c>
      <c r="L1034">
        <v>92.895844789496607</v>
      </c>
      <c r="M1034" cm="1">
        <f t="array" ref="M1034">IF(E1034={"2. Black"},1,0)</f>
        <v>0</v>
      </c>
      <c r="N1034" cm="1">
        <f t="array" ref="N1034">IF(E1034={"1. White"},1,0)</f>
        <v>1</v>
      </c>
      <c r="O1034" cm="1">
        <f t="array" ref="O1034">IF(E1034={"3. Asian"},1,0)</f>
        <v>0</v>
      </c>
      <c r="P1034" cm="1">
        <f t="array" ref="P1034">IF(E1034={"4. Other"},1,0)</f>
        <v>0</v>
      </c>
      <c r="Q1034" cm="1">
        <f t="array" ref="Q1034">IF(F1034={"1. &lt; HS Grad"},1,0)</f>
        <v>0</v>
      </c>
      <c r="R1034" cm="1">
        <f t="array" ref="R1034">IF(F1034={"4. College Grad"},1,0)</f>
        <v>0</v>
      </c>
      <c r="S1034" cm="1">
        <f t="array" ref="S1034">IF(F1034={"3. Some College"},1,0)</f>
        <v>0</v>
      </c>
      <c r="T1034" cm="1">
        <f t="array" ref="T1034">IF(F1034={"5. Advanced Degree"},1,0)</f>
        <v>0</v>
      </c>
      <c r="U1034" cm="1">
        <f t="array" ref="U1034">IF(F1034={"2. HS Grad"},1,0)</f>
        <v>1</v>
      </c>
    </row>
    <row r="1035" spans="1:21">
      <c r="A1035">
        <v>234448</v>
      </c>
      <c r="B1035">
        <v>2006</v>
      </c>
      <c r="C1035">
        <v>31</v>
      </c>
      <c r="D1035" t="s">
        <v>7241</v>
      </c>
      <c r="E1035" t="s">
        <v>7242</v>
      </c>
      <c r="F1035" t="s">
        <v>7243</v>
      </c>
      <c r="G1035" t="s">
        <v>7244</v>
      </c>
      <c r="H1035" t="s">
        <v>7245</v>
      </c>
      <c r="I1035" t="s">
        <v>7246</v>
      </c>
      <c r="J1035" t="s">
        <v>7247</v>
      </c>
      <c r="K1035">
        <v>4.6020599913279598</v>
      </c>
      <c r="L1035">
        <v>99.689463698486406</v>
      </c>
      <c r="M1035" cm="1">
        <f t="array" ref="M1035">IF(E1035={"2. Black"},1,0)</f>
        <v>0</v>
      </c>
      <c r="N1035" cm="1">
        <f t="array" ref="N1035">IF(E1035={"1. White"},1,0)</f>
        <v>1</v>
      </c>
      <c r="O1035" cm="1">
        <f t="array" ref="O1035">IF(E1035={"3. Asian"},1,0)</f>
        <v>0</v>
      </c>
      <c r="P1035" cm="1">
        <f t="array" ref="P1035">IF(E1035={"4. Other"},1,0)</f>
        <v>0</v>
      </c>
      <c r="Q1035" cm="1">
        <f t="array" ref="Q1035">IF(F1035={"1. &lt; HS Grad"},1,0)</f>
        <v>0</v>
      </c>
      <c r="R1035" cm="1">
        <f t="array" ref="R1035">IF(F1035={"4. College Grad"},1,0)</f>
        <v>0</v>
      </c>
      <c r="S1035" cm="1">
        <f t="array" ref="S1035">IF(F1035={"3. Some College"},1,0)</f>
        <v>0</v>
      </c>
      <c r="T1035" cm="1">
        <f t="array" ref="T1035">IF(F1035={"5. Advanced Degree"},1,0)</f>
        <v>0</v>
      </c>
      <c r="U1035" cm="1">
        <f t="array" ref="U1035">IF(F1035={"2. HS Grad"},1,0)</f>
        <v>1</v>
      </c>
    </row>
    <row r="1036" spans="1:21">
      <c r="A1036">
        <v>80744</v>
      </c>
      <c r="B1036">
        <v>2004</v>
      </c>
      <c r="C1036">
        <v>72</v>
      </c>
      <c r="D1036" t="s">
        <v>7248</v>
      </c>
      <c r="E1036" t="s">
        <v>7249</v>
      </c>
      <c r="F1036" t="s">
        <v>7250</v>
      </c>
      <c r="G1036" t="s">
        <v>7251</v>
      </c>
      <c r="H1036" t="s">
        <v>7252</v>
      </c>
      <c r="I1036" t="s">
        <v>7253</v>
      </c>
      <c r="J1036" t="s">
        <v>7254</v>
      </c>
      <c r="K1036">
        <v>4.5314789170422598</v>
      </c>
      <c r="L1036">
        <v>92.895844789496607</v>
      </c>
      <c r="M1036" cm="1">
        <f t="array" ref="M1036">IF(E1036={"2. Black"},1,0)</f>
        <v>0</v>
      </c>
      <c r="N1036" cm="1">
        <f t="array" ref="N1036">IF(E1036={"1. White"},1,0)</f>
        <v>1</v>
      </c>
      <c r="O1036" cm="1">
        <f t="array" ref="O1036">IF(E1036={"3. Asian"},1,0)</f>
        <v>0</v>
      </c>
      <c r="P1036" cm="1">
        <f t="array" ref="P1036">IF(E1036={"4. Other"},1,0)</f>
        <v>0</v>
      </c>
      <c r="Q1036" cm="1">
        <f t="array" ref="Q1036">IF(F1036={"1. &lt; HS Grad"},1,0)</f>
        <v>0</v>
      </c>
      <c r="R1036" cm="1">
        <f t="array" ref="R1036">IF(F1036={"4. College Grad"},1,0)</f>
        <v>0</v>
      </c>
      <c r="S1036" cm="1">
        <f t="array" ref="S1036">IF(F1036={"3. Some College"},1,0)</f>
        <v>0</v>
      </c>
      <c r="T1036" cm="1">
        <f t="array" ref="T1036">IF(F1036={"5. Advanced Degree"},1,0)</f>
        <v>0</v>
      </c>
      <c r="U1036" cm="1">
        <f t="array" ref="U1036">IF(F1036={"2. HS Grad"},1,0)</f>
        <v>1</v>
      </c>
    </row>
    <row r="1037" spans="1:21">
      <c r="A1037">
        <v>374333</v>
      </c>
      <c r="B1037">
        <v>2008</v>
      </c>
      <c r="C1037">
        <v>50</v>
      </c>
      <c r="D1037" t="s">
        <v>7255</v>
      </c>
      <c r="E1037" t="s">
        <v>7256</v>
      </c>
      <c r="F1037" t="s">
        <v>7257</v>
      </c>
      <c r="G1037" t="s">
        <v>7258</v>
      </c>
      <c r="H1037" t="s">
        <v>7259</v>
      </c>
      <c r="I1037" t="s">
        <v>7260</v>
      </c>
      <c r="J1037" t="s">
        <v>7261</v>
      </c>
      <c r="K1037">
        <v>4.6232492903978999</v>
      </c>
      <c r="L1037">
        <v>101.82435207568</v>
      </c>
      <c r="M1037" cm="1">
        <f t="array" ref="M1037">IF(E1037={"2. Black"},1,0)</f>
        <v>0</v>
      </c>
      <c r="N1037" cm="1">
        <f t="array" ref="N1037">IF(E1037={"1. White"},1,0)</f>
        <v>1</v>
      </c>
      <c r="O1037" cm="1">
        <f t="array" ref="O1037">IF(E1037={"3. Asian"},1,0)</f>
        <v>0</v>
      </c>
      <c r="P1037" cm="1">
        <f t="array" ref="P1037">IF(E1037={"4. Other"},1,0)</f>
        <v>0</v>
      </c>
      <c r="Q1037" cm="1">
        <f t="array" ref="Q1037">IF(F1037={"1. &lt; HS Grad"},1,0)</f>
        <v>0</v>
      </c>
      <c r="R1037" cm="1">
        <f t="array" ref="R1037">IF(F1037={"4. College Grad"},1,0)</f>
        <v>0</v>
      </c>
      <c r="S1037" cm="1">
        <f t="array" ref="S1037">IF(F1037={"3. Some College"},1,0)</f>
        <v>1</v>
      </c>
      <c r="T1037" cm="1">
        <f t="array" ref="T1037">IF(F1037={"5. Advanced Degree"},1,0)</f>
        <v>0</v>
      </c>
      <c r="U1037" cm="1">
        <f t="array" ref="U1037">IF(F1037={"2. HS Grad"},1,0)</f>
        <v>0</v>
      </c>
    </row>
    <row r="1038" spans="1:21">
      <c r="A1038">
        <v>304748</v>
      </c>
      <c r="B1038">
        <v>2007</v>
      </c>
      <c r="C1038">
        <v>36</v>
      </c>
      <c r="D1038" t="s">
        <v>7262</v>
      </c>
      <c r="E1038" t="s">
        <v>7263</v>
      </c>
      <c r="F1038" t="s">
        <v>7264</v>
      </c>
      <c r="G1038" t="s">
        <v>7265</v>
      </c>
      <c r="H1038" t="s">
        <v>7266</v>
      </c>
      <c r="I1038" t="s">
        <v>7267</v>
      </c>
      <c r="J1038" t="s">
        <v>7268</v>
      </c>
      <c r="K1038">
        <v>4.9777236052888503</v>
      </c>
      <c r="L1038">
        <v>145.14360117691101</v>
      </c>
      <c r="M1038" cm="1">
        <f t="array" ref="M1038">IF(E1038={"2. Black"},1,0)</f>
        <v>0</v>
      </c>
      <c r="N1038" cm="1">
        <f t="array" ref="N1038">IF(E1038={"1. White"},1,0)</f>
        <v>1</v>
      </c>
      <c r="O1038" cm="1">
        <f t="array" ref="O1038">IF(E1038={"3. Asian"},1,0)</f>
        <v>0</v>
      </c>
      <c r="P1038" cm="1">
        <f t="array" ref="P1038">IF(E1038={"4. Other"},1,0)</f>
        <v>0</v>
      </c>
      <c r="Q1038" cm="1">
        <f t="array" ref="Q1038">IF(F1038={"1. &lt; HS Grad"},1,0)</f>
        <v>0</v>
      </c>
      <c r="R1038" cm="1">
        <f t="array" ref="R1038">IF(F1038={"4. College Grad"},1,0)</f>
        <v>0</v>
      </c>
      <c r="S1038" cm="1">
        <f t="array" ref="S1038">IF(F1038={"3. Some College"},1,0)</f>
        <v>1</v>
      </c>
      <c r="T1038" cm="1">
        <f t="array" ref="T1038">IF(F1038={"5. Advanced Degree"},1,0)</f>
        <v>0</v>
      </c>
      <c r="U1038" cm="1">
        <f t="array" ref="U1038">IF(F1038={"2. HS Grad"},1,0)</f>
        <v>0</v>
      </c>
    </row>
    <row r="1039" spans="1:21">
      <c r="A1039">
        <v>232443</v>
      </c>
      <c r="B1039">
        <v>2006</v>
      </c>
      <c r="C1039">
        <v>27</v>
      </c>
      <c r="D1039" t="s">
        <v>7269</v>
      </c>
      <c r="E1039" t="s">
        <v>7270</v>
      </c>
      <c r="F1039" t="s">
        <v>7271</v>
      </c>
      <c r="G1039" t="s">
        <v>7272</v>
      </c>
      <c r="H1039" t="s">
        <v>7273</v>
      </c>
      <c r="I1039" t="s">
        <v>7274</v>
      </c>
      <c r="J1039" t="s">
        <v>7275</v>
      </c>
      <c r="K1039">
        <v>4.3424226808222102</v>
      </c>
      <c r="L1039">
        <v>76.8936025176112</v>
      </c>
      <c r="M1039" cm="1">
        <f t="array" ref="M1039">IF(E1039={"2. Black"},1,0)</f>
        <v>1</v>
      </c>
      <c r="N1039" cm="1">
        <f t="array" ref="N1039">IF(E1039={"1. White"},1,0)</f>
        <v>0</v>
      </c>
      <c r="O1039" cm="1">
        <f t="array" ref="O1039">IF(E1039={"3. Asian"},1,0)</f>
        <v>0</v>
      </c>
      <c r="P1039" cm="1">
        <f t="array" ref="P1039">IF(E1039={"4. Other"},1,0)</f>
        <v>0</v>
      </c>
      <c r="Q1039" cm="1">
        <f t="array" ref="Q1039">IF(F1039={"1. &lt; HS Grad"},1,0)</f>
        <v>0</v>
      </c>
      <c r="R1039" cm="1">
        <f t="array" ref="R1039">IF(F1039={"4. College Grad"},1,0)</f>
        <v>0</v>
      </c>
      <c r="S1039" cm="1">
        <f t="array" ref="S1039">IF(F1039={"3. Some College"},1,0)</f>
        <v>0</v>
      </c>
      <c r="T1039" cm="1">
        <f t="array" ref="T1039">IF(F1039={"5. Advanced Degree"},1,0)</f>
        <v>0</v>
      </c>
      <c r="U1039" cm="1">
        <f t="array" ref="U1039">IF(F1039={"2. HS Grad"},1,0)</f>
        <v>1</v>
      </c>
    </row>
    <row r="1040" spans="1:21">
      <c r="A1040">
        <v>451096</v>
      </c>
      <c r="B1040">
        <v>2009</v>
      </c>
      <c r="C1040">
        <v>27</v>
      </c>
      <c r="D1040" t="s">
        <v>7276</v>
      </c>
      <c r="E1040" t="s">
        <v>7277</v>
      </c>
      <c r="F1040" t="s">
        <v>7278</v>
      </c>
      <c r="G1040" t="s">
        <v>7279</v>
      </c>
      <c r="H1040" t="s">
        <v>7280</v>
      </c>
      <c r="I1040" t="s">
        <v>7281</v>
      </c>
      <c r="J1040" t="s">
        <v>7282</v>
      </c>
      <c r="K1040">
        <v>4.5051499783199098</v>
      </c>
      <c r="L1040">
        <v>90.481913356640106</v>
      </c>
      <c r="M1040" cm="1">
        <f t="array" ref="M1040">IF(E1040={"2. Black"},1,0)</f>
        <v>0</v>
      </c>
      <c r="N1040" cm="1">
        <f t="array" ref="N1040">IF(E1040={"1. White"},1,0)</f>
        <v>1</v>
      </c>
      <c r="O1040" cm="1">
        <f t="array" ref="O1040">IF(E1040={"3. Asian"},1,0)</f>
        <v>0</v>
      </c>
      <c r="P1040" cm="1">
        <f t="array" ref="P1040">IF(E1040={"4. Other"},1,0)</f>
        <v>0</v>
      </c>
      <c r="Q1040" cm="1">
        <f t="array" ref="Q1040">IF(F1040={"1. &lt; HS Grad"},1,0)</f>
        <v>0</v>
      </c>
      <c r="R1040" cm="1">
        <f t="array" ref="R1040">IF(F1040={"4. College Grad"},1,0)</f>
        <v>0</v>
      </c>
      <c r="S1040" cm="1">
        <f t="array" ref="S1040">IF(F1040={"3. Some College"},1,0)</f>
        <v>1</v>
      </c>
      <c r="T1040" cm="1">
        <f t="array" ref="T1040">IF(F1040={"5. Advanced Degree"},1,0)</f>
        <v>0</v>
      </c>
      <c r="U1040" cm="1">
        <f t="array" ref="U1040">IF(F1040={"2. HS Grad"},1,0)</f>
        <v>0</v>
      </c>
    </row>
    <row r="1041" spans="1:21">
      <c r="A1041">
        <v>82862</v>
      </c>
      <c r="B1041">
        <v>2004</v>
      </c>
      <c r="C1041">
        <v>41</v>
      </c>
      <c r="D1041" t="s">
        <v>7283</v>
      </c>
      <c r="E1041" t="s">
        <v>7284</v>
      </c>
      <c r="F1041" t="s">
        <v>7285</v>
      </c>
      <c r="G1041" t="s">
        <v>7286</v>
      </c>
      <c r="H1041" t="s">
        <v>7287</v>
      </c>
      <c r="I1041" t="s">
        <v>7288</v>
      </c>
      <c r="J1041" t="s">
        <v>7289</v>
      </c>
      <c r="K1041">
        <v>4.8450980400142596</v>
      </c>
      <c r="L1041">
        <v>127.11574381218399</v>
      </c>
      <c r="M1041" cm="1">
        <f t="array" ref="M1041">IF(E1041={"2. Black"},1,0)</f>
        <v>0</v>
      </c>
      <c r="N1041" cm="1">
        <f t="array" ref="N1041">IF(E1041={"1. White"},1,0)</f>
        <v>1</v>
      </c>
      <c r="O1041" cm="1">
        <f t="array" ref="O1041">IF(E1041={"3. Asian"},1,0)</f>
        <v>0</v>
      </c>
      <c r="P1041" cm="1">
        <f t="array" ref="P1041">IF(E1041={"4. Other"},1,0)</f>
        <v>0</v>
      </c>
      <c r="Q1041" cm="1">
        <f t="array" ref="Q1041">IF(F1041={"1. &lt; HS Grad"},1,0)</f>
        <v>0</v>
      </c>
      <c r="R1041" cm="1">
        <f t="array" ref="R1041">IF(F1041={"4. College Grad"},1,0)</f>
        <v>1</v>
      </c>
      <c r="S1041" cm="1">
        <f t="array" ref="S1041">IF(F1041={"3. Some College"},1,0)</f>
        <v>0</v>
      </c>
      <c r="T1041" cm="1">
        <f t="array" ref="T1041">IF(F1041={"5. Advanced Degree"},1,0)</f>
        <v>0</v>
      </c>
      <c r="U1041" cm="1">
        <f t="array" ref="U1041">IF(F1041={"2. HS Grad"},1,0)</f>
        <v>0</v>
      </c>
    </row>
    <row r="1042" spans="1:21">
      <c r="A1042">
        <v>380709</v>
      </c>
      <c r="B1042">
        <v>2008</v>
      </c>
      <c r="C1042">
        <v>20</v>
      </c>
      <c r="D1042" t="s">
        <v>7290</v>
      </c>
      <c r="E1042" t="s">
        <v>7291</v>
      </c>
      <c r="F1042" t="s">
        <v>7292</v>
      </c>
      <c r="G1042" t="s">
        <v>7293</v>
      </c>
      <c r="H1042" t="s">
        <v>7294</v>
      </c>
      <c r="I1042" t="s">
        <v>7295</v>
      </c>
      <c r="J1042" t="s">
        <v>7296</v>
      </c>
      <c r="K1042">
        <v>4.41497334797082</v>
      </c>
      <c r="L1042">
        <v>82.679637296637196</v>
      </c>
      <c r="M1042" cm="1">
        <f t="array" ref="M1042">IF(E1042={"2. Black"},1,0)</f>
        <v>0</v>
      </c>
      <c r="N1042" cm="1">
        <f t="array" ref="N1042">IF(E1042={"1. White"},1,0)</f>
        <v>1</v>
      </c>
      <c r="O1042" cm="1">
        <f t="array" ref="O1042">IF(E1042={"3. Asian"},1,0)</f>
        <v>0</v>
      </c>
      <c r="P1042" cm="1">
        <f t="array" ref="P1042">IF(E1042={"4. Other"},1,0)</f>
        <v>0</v>
      </c>
      <c r="Q1042" cm="1">
        <f t="array" ref="Q1042">IF(F1042={"1. &lt; HS Grad"},1,0)</f>
        <v>0</v>
      </c>
      <c r="R1042" cm="1">
        <f t="array" ref="R1042">IF(F1042={"4. College Grad"},1,0)</f>
        <v>0</v>
      </c>
      <c r="S1042" cm="1">
        <f t="array" ref="S1042">IF(F1042={"3. Some College"},1,0)</f>
        <v>1</v>
      </c>
      <c r="T1042" cm="1">
        <f t="array" ref="T1042">IF(F1042={"5. Advanced Degree"},1,0)</f>
        <v>0</v>
      </c>
      <c r="U1042" cm="1">
        <f t="array" ref="U1042">IF(F1042={"2. HS Grad"},1,0)</f>
        <v>0</v>
      </c>
    </row>
    <row r="1043" spans="1:21">
      <c r="A1043">
        <v>376073</v>
      </c>
      <c r="B1043">
        <v>2008</v>
      </c>
      <c r="C1043">
        <v>49</v>
      </c>
      <c r="D1043" t="s">
        <v>7297</v>
      </c>
      <c r="E1043" t="s">
        <v>7298</v>
      </c>
      <c r="F1043" t="s">
        <v>7299</v>
      </c>
      <c r="G1043" t="s">
        <v>7300</v>
      </c>
      <c r="H1043" t="s">
        <v>7301</v>
      </c>
      <c r="I1043" t="s">
        <v>7302</v>
      </c>
      <c r="J1043" t="s">
        <v>7303</v>
      </c>
      <c r="K1043">
        <v>4.6020599913279598</v>
      </c>
      <c r="L1043">
        <v>99.689463698486406</v>
      </c>
      <c r="M1043" cm="1">
        <f t="array" ref="M1043">IF(E1043={"2. Black"},1,0)</f>
        <v>1</v>
      </c>
      <c r="N1043" cm="1">
        <f t="array" ref="N1043">IF(E1043={"1. White"},1,0)</f>
        <v>0</v>
      </c>
      <c r="O1043" cm="1">
        <f t="array" ref="O1043">IF(E1043={"3. Asian"},1,0)</f>
        <v>0</v>
      </c>
      <c r="P1043" cm="1">
        <f t="array" ref="P1043">IF(E1043={"4. Other"},1,0)</f>
        <v>0</v>
      </c>
      <c r="Q1043" cm="1">
        <f t="array" ref="Q1043">IF(F1043={"1. &lt; HS Grad"},1,0)</f>
        <v>0</v>
      </c>
      <c r="R1043" cm="1">
        <f t="array" ref="R1043">IF(F1043={"4. College Grad"},1,0)</f>
        <v>0</v>
      </c>
      <c r="S1043" cm="1">
        <f t="array" ref="S1043">IF(F1043={"3. Some College"},1,0)</f>
        <v>0</v>
      </c>
      <c r="T1043" cm="1">
        <f t="array" ref="T1043">IF(F1043={"5. Advanced Degree"},1,0)</f>
        <v>0</v>
      </c>
      <c r="U1043" cm="1">
        <f t="array" ref="U1043">IF(F1043={"2. HS Grad"},1,0)</f>
        <v>1</v>
      </c>
    </row>
    <row r="1044" spans="1:21">
      <c r="A1044">
        <v>301216</v>
      </c>
      <c r="B1044">
        <v>2007</v>
      </c>
      <c r="C1044">
        <v>25</v>
      </c>
      <c r="D1044" t="s">
        <v>7304</v>
      </c>
      <c r="E1044" t="s">
        <v>7305</v>
      </c>
      <c r="F1044" t="s">
        <v>7306</v>
      </c>
      <c r="G1044" t="s">
        <v>7307</v>
      </c>
      <c r="H1044" t="s">
        <v>7308</v>
      </c>
      <c r="I1044" t="s">
        <v>7309</v>
      </c>
      <c r="J1044" t="s">
        <v>7310</v>
      </c>
      <c r="K1044">
        <v>4.1613680022349797</v>
      </c>
      <c r="L1044">
        <v>64.159232566088207</v>
      </c>
      <c r="M1044" cm="1">
        <f t="array" ref="M1044">IF(E1044={"2. Black"},1,0)</f>
        <v>0</v>
      </c>
      <c r="N1044" cm="1">
        <f t="array" ref="N1044">IF(E1044={"1. White"},1,0)</f>
        <v>1</v>
      </c>
      <c r="O1044" cm="1">
        <f t="array" ref="O1044">IF(E1044={"3. Asian"},1,0)</f>
        <v>0</v>
      </c>
      <c r="P1044" cm="1">
        <f t="array" ref="P1044">IF(E1044={"4. Other"},1,0)</f>
        <v>0</v>
      </c>
      <c r="Q1044" cm="1">
        <f t="array" ref="Q1044">IF(F1044={"1. &lt; HS Grad"},1,0)</f>
        <v>0</v>
      </c>
      <c r="R1044" cm="1">
        <f t="array" ref="R1044">IF(F1044={"4. College Grad"},1,0)</f>
        <v>0</v>
      </c>
      <c r="S1044" cm="1">
        <f t="array" ref="S1044">IF(F1044={"3. Some College"},1,0)</f>
        <v>0</v>
      </c>
      <c r="T1044" cm="1">
        <f t="array" ref="T1044">IF(F1044={"5. Advanced Degree"},1,0)</f>
        <v>0</v>
      </c>
      <c r="U1044" cm="1">
        <f t="array" ref="U1044">IF(F1044={"2. HS Grad"},1,0)</f>
        <v>1</v>
      </c>
    </row>
    <row r="1045" spans="1:21">
      <c r="A1045">
        <v>233939</v>
      </c>
      <c r="B1045">
        <v>2006</v>
      </c>
      <c r="C1045">
        <v>41</v>
      </c>
      <c r="D1045" t="s">
        <v>7311</v>
      </c>
      <c r="E1045" t="s">
        <v>7312</v>
      </c>
      <c r="F1045" t="s">
        <v>7313</v>
      </c>
      <c r="G1045" t="s">
        <v>7314</v>
      </c>
      <c r="H1045" t="s">
        <v>7315</v>
      </c>
      <c r="I1045" t="s">
        <v>7316</v>
      </c>
      <c r="J1045" t="s">
        <v>7317</v>
      </c>
      <c r="K1045">
        <v>4.4941545940184398</v>
      </c>
      <c r="L1045">
        <v>89.492479518000096</v>
      </c>
      <c r="M1045" cm="1">
        <f t="array" ref="M1045">IF(E1045={"2. Black"},1,0)</f>
        <v>0</v>
      </c>
      <c r="N1045" cm="1">
        <f t="array" ref="N1045">IF(E1045={"1. White"},1,0)</f>
        <v>0</v>
      </c>
      <c r="O1045" cm="1">
        <f t="array" ref="O1045">IF(E1045={"3. Asian"},1,0)</f>
        <v>1</v>
      </c>
      <c r="P1045" cm="1">
        <f t="array" ref="P1045">IF(E1045={"4. Other"},1,0)</f>
        <v>0</v>
      </c>
      <c r="Q1045" cm="1">
        <f t="array" ref="Q1045">IF(F1045={"1. &lt; HS Grad"},1,0)</f>
        <v>1</v>
      </c>
      <c r="R1045" cm="1">
        <f t="array" ref="R1045">IF(F1045={"4. College Grad"},1,0)</f>
        <v>0</v>
      </c>
      <c r="S1045" cm="1">
        <f t="array" ref="S1045">IF(F1045={"3. Some College"},1,0)</f>
        <v>0</v>
      </c>
      <c r="T1045" cm="1">
        <f t="array" ref="T1045">IF(F1045={"5. Advanced Degree"},1,0)</f>
        <v>0</v>
      </c>
      <c r="U1045" cm="1">
        <f t="array" ref="U1045">IF(F1045={"2. HS Grad"},1,0)</f>
        <v>0</v>
      </c>
    </row>
    <row r="1046" spans="1:21">
      <c r="A1046">
        <v>451070</v>
      </c>
      <c r="B1046">
        <v>2009</v>
      </c>
      <c r="C1046">
        <v>53</v>
      </c>
      <c r="D1046" t="s">
        <v>7318</v>
      </c>
      <c r="E1046" t="s">
        <v>7319</v>
      </c>
      <c r="F1046" t="s">
        <v>7320</v>
      </c>
      <c r="G1046" t="s">
        <v>7321</v>
      </c>
      <c r="H1046" t="s">
        <v>7322</v>
      </c>
      <c r="I1046" t="s">
        <v>7323</v>
      </c>
      <c r="J1046" t="s">
        <v>7324</v>
      </c>
      <c r="K1046">
        <v>4.4771212547196599</v>
      </c>
      <c r="L1046">
        <v>87.981032785605393</v>
      </c>
      <c r="M1046" cm="1">
        <f t="array" ref="M1046">IF(E1046={"2. Black"},1,0)</f>
        <v>0</v>
      </c>
      <c r="N1046" cm="1">
        <f t="array" ref="N1046">IF(E1046={"1. White"},1,0)</f>
        <v>1</v>
      </c>
      <c r="O1046" cm="1">
        <f t="array" ref="O1046">IF(E1046={"3. Asian"},1,0)</f>
        <v>0</v>
      </c>
      <c r="P1046" cm="1">
        <f t="array" ref="P1046">IF(E1046={"4. Other"},1,0)</f>
        <v>0</v>
      </c>
      <c r="Q1046" cm="1">
        <f t="array" ref="Q1046">IF(F1046={"1. &lt; HS Grad"},1,0)</f>
        <v>0</v>
      </c>
      <c r="R1046" cm="1">
        <f t="array" ref="R1046">IF(F1046={"4. College Grad"},1,0)</f>
        <v>0</v>
      </c>
      <c r="S1046" cm="1">
        <f t="array" ref="S1046">IF(F1046={"3. Some College"},1,0)</f>
        <v>0</v>
      </c>
      <c r="T1046" cm="1">
        <f t="array" ref="T1046">IF(F1046={"5. Advanced Degree"},1,0)</f>
        <v>0</v>
      </c>
      <c r="U1046" cm="1">
        <f t="array" ref="U1046">IF(F1046={"2. HS Grad"},1,0)</f>
        <v>1</v>
      </c>
    </row>
    <row r="1047" spans="1:21">
      <c r="A1047">
        <v>449595</v>
      </c>
      <c r="B1047">
        <v>2009</v>
      </c>
      <c r="C1047">
        <v>45</v>
      </c>
      <c r="D1047" t="s">
        <v>7325</v>
      </c>
      <c r="E1047" t="s">
        <v>7326</v>
      </c>
      <c r="F1047" t="s">
        <v>7327</v>
      </c>
      <c r="G1047" t="s">
        <v>7328</v>
      </c>
      <c r="H1047" t="s">
        <v>7329</v>
      </c>
      <c r="I1047" t="s">
        <v>7330</v>
      </c>
      <c r="J1047" t="s">
        <v>7331</v>
      </c>
      <c r="K1047">
        <v>4.8450980400142596</v>
      </c>
      <c r="L1047">
        <v>127.11574381218399</v>
      </c>
      <c r="M1047" cm="1">
        <f t="array" ref="M1047">IF(E1047={"2. Black"},1,0)</f>
        <v>0</v>
      </c>
      <c r="N1047" cm="1">
        <f t="array" ref="N1047">IF(E1047={"1. White"},1,0)</f>
        <v>1</v>
      </c>
      <c r="O1047" cm="1">
        <f t="array" ref="O1047">IF(E1047={"3. Asian"},1,0)</f>
        <v>0</v>
      </c>
      <c r="P1047" cm="1">
        <f t="array" ref="P1047">IF(E1047={"4. Other"},1,0)</f>
        <v>0</v>
      </c>
      <c r="Q1047" cm="1">
        <f t="array" ref="Q1047">IF(F1047={"1. &lt; HS Grad"},1,0)</f>
        <v>0</v>
      </c>
      <c r="R1047" cm="1">
        <f t="array" ref="R1047">IF(F1047={"4. College Grad"},1,0)</f>
        <v>1</v>
      </c>
      <c r="S1047" cm="1">
        <f t="array" ref="S1047">IF(F1047={"3. Some College"},1,0)</f>
        <v>0</v>
      </c>
      <c r="T1047" cm="1">
        <f t="array" ref="T1047">IF(F1047={"5. Advanced Degree"},1,0)</f>
        <v>0</v>
      </c>
      <c r="U1047" cm="1">
        <f t="array" ref="U1047">IF(F1047={"2. HS Grad"},1,0)</f>
        <v>0</v>
      </c>
    </row>
    <row r="1048" spans="1:21">
      <c r="A1048">
        <v>158200</v>
      </c>
      <c r="B1048">
        <v>2003</v>
      </c>
      <c r="C1048">
        <v>32</v>
      </c>
      <c r="D1048" t="s">
        <v>7332</v>
      </c>
      <c r="E1048" t="s">
        <v>7333</v>
      </c>
      <c r="F1048" t="s">
        <v>7334</v>
      </c>
      <c r="G1048" t="s">
        <v>7335</v>
      </c>
      <c r="H1048" t="s">
        <v>7336</v>
      </c>
      <c r="I1048" t="s">
        <v>7337</v>
      </c>
      <c r="J1048" t="s">
        <v>7338</v>
      </c>
      <c r="K1048">
        <v>4.2041199826559303</v>
      </c>
      <c r="L1048">
        <v>66.961644321735903</v>
      </c>
      <c r="M1048" cm="1">
        <f t="array" ref="M1048">IF(E1048={"2. Black"},1,0)</f>
        <v>0</v>
      </c>
      <c r="N1048" cm="1">
        <f t="array" ref="N1048">IF(E1048={"1. White"},1,0)</f>
        <v>1</v>
      </c>
      <c r="O1048" cm="1">
        <f t="array" ref="O1048">IF(E1048={"3. Asian"},1,0)</f>
        <v>0</v>
      </c>
      <c r="P1048" cm="1">
        <f t="array" ref="P1048">IF(E1048={"4. Other"},1,0)</f>
        <v>0</v>
      </c>
      <c r="Q1048" cm="1">
        <f t="array" ref="Q1048">IF(F1048={"1. &lt; HS Grad"},1,0)</f>
        <v>1</v>
      </c>
      <c r="R1048" cm="1">
        <f t="array" ref="R1048">IF(F1048={"4. College Grad"},1,0)</f>
        <v>0</v>
      </c>
      <c r="S1048" cm="1">
        <f t="array" ref="S1048">IF(F1048={"3. Some College"},1,0)</f>
        <v>0</v>
      </c>
      <c r="T1048" cm="1">
        <f t="array" ref="T1048">IF(F1048={"5. Advanced Degree"},1,0)</f>
        <v>0</v>
      </c>
      <c r="U1048" cm="1">
        <f t="array" ref="U1048">IF(F1048={"2. HS Grad"},1,0)</f>
        <v>0</v>
      </c>
    </row>
    <row r="1049" spans="1:21">
      <c r="A1049">
        <v>9638</v>
      </c>
      <c r="B1049">
        <v>2005</v>
      </c>
      <c r="C1049">
        <v>47</v>
      </c>
      <c r="D1049" t="s">
        <v>7339</v>
      </c>
      <c r="E1049" t="s">
        <v>7340</v>
      </c>
      <c r="F1049" t="s">
        <v>7341</v>
      </c>
      <c r="G1049" t="s">
        <v>7342</v>
      </c>
      <c r="H1049" t="s">
        <v>7343</v>
      </c>
      <c r="I1049" t="s">
        <v>7344</v>
      </c>
      <c r="J1049" t="s">
        <v>7345</v>
      </c>
      <c r="K1049">
        <v>5</v>
      </c>
      <c r="L1049">
        <v>148.413159102577</v>
      </c>
      <c r="M1049" cm="1">
        <f t="array" ref="M1049">IF(E1049={"2. Black"},1,0)</f>
        <v>0</v>
      </c>
      <c r="N1049" cm="1">
        <f t="array" ref="N1049">IF(E1049={"1. White"},1,0)</f>
        <v>1</v>
      </c>
      <c r="O1049" cm="1">
        <f t="array" ref="O1049">IF(E1049={"3. Asian"},1,0)</f>
        <v>0</v>
      </c>
      <c r="P1049" cm="1">
        <f t="array" ref="P1049">IF(E1049={"4. Other"},1,0)</f>
        <v>0</v>
      </c>
      <c r="Q1049" cm="1">
        <f t="array" ref="Q1049">IF(F1049={"1. &lt; HS Grad"},1,0)</f>
        <v>0</v>
      </c>
      <c r="R1049" cm="1">
        <f t="array" ref="R1049">IF(F1049={"4. College Grad"},1,0)</f>
        <v>0</v>
      </c>
      <c r="S1049" cm="1">
        <f t="array" ref="S1049">IF(F1049={"3. Some College"},1,0)</f>
        <v>1</v>
      </c>
      <c r="T1049" cm="1">
        <f t="array" ref="T1049">IF(F1049={"5. Advanced Degree"},1,0)</f>
        <v>0</v>
      </c>
      <c r="U1049" cm="1">
        <f t="array" ref="U1049">IF(F1049={"2. HS Grad"},1,0)</f>
        <v>0</v>
      </c>
    </row>
    <row r="1050" spans="1:21">
      <c r="A1050">
        <v>157436</v>
      </c>
      <c r="B1050">
        <v>2003</v>
      </c>
      <c r="C1050">
        <v>26</v>
      </c>
      <c r="D1050" t="s">
        <v>7346</v>
      </c>
      <c r="E1050" t="s">
        <v>7347</v>
      </c>
      <c r="F1050" t="s">
        <v>7348</v>
      </c>
      <c r="G1050" t="s">
        <v>7349</v>
      </c>
      <c r="H1050" t="s">
        <v>7350</v>
      </c>
      <c r="I1050" t="s">
        <v>7351</v>
      </c>
      <c r="J1050" t="s">
        <v>7352</v>
      </c>
      <c r="K1050">
        <v>4.8129133566428601</v>
      </c>
      <c r="L1050">
        <v>123.089699847943</v>
      </c>
      <c r="M1050" cm="1">
        <f t="array" ref="M1050">IF(E1050={"2. Black"},1,0)</f>
        <v>0</v>
      </c>
      <c r="N1050" cm="1">
        <f t="array" ref="N1050">IF(E1050={"1. White"},1,0)</f>
        <v>1</v>
      </c>
      <c r="O1050" cm="1">
        <f t="array" ref="O1050">IF(E1050={"3. Asian"},1,0)</f>
        <v>0</v>
      </c>
      <c r="P1050" cm="1">
        <f t="array" ref="P1050">IF(E1050={"4. Other"},1,0)</f>
        <v>0</v>
      </c>
      <c r="Q1050" cm="1">
        <f t="array" ref="Q1050">IF(F1050={"1. &lt; HS Grad"},1,0)</f>
        <v>0</v>
      </c>
      <c r="R1050" cm="1">
        <f t="array" ref="R1050">IF(F1050={"4. College Grad"},1,0)</f>
        <v>0</v>
      </c>
      <c r="S1050" cm="1">
        <f t="array" ref="S1050">IF(F1050={"3. Some College"},1,0)</f>
        <v>0</v>
      </c>
      <c r="T1050" cm="1">
        <f t="array" ref="T1050">IF(F1050={"5. Advanced Degree"},1,0)</f>
        <v>0</v>
      </c>
      <c r="U1050" cm="1">
        <f t="array" ref="U1050">IF(F1050={"2. HS Grad"},1,0)</f>
        <v>1</v>
      </c>
    </row>
    <row r="1051" spans="1:21">
      <c r="A1051">
        <v>452319</v>
      </c>
      <c r="B1051">
        <v>2009</v>
      </c>
      <c r="C1051">
        <v>31</v>
      </c>
      <c r="D1051" t="s">
        <v>7353</v>
      </c>
      <c r="E1051" t="s">
        <v>7354</v>
      </c>
      <c r="F1051" t="s">
        <v>7355</v>
      </c>
      <c r="G1051" t="s">
        <v>7356</v>
      </c>
      <c r="H1051" t="s">
        <v>7357</v>
      </c>
      <c r="I1051" t="s">
        <v>7358</v>
      </c>
      <c r="J1051" t="s">
        <v>7359</v>
      </c>
      <c r="K1051">
        <v>4.8920946026904799</v>
      </c>
      <c r="L1051">
        <v>133.232350826567</v>
      </c>
      <c r="M1051" cm="1">
        <f t="array" ref="M1051">IF(E1051={"2. Black"},1,0)</f>
        <v>1</v>
      </c>
      <c r="N1051" cm="1">
        <f t="array" ref="N1051">IF(E1051={"1. White"},1,0)</f>
        <v>0</v>
      </c>
      <c r="O1051" cm="1">
        <f t="array" ref="O1051">IF(E1051={"3. Asian"},1,0)</f>
        <v>0</v>
      </c>
      <c r="P1051" cm="1">
        <f t="array" ref="P1051">IF(E1051={"4. Other"},1,0)</f>
        <v>0</v>
      </c>
      <c r="Q1051" cm="1">
        <f t="array" ref="Q1051">IF(F1051={"1. &lt; HS Grad"},1,0)</f>
        <v>0</v>
      </c>
      <c r="R1051" cm="1">
        <f t="array" ref="R1051">IF(F1051={"4. College Grad"},1,0)</f>
        <v>0</v>
      </c>
      <c r="S1051" cm="1">
        <f t="array" ref="S1051">IF(F1051={"3. Some College"},1,0)</f>
        <v>1</v>
      </c>
      <c r="T1051" cm="1">
        <f t="array" ref="T1051">IF(F1051={"5. Advanced Degree"},1,0)</f>
        <v>0</v>
      </c>
      <c r="U1051" cm="1">
        <f t="array" ref="U1051">IF(F1051={"2. HS Grad"},1,0)</f>
        <v>0</v>
      </c>
    </row>
    <row r="1052" spans="1:21">
      <c r="A1052">
        <v>302474</v>
      </c>
      <c r="B1052">
        <v>2007</v>
      </c>
      <c r="C1052">
        <v>32</v>
      </c>
      <c r="D1052" t="s">
        <v>7360</v>
      </c>
      <c r="E1052" t="s">
        <v>7361</v>
      </c>
      <c r="F1052" t="s">
        <v>7362</v>
      </c>
      <c r="G1052" t="s">
        <v>7363</v>
      </c>
      <c r="H1052" t="s">
        <v>7364</v>
      </c>
      <c r="I1052" t="s">
        <v>7365</v>
      </c>
      <c r="J1052" t="s">
        <v>7366</v>
      </c>
      <c r="K1052">
        <v>4.7781512503836403</v>
      </c>
      <c r="L1052">
        <v>118.884359339886</v>
      </c>
      <c r="M1052" cm="1">
        <f t="array" ref="M1052">IF(E1052={"2. Black"},1,0)</f>
        <v>0</v>
      </c>
      <c r="N1052" cm="1">
        <f t="array" ref="N1052">IF(E1052={"1. White"},1,0)</f>
        <v>0</v>
      </c>
      <c r="O1052" cm="1">
        <f t="array" ref="O1052">IF(E1052={"3. Asian"},1,0)</f>
        <v>1</v>
      </c>
      <c r="P1052" cm="1">
        <f t="array" ref="P1052">IF(E1052={"4. Other"},1,0)</f>
        <v>0</v>
      </c>
      <c r="Q1052" cm="1">
        <f t="array" ref="Q1052">IF(F1052={"1. &lt; HS Grad"},1,0)</f>
        <v>0</v>
      </c>
      <c r="R1052" cm="1">
        <f t="array" ref="R1052">IF(F1052={"4. College Grad"},1,0)</f>
        <v>0</v>
      </c>
      <c r="S1052" cm="1">
        <f t="array" ref="S1052">IF(F1052={"3. Some College"},1,0)</f>
        <v>0</v>
      </c>
      <c r="T1052" cm="1">
        <f t="array" ref="T1052">IF(F1052={"5. Advanced Degree"},1,0)</f>
        <v>1</v>
      </c>
      <c r="U1052" cm="1">
        <f t="array" ref="U1052">IF(F1052={"2. HS Grad"},1,0)</f>
        <v>0</v>
      </c>
    </row>
    <row r="1053" spans="1:21">
      <c r="A1053">
        <v>230090</v>
      </c>
      <c r="B1053">
        <v>2006</v>
      </c>
      <c r="C1053">
        <v>50</v>
      </c>
      <c r="D1053" t="s">
        <v>7367</v>
      </c>
      <c r="E1053" t="s">
        <v>7368</v>
      </c>
      <c r="F1053" t="s">
        <v>7369</v>
      </c>
      <c r="G1053" t="s">
        <v>7370</v>
      </c>
      <c r="H1053" t="s">
        <v>7371</v>
      </c>
      <c r="I1053" t="s">
        <v>7372</v>
      </c>
      <c r="J1053" t="s">
        <v>7373</v>
      </c>
      <c r="K1053">
        <v>4.7888751157754204</v>
      </c>
      <c r="L1053">
        <v>120.166119635421</v>
      </c>
      <c r="M1053" cm="1">
        <f t="array" ref="M1053">IF(E1053={"2. Black"},1,0)</f>
        <v>0</v>
      </c>
      <c r="N1053" cm="1">
        <f t="array" ref="N1053">IF(E1053={"1. White"},1,0)</f>
        <v>1</v>
      </c>
      <c r="O1053" cm="1">
        <f t="array" ref="O1053">IF(E1053={"3. Asian"},1,0)</f>
        <v>0</v>
      </c>
      <c r="P1053" cm="1">
        <f t="array" ref="P1053">IF(E1053={"4. Other"},1,0)</f>
        <v>0</v>
      </c>
      <c r="Q1053" cm="1">
        <f t="array" ref="Q1053">IF(F1053={"1. &lt; HS Grad"},1,0)</f>
        <v>0</v>
      </c>
      <c r="R1053" cm="1">
        <f t="array" ref="R1053">IF(F1053={"4. College Grad"},1,0)</f>
        <v>0</v>
      </c>
      <c r="S1053" cm="1">
        <f t="array" ref="S1053">IF(F1053={"3. Some College"},1,0)</f>
        <v>0</v>
      </c>
      <c r="T1053" cm="1">
        <f t="array" ref="T1053">IF(F1053={"5. Advanced Degree"},1,0)</f>
        <v>1</v>
      </c>
      <c r="U1053" cm="1">
        <f t="array" ref="U1053">IF(F1053={"2. HS Grad"},1,0)</f>
        <v>0</v>
      </c>
    </row>
    <row r="1054" spans="1:21">
      <c r="A1054">
        <v>306734</v>
      </c>
      <c r="B1054">
        <v>2007</v>
      </c>
      <c r="C1054">
        <v>46</v>
      </c>
      <c r="D1054" t="s">
        <v>7374</v>
      </c>
      <c r="E1054" t="s">
        <v>7375</v>
      </c>
      <c r="F1054" t="s">
        <v>7376</v>
      </c>
      <c r="G1054" t="s">
        <v>7377</v>
      </c>
      <c r="H1054" t="s">
        <v>7378</v>
      </c>
      <c r="I1054" t="s">
        <v>7379</v>
      </c>
      <c r="J1054" t="s">
        <v>7380</v>
      </c>
      <c r="K1054">
        <v>4.7481880270061998</v>
      </c>
      <c r="L1054">
        <v>115.375038556391</v>
      </c>
      <c r="M1054" cm="1">
        <f t="array" ref="M1054">IF(E1054={"2. Black"},1,0)</f>
        <v>0</v>
      </c>
      <c r="N1054" cm="1">
        <f t="array" ref="N1054">IF(E1054={"1. White"},1,0)</f>
        <v>1</v>
      </c>
      <c r="O1054" cm="1">
        <f t="array" ref="O1054">IF(E1054={"3. Asian"},1,0)</f>
        <v>0</v>
      </c>
      <c r="P1054" cm="1">
        <f t="array" ref="P1054">IF(E1054={"4. Other"},1,0)</f>
        <v>0</v>
      </c>
      <c r="Q1054" cm="1">
        <f t="array" ref="Q1054">IF(F1054={"1. &lt; HS Grad"},1,0)</f>
        <v>0</v>
      </c>
      <c r="R1054" cm="1">
        <f t="array" ref="R1054">IF(F1054={"4. College Grad"},1,0)</f>
        <v>0</v>
      </c>
      <c r="S1054" cm="1">
        <f t="array" ref="S1054">IF(F1054={"3. Some College"},1,0)</f>
        <v>0</v>
      </c>
      <c r="T1054" cm="1">
        <f t="array" ref="T1054">IF(F1054={"5. Advanced Degree"},1,0)</f>
        <v>0</v>
      </c>
      <c r="U1054" cm="1">
        <f t="array" ref="U1054">IF(F1054={"2. HS Grad"},1,0)</f>
        <v>1</v>
      </c>
    </row>
    <row r="1055" spans="1:21">
      <c r="A1055">
        <v>234336</v>
      </c>
      <c r="B1055">
        <v>2006</v>
      </c>
      <c r="C1055">
        <v>47</v>
      </c>
      <c r="D1055" t="s">
        <v>7381</v>
      </c>
      <c r="E1055" t="s">
        <v>7382</v>
      </c>
      <c r="F1055" t="s">
        <v>7383</v>
      </c>
      <c r="G1055" t="s">
        <v>7384</v>
      </c>
      <c r="H1055" t="s">
        <v>7385</v>
      </c>
      <c r="I1055" t="s">
        <v>7386</v>
      </c>
      <c r="J1055" t="s">
        <v>7387</v>
      </c>
      <c r="K1055">
        <v>4.72427586960079</v>
      </c>
      <c r="L1055">
        <v>112.6488963421</v>
      </c>
      <c r="M1055" cm="1">
        <f t="array" ref="M1055">IF(E1055={"2. Black"},1,0)</f>
        <v>0</v>
      </c>
      <c r="N1055" cm="1">
        <f t="array" ref="N1055">IF(E1055={"1. White"},1,0)</f>
        <v>1</v>
      </c>
      <c r="O1055" cm="1">
        <f t="array" ref="O1055">IF(E1055={"3. Asian"},1,0)</f>
        <v>0</v>
      </c>
      <c r="P1055" cm="1">
        <f t="array" ref="P1055">IF(E1055={"4. Other"},1,0)</f>
        <v>0</v>
      </c>
      <c r="Q1055" cm="1">
        <f t="array" ref="Q1055">IF(F1055={"1. &lt; HS Grad"},1,0)</f>
        <v>0</v>
      </c>
      <c r="R1055" cm="1">
        <f t="array" ref="R1055">IF(F1055={"4. College Grad"},1,0)</f>
        <v>0</v>
      </c>
      <c r="S1055" cm="1">
        <f t="array" ref="S1055">IF(F1055={"3. Some College"},1,0)</f>
        <v>0</v>
      </c>
      <c r="T1055" cm="1">
        <f t="array" ref="T1055">IF(F1055={"5. Advanced Degree"},1,0)</f>
        <v>1</v>
      </c>
      <c r="U1055" cm="1">
        <f t="array" ref="U1055">IF(F1055={"2. HS Grad"},1,0)</f>
        <v>0</v>
      </c>
    </row>
    <row r="1056" spans="1:21">
      <c r="A1056">
        <v>8827</v>
      </c>
      <c r="B1056">
        <v>2005</v>
      </c>
      <c r="C1056">
        <v>55</v>
      </c>
      <c r="D1056" t="s">
        <v>7388</v>
      </c>
      <c r="E1056" t="s">
        <v>7389</v>
      </c>
      <c r="F1056" t="s">
        <v>7390</v>
      </c>
      <c r="G1056" t="s">
        <v>7391</v>
      </c>
      <c r="H1056" t="s">
        <v>7392</v>
      </c>
      <c r="I1056" t="s">
        <v>7393</v>
      </c>
      <c r="J1056" t="s">
        <v>7394</v>
      </c>
      <c r="K1056">
        <v>4.7781512503836403</v>
      </c>
      <c r="L1056">
        <v>118.884359339886</v>
      </c>
      <c r="M1056" cm="1">
        <f t="array" ref="M1056">IF(E1056={"2. Black"},1,0)</f>
        <v>0</v>
      </c>
      <c r="N1056" cm="1">
        <f t="array" ref="N1056">IF(E1056={"1. White"},1,0)</f>
        <v>1</v>
      </c>
      <c r="O1056" cm="1">
        <f t="array" ref="O1056">IF(E1056={"3. Asian"},1,0)</f>
        <v>0</v>
      </c>
      <c r="P1056" cm="1">
        <f t="array" ref="P1056">IF(E1056={"4. Other"},1,0)</f>
        <v>0</v>
      </c>
      <c r="Q1056" cm="1">
        <f t="array" ref="Q1056">IF(F1056={"1. &lt; HS Grad"},1,0)</f>
        <v>0</v>
      </c>
      <c r="R1056" cm="1">
        <f t="array" ref="R1056">IF(F1056={"4. College Grad"},1,0)</f>
        <v>0</v>
      </c>
      <c r="S1056" cm="1">
        <f t="array" ref="S1056">IF(F1056={"3. Some College"},1,0)</f>
        <v>1</v>
      </c>
      <c r="T1056" cm="1">
        <f t="array" ref="T1056">IF(F1056={"5. Advanced Degree"},1,0)</f>
        <v>0</v>
      </c>
      <c r="U1056" cm="1">
        <f t="array" ref="U1056">IF(F1056={"2. HS Grad"},1,0)</f>
        <v>0</v>
      </c>
    </row>
    <row r="1057" spans="1:21">
      <c r="A1057">
        <v>8301</v>
      </c>
      <c r="B1057">
        <v>2005</v>
      </c>
      <c r="C1057">
        <v>49</v>
      </c>
      <c r="D1057" t="s">
        <v>7395</v>
      </c>
      <c r="E1057" t="s">
        <v>7396</v>
      </c>
      <c r="F1057" t="s">
        <v>7397</v>
      </c>
      <c r="G1057" t="s">
        <v>7398</v>
      </c>
      <c r="H1057" t="s">
        <v>7399</v>
      </c>
      <c r="I1057" t="s">
        <v>7400</v>
      </c>
      <c r="J1057" t="s">
        <v>7401</v>
      </c>
      <c r="K1057">
        <v>5</v>
      </c>
      <c r="L1057">
        <v>148.413159102577</v>
      </c>
      <c r="M1057" cm="1">
        <f t="array" ref="M1057">IF(E1057={"2. Black"},1,0)</f>
        <v>0</v>
      </c>
      <c r="N1057" cm="1">
        <f t="array" ref="N1057">IF(E1057={"1. White"},1,0)</f>
        <v>1</v>
      </c>
      <c r="O1057" cm="1">
        <f t="array" ref="O1057">IF(E1057={"3. Asian"},1,0)</f>
        <v>0</v>
      </c>
      <c r="P1057" cm="1">
        <f t="array" ref="P1057">IF(E1057={"4. Other"},1,0)</f>
        <v>0</v>
      </c>
      <c r="Q1057" cm="1">
        <f t="array" ref="Q1057">IF(F1057={"1. &lt; HS Grad"},1,0)</f>
        <v>0</v>
      </c>
      <c r="R1057" cm="1">
        <f t="array" ref="R1057">IF(F1057={"4. College Grad"},1,0)</f>
        <v>1</v>
      </c>
      <c r="S1057" cm="1">
        <f t="array" ref="S1057">IF(F1057={"3. Some College"},1,0)</f>
        <v>0</v>
      </c>
      <c r="T1057" cm="1">
        <f t="array" ref="T1057">IF(F1057={"5. Advanced Degree"},1,0)</f>
        <v>0</v>
      </c>
      <c r="U1057" cm="1">
        <f t="array" ref="U1057">IF(F1057={"2. HS Grad"},1,0)</f>
        <v>0</v>
      </c>
    </row>
    <row r="1058" spans="1:21">
      <c r="A1058">
        <v>85748</v>
      </c>
      <c r="B1058">
        <v>2004</v>
      </c>
      <c r="C1058">
        <v>25</v>
      </c>
      <c r="D1058" t="s">
        <v>7402</v>
      </c>
      <c r="E1058" t="s">
        <v>7403</v>
      </c>
      <c r="F1058" t="s">
        <v>7404</v>
      </c>
      <c r="G1058" t="s">
        <v>7405</v>
      </c>
      <c r="H1058" t="s">
        <v>7406</v>
      </c>
      <c r="I1058" t="s">
        <v>7407</v>
      </c>
      <c r="J1058" t="s">
        <v>7408</v>
      </c>
      <c r="K1058">
        <v>4.1139433523068396</v>
      </c>
      <c r="L1058">
        <v>61.187526433991501</v>
      </c>
      <c r="M1058" cm="1">
        <f t="array" ref="M1058">IF(E1058={"2. Black"},1,0)</f>
        <v>0</v>
      </c>
      <c r="N1058" cm="1">
        <f t="array" ref="N1058">IF(E1058={"1. White"},1,0)</f>
        <v>1</v>
      </c>
      <c r="O1058" cm="1">
        <f t="array" ref="O1058">IF(E1058={"3. Asian"},1,0)</f>
        <v>0</v>
      </c>
      <c r="P1058" cm="1">
        <f t="array" ref="P1058">IF(E1058={"4. Other"},1,0)</f>
        <v>0</v>
      </c>
      <c r="Q1058" cm="1">
        <f t="array" ref="Q1058">IF(F1058={"1. &lt; HS Grad"},1,0)</f>
        <v>0</v>
      </c>
      <c r="R1058" cm="1">
        <f t="array" ref="R1058">IF(F1058={"4. College Grad"},1,0)</f>
        <v>0</v>
      </c>
      <c r="S1058" cm="1">
        <f t="array" ref="S1058">IF(F1058={"3. Some College"},1,0)</f>
        <v>0</v>
      </c>
      <c r="T1058" cm="1">
        <f t="array" ref="T1058">IF(F1058={"5. Advanced Degree"},1,0)</f>
        <v>0</v>
      </c>
      <c r="U1058" cm="1">
        <f t="array" ref="U1058">IF(F1058={"2. HS Grad"},1,0)</f>
        <v>1</v>
      </c>
    </row>
    <row r="1059" spans="1:21">
      <c r="A1059">
        <v>376569</v>
      </c>
      <c r="B1059">
        <v>2008</v>
      </c>
      <c r="C1059">
        <v>60</v>
      </c>
      <c r="D1059" t="s">
        <v>7409</v>
      </c>
      <c r="E1059" t="s">
        <v>7410</v>
      </c>
      <c r="F1059" t="s">
        <v>7411</v>
      </c>
      <c r="G1059" t="s">
        <v>7412</v>
      </c>
      <c r="H1059" t="s">
        <v>7413</v>
      </c>
      <c r="I1059" t="s">
        <v>7414</v>
      </c>
      <c r="J1059" t="s">
        <v>7415</v>
      </c>
      <c r="K1059">
        <v>4.5611013836490599</v>
      </c>
      <c r="L1059">
        <v>95.688811906737101</v>
      </c>
      <c r="M1059" cm="1">
        <f t="array" ref="M1059">IF(E1059={"2. Black"},1,0)</f>
        <v>0</v>
      </c>
      <c r="N1059" cm="1">
        <f t="array" ref="N1059">IF(E1059={"1. White"},1,0)</f>
        <v>1</v>
      </c>
      <c r="O1059" cm="1">
        <f t="array" ref="O1059">IF(E1059={"3. Asian"},1,0)</f>
        <v>0</v>
      </c>
      <c r="P1059" cm="1">
        <f t="array" ref="P1059">IF(E1059={"4. Other"},1,0)</f>
        <v>0</v>
      </c>
      <c r="Q1059" cm="1">
        <f t="array" ref="Q1059">IF(F1059={"1. &lt; HS Grad"},1,0)</f>
        <v>0</v>
      </c>
      <c r="R1059" cm="1">
        <f t="array" ref="R1059">IF(F1059={"4. College Grad"},1,0)</f>
        <v>0</v>
      </c>
      <c r="S1059" cm="1">
        <f t="array" ref="S1059">IF(F1059={"3. Some College"},1,0)</f>
        <v>0</v>
      </c>
      <c r="T1059" cm="1">
        <f t="array" ref="T1059">IF(F1059={"5. Advanced Degree"},1,0)</f>
        <v>0</v>
      </c>
      <c r="U1059" cm="1">
        <f t="array" ref="U1059">IF(F1059={"2. HS Grad"},1,0)</f>
        <v>1</v>
      </c>
    </row>
    <row r="1060" spans="1:21">
      <c r="A1060">
        <v>378593</v>
      </c>
      <c r="B1060">
        <v>2008</v>
      </c>
      <c r="C1060">
        <v>62</v>
      </c>
      <c r="D1060" t="s">
        <v>7416</v>
      </c>
      <c r="E1060" t="s">
        <v>7417</v>
      </c>
      <c r="F1060" t="s">
        <v>7418</v>
      </c>
      <c r="G1060" t="s">
        <v>7419</v>
      </c>
      <c r="H1060" t="s">
        <v>7420</v>
      </c>
      <c r="I1060" t="s">
        <v>7421</v>
      </c>
      <c r="J1060" t="s">
        <v>7422</v>
      </c>
      <c r="K1060">
        <v>4.4913616938342704</v>
      </c>
      <c r="L1060">
        <v>89.242884664471404</v>
      </c>
      <c r="M1060" cm="1">
        <f t="array" ref="M1060">IF(E1060={"2. Black"},1,0)</f>
        <v>0</v>
      </c>
      <c r="N1060" cm="1">
        <f t="array" ref="N1060">IF(E1060={"1. White"},1,0)</f>
        <v>1</v>
      </c>
      <c r="O1060" cm="1">
        <f t="array" ref="O1060">IF(E1060={"3. Asian"},1,0)</f>
        <v>0</v>
      </c>
      <c r="P1060" cm="1">
        <f t="array" ref="P1060">IF(E1060={"4. Other"},1,0)</f>
        <v>0</v>
      </c>
      <c r="Q1060" cm="1">
        <f t="array" ref="Q1060">IF(F1060={"1. &lt; HS Grad"},1,0)</f>
        <v>0</v>
      </c>
      <c r="R1060" cm="1">
        <f t="array" ref="R1060">IF(F1060={"4. College Grad"},1,0)</f>
        <v>0</v>
      </c>
      <c r="S1060" cm="1">
        <f t="array" ref="S1060">IF(F1060={"3. Some College"},1,0)</f>
        <v>0</v>
      </c>
      <c r="T1060" cm="1">
        <f t="array" ref="T1060">IF(F1060={"5. Advanced Degree"},1,0)</f>
        <v>0</v>
      </c>
      <c r="U1060" cm="1">
        <f t="array" ref="U1060">IF(F1060={"2. HS Grad"},1,0)</f>
        <v>1</v>
      </c>
    </row>
    <row r="1061" spans="1:21">
      <c r="A1061">
        <v>158180</v>
      </c>
      <c r="B1061">
        <v>2003</v>
      </c>
      <c r="C1061">
        <v>63</v>
      </c>
      <c r="D1061" t="s">
        <v>7423</v>
      </c>
      <c r="E1061" t="s">
        <v>7424</v>
      </c>
      <c r="F1061" t="s">
        <v>7425</v>
      </c>
      <c r="G1061" t="s">
        <v>7426</v>
      </c>
      <c r="H1061" t="s">
        <v>7427</v>
      </c>
      <c r="I1061" t="s">
        <v>7428</v>
      </c>
      <c r="J1061" t="s">
        <v>7429</v>
      </c>
      <c r="K1061">
        <v>4.8512583487190799</v>
      </c>
      <c r="L1061">
        <v>127.90123297911801</v>
      </c>
      <c r="M1061" cm="1">
        <f t="array" ref="M1061">IF(E1061={"2. Black"},1,0)</f>
        <v>1</v>
      </c>
      <c r="N1061" cm="1">
        <f t="array" ref="N1061">IF(E1061={"1. White"},1,0)</f>
        <v>0</v>
      </c>
      <c r="O1061" cm="1">
        <f t="array" ref="O1061">IF(E1061={"3. Asian"},1,0)</f>
        <v>0</v>
      </c>
      <c r="P1061" cm="1">
        <f t="array" ref="P1061">IF(E1061={"4. Other"},1,0)</f>
        <v>0</v>
      </c>
      <c r="Q1061" cm="1">
        <f t="array" ref="Q1061">IF(F1061={"1. &lt; HS Grad"},1,0)</f>
        <v>0</v>
      </c>
      <c r="R1061" cm="1">
        <f t="array" ref="R1061">IF(F1061={"4. College Grad"},1,0)</f>
        <v>0</v>
      </c>
      <c r="S1061" cm="1">
        <f t="array" ref="S1061">IF(F1061={"3. Some College"},1,0)</f>
        <v>0</v>
      </c>
      <c r="T1061" cm="1">
        <f t="array" ref="T1061">IF(F1061={"5. Advanced Degree"},1,0)</f>
        <v>0</v>
      </c>
      <c r="U1061" cm="1">
        <f t="array" ref="U1061">IF(F1061={"2. HS Grad"},1,0)</f>
        <v>1</v>
      </c>
    </row>
    <row r="1062" spans="1:21">
      <c r="A1062">
        <v>82969</v>
      </c>
      <c r="B1062">
        <v>2004</v>
      </c>
      <c r="C1062">
        <v>31</v>
      </c>
      <c r="D1062" t="s">
        <v>7430</v>
      </c>
      <c r="E1062" t="s">
        <v>7431</v>
      </c>
      <c r="F1062" t="s">
        <v>7432</v>
      </c>
      <c r="G1062" t="s">
        <v>7433</v>
      </c>
      <c r="H1062" t="s">
        <v>7434</v>
      </c>
      <c r="I1062" t="s">
        <v>7435</v>
      </c>
      <c r="J1062" t="s">
        <v>7436</v>
      </c>
      <c r="K1062">
        <v>4.8573324964312699</v>
      </c>
      <c r="L1062">
        <v>128.680488220624</v>
      </c>
      <c r="M1062" cm="1">
        <f t="array" ref="M1062">IF(E1062={"2. Black"},1,0)</f>
        <v>0</v>
      </c>
      <c r="N1062" cm="1">
        <f t="array" ref="N1062">IF(E1062={"1. White"},1,0)</f>
        <v>1</v>
      </c>
      <c r="O1062" cm="1">
        <f t="array" ref="O1062">IF(E1062={"3. Asian"},1,0)</f>
        <v>0</v>
      </c>
      <c r="P1062" cm="1">
        <f t="array" ref="P1062">IF(E1062={"4. Other"},1,0)</f>
        <v>0</v>
      </c>
      <c r="Q1062" cm="1">
        <f t="array" ref="Q1062">IF(F1062={"1. &lt; HS Grad"},1,0)</f>
        <v>0</v>
      </c>
      <c r="R1062" cm="1">
        <f t="array" ref="R1062">IF(F1062={"4. College Grad"},1,0)</f>
        <v>0</v>
      </c>
      <c r="S1062" cm="1">
        <f t="array" ref="S1062">IF(F1062={"3. Some College"},1,0)</f>
        <v>0</v>
      </c>
      <c r="T1062" cm="1">
        <f t="array" ref="T1062">IF(F1062={"5. Advanced Degree"},1,0)</f>
        <v>1</v>
      </c>
      <c r="U1062" cm="1">
        <f t="array" ref="U1062">IF(F1062={"2. HS Grad"},1,0)</f>
        <v>0</v>
      </c>
    </row>
    <row r="1063" spans="1:21">
      <c r="A1063">
        <v>228806</v>
      </c>
      <c r="B1063">
        <v>2006</v>
      </c>
      <c r="C1063">
        <v>29</v>
      </c>
      <c r="D1063" t="s">
        <v>7437</v>
      </c>
      <c r="E1063" t="s">
        <v>7438</v>
      </c>
      <c r="F1063" t="s">
        <v>7439</v>
      </c>
      <c r="G1063" t="s">
        <v>7440</v>
      </c>
      <c r="H1063" t="s">
        <v>7441</v>
      </c>
      <c r="I1063" t="s">
        <v>7442</v>
      </c>
      <c r="J1063" t="s">
        <v>7443</v>
      </c>
      <c r="K1063">
        <v>4.6989700043360196</v>
      </c>
      <c r="L1063">
        <v>109.833985642199</v>
      </c>
      <c r="M1063" cm="1">
        <f t="array" ref="M1063">IF(E1063={"2. Black"},1,0)</f>
        <v>0</v>
      </c>
      <c r="N1063" cm="1">
        <f t="array" ref="N1063">IF(E1063={"1. White"},1,0)</f>
        <v>1</v>
      </c>
      <c r="O1063" cm="1">
        <f t="array" ref="O1063">IF(E1063={"3. Asian"},1,0)</f>
        <v>0</v>
      </c>
      <c r="P1063" cm="1">
        <f t="array" ref="P1063">IF(E1063={"4. Other"},1,0)</f>
        <v>0</v>
      </c>
      <c r="Q1063" cm="1">
        <f t="array" ref="Q1063">IF(F1063={"1. &lt; HS Grad"},1,0)</f>
        <v>0</v>
      </c>
      <c r="R1063" cm="1">
        <f t="array" ref="R1063">IF(F1063={"4. College Grad"},1,0)</f>
        <v>1</v>
      </c>
      <c r="S1063" cm="1">
        <f t="array" ref="S1063">IF(F1063={"3. Some College"},1,0)</f>
        <v>0</v>
      </c>
      <c r="T1063" cm="1">
        <f t="array" ref="T1063">IF(F1063={"5. Advanced Degree"},1,0)</f>
        <v>0</v>
      </c>
      <c r="U1063" cm="1">
        <f t="array" ref="U1063">IF(F1063={"2. HS Grad"},1,0)</f>
        <v>0</v>
      </c>
    </row>
    <row r="1064" spans="1:21">
      <c r="A1064">
        <v>380329</v>
      </c>
      <c r="B1064">
        <v>2008</v>
      </c>
      <c r="C1064">
        <v>51</v>
      </c>
      <c r="D1064" t="s">
        <v>7444</v>
      </c>
      <c r="E1064" t="s">
        <v>7445</v>
      </c>
      <c r="F1064" t="s">
        <v>7446</v>
      </c>
      <c r="G1064" t="s">
        <v>7447</v>
      </c>
      <c r="H1064" t="s">
        <v>7448</v>
      </c>
      <c r="I1064" t="s">
        <v>7449</v>
      </c>
      <c r="J1064" t="s">
        <v>7450</v>
      </c>
      <c r="K1064">
        <v>4.7403626894942397</v>
      </c>
      <c r="L1064">
        <v>114.475713290347</v>
      </c>
      <c r="M1064" cm="1">
        <f t="array" ref="M1064">IF(E1064={"2. Black"},1,0)</f>
        <v>0</v>
      </c>
      <c r="N1064" cm="1">
        <f t="array" ref="N1064">IF(E1064={"1. White"},1,0)</f>
        <v>1</v>
      </c>
      <c r="O1064" cm="1">
        <f t="array" ref="O1064">IF(E1064={"3. Asian"},1,0)</f>
        <v>0</v>
      </c>
      <c r="P1064" cm="1">
        <f t="array" ref="P1064">IF(E1064={"4. Other"},1,0)</f>
        <v>0</v>
      </c>
      <c r="Q1064" cm="1">
        <f t="array" ref="Q1064">IF(F1064={"1. &lt; HS Grad"},1,0)</f>
        <v>0</v>
      </c>
      <c r="R1064" cm="1">
        <f t="array" ref="R1064">IF(F1064={"4. College Grad"},1,0)</f>
        <v>0</v>
      </c>
      <c r="S1064" cm="1">
        <f t="array" ref="S1064">IF(F1064={"3. Some College"},1,0)</f>
        <v>0</v>
      </c>
      <c r="T1064" cm="1">
        <f t="array" ref="T1064">IF(F1064={"5. Advanced Degree"},1,0)</f>
        <v>0</v>
      </c>
      <c r="U1064" cm="1">
        <f t="array" ref="U1064">IF(F1064={"2. HS Grad"},1,0)</f>
        <v>1</v>
      </c>
    </row>
    <row r="1065" spans="1:21">
      <c r="A1065">
        <v>304795</v>
      </c>
      <c r="B1065">
        <v>2007</v>
      </c>
      <c r="C1065">
        <v>28</v>
      </c>
      <c r="D1065" t="s">
        <v>7451</v>
      </c>
      <c r="E1065" t="s">
        <v>7452</v>
      </c>
      <c r="F1065" t="s">
        <v>7453</v>
      </c>
      <c r="G1065" t="s">
        <v>7454</v>
      </c>
      <c r="H1065" t="s">
        <v>7455</v>
      </c>
      <c r="I1065" t="s">
        <v>7456</v>
      </c>
      <c r="J1065" t="s">
        <v>7457</v>
      </c>
      <c r="K1065">
        <v>4.3324384599155996</v>
      </c>
      <c r="L1065">
        <v>76.129699637098597</v>
      </c>
      <c r="M1065" cm="1">
        <f t="array" ref="M1065">IF(E1065={"2. Black"},1,0)</f>
        <v>0</v>
      </c>
      <c r="N1065" cm="1">
        <f t="array" ref="N1065">IF(E1065={"1. White"},1,0)</f>
        <v>0</v>
      </c>
      <c r="O1065" cm="1">
        <f t="array" ref="O1065">IF(E1065={"3. Asian"},1,0)</f>
        <v>1</v>
      </c>
      <c r="P1065" cm="1">
        <f t="array" ref="P1065">IF(E1065={"4. Other"},1,0)</f>
        <v>0</v>
      </c>
      <c r="Q1065" cm="1">
        <f t="array" ref="Q1065">IF(F1065={"1. &lt; HS Grad"},1,0)</f>
        <v>0</v>
      </c>
      <c r="R1065" cm="1">
        <f t="array" ref="R1065">IF(F1065={"4. College Grad"},1,0)</f>
        <v>0</v>
      </c>
      <c r="S1065" cm="1">
        <f t="array" ref="S1065">IF(F1065={"3. Some College"},1,0)</f>
        <v>0</v>
      </c>
      <c r="T1065" cm="1">
        <f t="array" ref="T1065">IF(F1065={"5. Advanced Degree"},1,0)</f>
        <v>0</v>
      </c>
      <c r="U1065" cm="1">
        <f t="array" ref="U1065">IF(F1065={"2. HS Grad"},1,0)</f>
        <v>1</v>
      </c>
    </row>
    <row r="1066" spans="1:21">
      <c r="A1066">
        <v>14455</v>
      </c>
      <c r="B1066">
        <v>2005</v>
      </c>
      <c r="C1066">
        <v>36</v>
      </c>
      <c r="D1066" t="s">
        <v>7458</v>
      </c>
      <c r="E1066" t="s">
        <v>7459</v>
      </c>
      <c r="F1066" t="s">
        <v>7460</v>
      </c>
      <c r="G1066" t="s">
        <v>7461</v>
      </c>
      <c r="H1066" t="s">
        <v>7462</v>
      </c>
      <c r="I1066" t="s">
        <v>7463</v>
      </c>
      <c r="J1066" t="s">
        <v>7464</v>
      </c>
      <c r="K1066">
        <v>4.8129133566428601</v>
      </c>
      <c r="L1066">
        <v>123.089699847943</v>
      </c>
      <c r="M1066" cm="1">
        <f t="array" ref="M1066">IF(E1066={"2. Black"},1,0)</f>
        <v>0</v>
      </c>
      <c r="N1066" cm="1">
        <f t="array" ref="N1066">IF(E1066={"1. White"},1,0)</f>
        <v>1</v>
      </c>
      <c r="O1066" cm="1">
        <f t="array" ref="O1066">IF(E1066={"3. Asian"},1,0)</f>
        <v>0</v>
      </c>
      <c r="P1066" cm="1">
        <f t="array" ref="P1066">IF(E1066={"4. Other"},1,0)</f>
        <v>0</v>
      </c>
      <c r="Q1066" cm="1">
        <f t="array" ref="Q1066">IF(F1066={"1. &lt; HS Grad"},1,0)</f>
        <v>0</v>
      </c>
      <c r="R1066" cm="1">
        <f t="array" ref="R1066">IF(F1066={"4. College Grad"},1,0)</f>
        <v>0</v>
      </c>
      <c r="S1066" cm="1">
        <f t="array" ref="S1066">IF(F1066={"3. Some College"},1,0)</f>
        <v>1</v>
      </c>
      <c r="T1066" cm="1">
        <f t="array" ref="T1066">IF(F1066={"5. Advanced Degree"},1,0)</f>
        <v>0</v>
      </c>
      <c r="U1066" cm="1">
        <f t="array" ref="U1066">IF(F1066={"2. HS Grad"},1,0)</f>
        <v>0</v>
      </c>
    </row>
    <row r="1067" spans="1:21">
      <c r="A1067">
        <v>304663</v>
      </c>
      <c r="B1067">
        <v>2007</v>
      </c>
      <c r="C1067">
        <v>28</v>
      </c>
      <c r="D1067" t="s">
        <v>7465</v>
      </c>
      <c r="E1067" t="s">
        <v>7466</v>
      </c>
      <c r="F1067" t="s">
        <v>7467</v>
      </c>
      <c r="G1067" t="s">
        <v>7468</v>
      </c>
      <c r="H1067" t="s">
        <v>7469</v>
      </c>
      <c r="I1067" t="s">
        <v>7470</v>
      </c>
      <c r="J1067" t="s">
        <v>7471</v>
      </c>
      <c r="K1067">
        <v>4.6020599913279598</v>
      </c>
      <c r="L1067">
        <v>99.689463698486406</v>
      </c>
      <c r="M1067" cm="1">
        <f t="array" ref="M1067">IF(E1067={"2. Black"},1,0)</f>
        <v>0</v>
      </c>
      <c r="N1067" cm="1">
        <f t="array" ref="N1067">IF(E1067={"1. White"},1,0)</f>
        <v>1</v>
      </c>
      <c r="O1067" cm="1">
        <f t="array" ref="O1067">IF(E1067={"3. Asian"},1,0)</f>
        <v>0</v>
      </c>
      <c r="P1067" cm="1">
        <f t="array" ref="P1067">IF(E1067={"4. Other"},1,0)</f>
        <v>0</v>
      </c>
      <c r="Q1067" cm="1">
        <f t="array" ref="Q1067">IF(F1067={"1. &lt; HS Grad"},1,0)</f>
        <v>0</v>
      </c>
      <c r="R1067" cm="1">
        <f t="array" ref="R1067">IF(F1067={"4. College Grad"},1,0)</f>
        <v>0</v>
      </c>
      <c r="S1067" cm="1">
        <f t="array" ref="S1067">IF(F1067={"3. Some College"},1,0)</f>
        <v>1</v>
      </c>
      <c r="T1067" cm="1">
        <f t="array" ref="T1067">IF(F1067={"5. Advanced Degree"},1,0)</f>
        <v>0</v>
      </c>
      <c r="U1067" cm="1">
        <f t="array" ref="U1067">IF(F1067={"2. HS Grad"},1,0)</f>
        <v>0</v>
      </c>
    </row>
    <row r="1068" spans="1:21">
      <c r="A1068">
        <v>87070</v>
      </c>
      <c r="B1068">
        <v>2004</v>
      </c>
      <c r="C1068">
        <v>38</v>
      </c>
      <c r="D1068" t="s">
        <v>7472</v>
      </c>
      <c r="E1068" t="s">
        <v>7473</v>
      </c>
      <c r="F1068" t="s">
        <v>7474</v>
      </c>
      <c r="G1068" t="s">
        <v>7475</v>
      </c>
      <c r="H1068" t="s">
        <v>7476</v>
      </c>
      <c r="I1068" t="s">
        <v>7477</v>
      </c>
      <c r="J1068" t="s">
        <v>7478</v>
      </c>
      <c r="K1068">
        <v>4.6334684555795898</v>
      </c>
      <c r="L1068">
        <v>102.870246933215</v>
      </c>
      <c r="M1068" cm="1">
        <f t="array" ref="M1068">IF(E1068={"2. Black"},1,0)</f>
        <v>0</v>
      </c>
      <c r="N1068" cm="1">
        <f t="array" ref="N1068">IF(E1068={"1. White"},1,0)</f>
        <v>1</v>
      </c>
      <c r="O1068" cm="1">
        <f t="array" ref="O1068">IF(E1068={"3. Asian"},1,0)</f>
        <v>0</v>
      </c>
      <c r="P1068" cm="1">
        <f t="array" ref="P1068">IF(E1068={"4. Other"},1,0)</f>
        <v>0</v>
      </c>
      <c r="Q1068" cm="1">
        <f t="array" ref="Q1068">IF(F1068={"1. &lt; HS Grad"},1,0)</f>
        <v>0</v>
      </c>
      <c r="R1068" cm="1">
        <f t="array" ref="R1068">IF(F1068={"4. College Grad"},1,0)</f>
        <v>1</v>
      </c>
      <c r="S1068" cm="1">
        <f t="array" ref="S1068">IF(F1068={"3. Some College"},1,0)</f>
        <v>0</v>
      </c>
      <c r="T1068" cm="1">
        <f t="array" ref="T1068">IF(F1068={"5. Advanced Degree"},1,0)</f>
        <v>0</v>
      </c>
      <c r="U1068" cm="1">
        <f t="array" ref="U1068">IF(F1068={"2. HS Grad"},1,0)</f>
        <v>0</v>
      </c>
    </row>
    <row r="1069" spans="1:21">
      <c r="A1069">
        <v>380220</v>
      </c>
      <c r="B1069">
        <v>2008</v>
      </c>
      <c r="C1069">
        <v>35</v>
      </c>
      <c r="D1069" t="s">
        <v>7479</v>
      </c>
      <c r="E1069" t="s">
        <v>7480</v>
      </c>
      <c r="F1069" t="s">
        <v>7481</v>
      </c>
      <c r="G1069" t="s">
        <v>7482</v>
      </c>
      <c r="H1069" t="s">
        <v>7483</v>
      </c>
      <c r="I1069" t="s">
        <v>7484</v>
      </c>
      <c r="J1069" t="s">
        <v>7485</v>
      </c>
      <c r="K1069">
        <v>4.5682017240669897</v>
      </c>
      <c r="L1069">
        <v>96.370652832230803</v>
      </c>
      <c r="M1069" cm="1">
        <f t="array" ref="M1069">IF(E1069={"2. Black"},1,0)</f>
        <v>0</v>
      </c>
      <c r="N1069" cm="1">
        <f t="array" ref="N1069">IF(E1069={"1. White"},1,0)</f>
        <v>1</v>
      </c>
      <c r="O1069" cm="1">
        <f t="array" ref="O1069">IF(E1069={"3. Asian"},1,0)</f>
        <v>0</v>
      </c>
      <c r="P1069" cm="1">
        <f t="array" ref="P1069">IF(E1069={"4. Other"},1,0)</f>
        <v>0</v>
      </c>
      <c r="Q1069" cm="1">
        <f t="array" ref="Q1069">IF(F1069={"1. &lt; HS Grad"},1,0)</f>
        <v>0</v>
      </c>
      <c r="R1069" cm="1">
        <f t="array" ref="R1069">IF(F1069={"4. College Grad"},1,0)</f>
        <v>0</v>
      </c>
      <c r="S1069" cm="1">
        <f t="array" ref="S1069">IF(F1069={"3. Some College"},1,0)</f>
        <v>1</v>
      </c>
      <c r="T1069" cm="1">
        <f t="array" ref="T1069">IF(F1069={"5. Advanced Degree"},1,0)</f>
        <v>0</v>
      </c>
      <c r="U1069" cm="1">
        <f t="array" ref="U1069">IF(F1069={"2. HS Grad"},1,0)</f>
        <v>0</v>
      </c>
    </row>
    <row r="1070" spans="1:21">
      <c r="A1070">
        <v>12400</v>
      </c>
      <c r="B1070">
        <v>2005</v>
      </c>
      <c r="C1070">
        <v>46</v>
      </c>
      <c r="D1070" t="s">
        <v>7486</v>
      </c>
      <c r="E1070" t="s">
        <v>7487</v>
      </c>
      <c r="F1070" t="s">
        <v>7488</v>
      </c>
      <c r="G1070" t="s">
        <v>7489</v>
      </c>
      <c r="H1070" t="s">
        <v>7490</v>
      </c>
      <c r="I1070" t="s">
        <v>7491</v>
      </c>
      <c r="J1070" t="s">
        <v>7492</v>
      </c>
      <c r="K1070">
        <v>4.7634279935629404</v>
      </c>
      <c r="L1070">
        <v>117.146816914805</v>
      </c>
      <c r="M1070" cm="1">
        <f t="array" ref="M1070">IF(E1070={"2. Black"},1,0)</f>
        <v>0</v>
      </c>
      <c r="N1070" cm="1">
        <f t="array" ref="N1070">IF(E1070={"1. White"},1,0)</f>
        <v>1</v>
      </c>
      <c r="O1070" cm="1">
        <f t="array" ref="O1070">IF(E1070={"3. Asian"},1,0)</f>
        <v>0</v>
      </c>
      <c r="P1070" cm="1">
        <f t="array" ref="P1070">IF(E1070={"4. Other"},1,0)</f>
        <v>0</v>
      </c>
      <c r="Q1070" cm="1">
        <f t="array" ref="Q1070">IF(F1070={"1. &lt; HS Grad"},1,0)</f>
        <v>0</v>
      </c>
      <c r="R1070" cm="1">
        <f t="array" ref="R1070">IF(F1070={"4. College Grad"},1,0)</f>
        <v>0</v>
      </c>
      <c r="S1070" cm="1">
        <f t="array" ref="S1070">IF(F1070={"3. Some College"},1,0)</f>
        <v>1</v>
      </c>
      <c r="T1070" cm="1">
        <f t="array" ref="T1070">IF(F1070={"5. Advanced Degree"},1,0)</f>
        <v>0</v>
      </c>
      <c r="U1070" cm="1">
        <f t="array" ref="U1070">IF(F1070={"2. HS Grad"},1,0)</f>
        <v>0</v>
      </c>
    </row>
    <row r="1071" spans="1:21">
      <c r="A1071">
        <v>303868</v>
      </c>
      <c r="B1071">
        <v>2007</v>
      </c>
      <c r="C1071">
        <v>37</v>
      </c>
      <c r="D1071" t="s">
        <v>7493</v>
      </c>
      <c r="E1071" t="s">
        <v>7494</v>
      </c>
      <c r="F1071" t="s">
        <v>7495</v>
      </c>
      <c r="G1071" t="s">
        <v>7496</v>
      </c>
      <c r="H1071" t="s">
        <v>7497</v>
      </c>
      <c r="I1071" t="s">
        <v>7498</v>
      </c>
      <c r="J1071" t="s">
        <v>7499</v>
      </c>
      <c r="K1071">
        <v>4.5051499783199098</v>
      </c>
      <c r="L1071">
        <v>90.481913356640106</v>
      </c>
      <c r="M1071" cm="1">
        <f t="array" ref="M1071">IF(E1071={"2. Black"},1,0)</f>
        <v>0</v>
      </c>
      <c r="N1071" cm="1">
        <f t="array" ref="N1071">IF(E1071={"1. White"},1,0)</f>
        <v>1</v>
      </c>
      <c r="O1071" cm="1">
        <f t="array" ref="O1071">IF(E1071={"3. Asian"},1,0)</f>
        <v>0</v>
      </c>
      <c r="P1071" cm="1">
        <f t="array" ref="P1071">IF(E1071={"4. Other"},1,0)</f>
        <v>0</v>
      </c>
      <c r="Q1071" cm="1">
        <f t="array" ref="Q1071">IF(F1071={"1. &lt; HS Grad"},1,0)</f>
        <v>0</v>
      </c>
      <c r="R1071" cm="1">
        <f t="array" ref="R1071">IF(F1071={"4. College Grad"},1,0)</f>
        <v>0</v>
      </c>
      <c r="S1071" cm="1">
        <f t="array" ref="S1071">IF(F1071={"3. Some College"},1,0)</f>
        <v>1</v>
      </c>
      <c r="T1071" cm="1">
        <f t="array" ref="T1071">IF(F1071={"5. Advanced Degree"},1,0)</f>
        <v>0</v>
      </c>
      <c r="U1071" cm="1">
        <f t="array" ref="U1071">IF(F1071={"2. HS Grad"},1,0)</f>
        <v>0</v>
      </c>
    </row>
    <row r="1072" spans="1:21">
      <c r="A1072">
        <v>7845</v>
      </c>
      <c r="B1072">
        <v>2005</v>
      </c>
      <c r="C1072">
        <v>41</v>
      </c>
      <c r="D1072" t="s">
        <v>7500</v>
      </c>
      <c r="E1072" t="s">
        <v>7501</v>
      </c>
      <c r="F1072" t="s">
        <v>7502</v>
      </c>
      <c r="G1072" t="s">
        <v>7503</v>
      </c>
      <c r="H1072" t="s">
        <v>7504</v>
      </c>
      <c r="I1072" t="s">
        <v>7505</v>
      </c>
      <c r="J1072" t="s">
        <v>7506</v>
      </c>
      <c r="K1072">
        <v>4.6532125137753404</v>
      </c>
      <c r="L1072">
        <v>104.921506533664</v>
      </c>
      <c r="M1072" cm="1">
        <f t="array" ref="M1072">IF(E1072={"2. Black"},1,0)</f>
        <v>1</v>
      </c>
      <c r="N1072" cm="1">
        <f t="array" ref="N1072">IF(E1072={"1. White"},1,0)</f>
        <v>0</v>
      </c>
      <c r="O1072" cm="1">
        <f t="array" ref="O1072">IF(E1072={"3. Asian"},1,0)</f>
        <v>0</v>
      </c>
      <c r="P1072" cm="1">
        <f t="array" ref="P1072">IF(E1072={"4. Other"},1,0)</f>
        <v>0</v>
      </c>
      <c r="Q1072" cm="1">
        <f t="array" ref="Q1072">IF(F1072={"1. &lt; HS Grad"},1,0)</f>
        <v>0</v>
      </c>
      <c r="R1072" cm="1">
        <f t="array" ref="R1072">IF(F1072={"4. College Grad"},1,0)</f>
        <v>0</v>
      </c>
      <c r="S1072" cm="1">
        <f t="array" ref="S1072">IF(F1072={"3. Some College"},1,0)</f>
        <v>1</v>
      </c>
      <c r="T1072" cm="1">
        <f t="array" ref="T1072">IF(F1072={"5. Advanced Degree"},1,0)</f>
        <v>0</v>
      </c>
      <c r="U1072" cm="1">
        <f t="array" ref="U1072">IF(F1072={"2. HS Grad"},1,0)</f>
        <v>0</v>
      </c>
    </row>
    <row r="1073" spans="1:21">
      <c r="A1073">
        <v>234319</v>
      </c>
      <c r="B1073">
        <v>2006</v>
      </c>
      <c r="C1073">
        <v>59</v>
      </c>
      <c r="D1073" t="s">
        <v>7507</v>
      </c>
      <c r="E1073" t="s">
        <v>7508</v>
      </c>
      <c r="F1073" t="s">
        <v>7509</v>
      </c>
      <c r="G1073" t="s">
        <v>7510</v>
      </c>
      <c r="H1073" t="s">
        <v>7511</v>
      </c>
      <c r="I1073" t="s">
        <v>7512</v>
      </c>
      <c r="J1073" t="s">
        <v>7513</v>
      </c>
      <c r="K1073">
        <v>4.3010299956639804</v>
      </c>
      <c r="L1073">
        <v>73.775743274694605</v>
      </c>
      <c r="M1073" cm="1">
        <f t="array" ref="M1073">IF(E1073={"2. Black"},1,0)</f>
        <v>1</v>
      </c>
      <c r="N1073" cm="1">
        <f t="array" ref="N1073">IF(E1073={"1. White"},1,0)</f>
        <v>0</v>
      </c>
      <c r="O1073" cm="1">
        <f t="array" ref="O1073">IF(E1073={"3. Asian"},1,0)</f>
        <v>0</v>
      </c>
      <c r="P1073" cm="1">
        <f t="array" ref="P1073">IF(E1073={"4. Other"},1,0)</f>
        <v>0</v>
      </c>
      <c r="Q1073" cm="1">
        <f t="array" ref="Q1073">IF(F1073={"1. &lt; HS Grad"},1,0)</f>
        <v>0</v>
      </c>
      <c r="R1073" cm="1">
        <f t="array" ref="R1073">IF(F1073={"4. College Grad"},1,0)</f>
        <v>0</v>
      </c>
      <c r="S1073" cm="1">
        <f t="array" ref="S1073">IF(F1073={"3. Some College"},1,0)</f>
        <v>1</v>
      </c>
      <c r="T1073" cm="1">
        <f t="array" ref="T1073">IF(F1073={"5. Advanced Degree"},1,0)</f>
        <v>0</v>
      </c>
      <c r="U1073" cm="1">
        <f t="array" ref="U1073">IF(F1073={"2. HS Grad"},1,0)</f>
        <v>0</v>
      </c>
    </row>
    <row r="1074" spans="1:21">
      <c r="A1074">
        <v>233042</v>
      </c>
      <c r="B1074">
        <v>2006</v>
      </c>
      <c r="C1074">
        <v>51</v>
      </c>
      <c r="D1074" t="s">
        <v>7514</v>
      </c>
      <c r="E1074" t="s">
        <v>7515</v>
      </c>
      <c r="F1074" t="s">
        <v>7516</v>
      </c>
      <c r="G1074" t="s">
        <v>7517</v>
      </c>
      <c r="H1074" t="s">
        <v>7518</v>
      </c>
      <c r="I1074" t="s">
        <v>7519</v>
      </c>
      <c r="J1074" t="s">
        <v>7520</v>
      </c>
      <c r="K1074">
        <v>4.6812412373755903</v>
      </c>
      <c r="L1074">
        <v>107.903923866876</v>
      </c>
      <c r="M1074" cm="1">
        <f t="array" ref="M1074">IF(E1074={"2. Black"},1,0)</f>
        <v>0</v>
      </c>
      <c r="N1074" cm="1">
        <f t="array" ref="N1074">IF(E1074={"1. White"},1,0)</f>
        <v>1</v>
      </c>
      <c r="O1074" cm="1">
        <f t="array" ref="O1074">IF(E1074={"3. Asian"},1,0)</f>
        <v>0</v>
      </c>
      <c r="P1074" cm="1">
        <f t="array" ref="P1074">IF(E1074={"4. Other"},1,0)</f>
        <v>0</v>
      </c>
      <c r="Q1074" cm="1">
        <f t="array" ref="Q1074">IF(F1074={"1. &lt; HS Grad"},1,0)</f>
        <v>0</v>
      </c>
      <c r="R1074" cm="1">
        <f t="array" ref="R1074">IF(F1074={"4. College Grad"},1,0)</f>
        <v>0</v>
      </c>
      <c r="S1074" cm="1">
        <f t="array" ref="S1074">IF(F1074={"3. Some College"},1,0)</f>
        <v>1</v>
      </c>
      <c r="T1074" cm="1">
        <f t="array" ref="T1074">IF(F1074={"5. Advanced Degree"},1,0)</f>
        <v>0</v>
      </c>
      <c r="U1074" cm="1">
        <f t="array" ref="U1074">IF(F1074={"2. HS Grad"},1,0)</f>
        <v>0</v>
      </c>
    </row>
    <row r="1075" spans="1:21">
      <c r="A1075">
        <v>233381</v>
      </c>
      <c r="B1075">
        <v>2006</v>
      </c>
      <c r="C1075">
        <v>26</v>
      </c>
      <c r="D1075" t="s">
        <v>7521</v>
      </c>
      <c r="E1075" t="s">
        <v>7522</v>
      </c>
      <c r="F1075" t="s">
        <v>7523</v>
      </c>
      <c r="G1075" t="s">
        <v>7524</v>
      </c>
      <c r="H1075" t="s">
        <v>7525</v>
      </c>
      <c r="I1075" t="s">
        <v>7526</v>
      </c>
      <c r="J1075" t="s">
        <v>7527</v>
      </c>
      <c r="K1075">
        <v>4.6020599913279598</v>
      </c>
      <c r="L1075">
        <v>99.689463698486406</v>
      </c>
      <c r="M1075" cm="1">
        <f t="array" ref="M1075">IF(E1075={"2. Black"},1,0)</f>
        <v>1</v>
      </c>
      <c r="N1075" cm="1">
        <f t="array" ref="N1075">IF(E1075={"1. White"},1,0)</f>
        <v>0</v>
      </c>
      <c r="O1075" cm="1">
        <f t="array" ref="O1075">IF(E1075={"3. Asian"},1,0)</f>
        <v>0</v>
      </c>
      <c r="P1075" cm="1">
        <f t="array" ref="P1075">IF(E1075={"4. Other"},1,0)</f>
        <v>0</v>
      </c>
      <c r="Q1075" cm="1">
        <f t="array" ref="Q1075">IF(F1075={"1. &lt; HS Grad"},1,0)</f>
        <v>0</v>
      </c>
      <c r="R1075" cm="1">
        <f t="array" ref="R1075">IF(F1075={"4. College Grad"},1,0)</f>
        <v>0</v>
      </c>
      <c r="S1075" cm="1">
        <f t="array" ref="S1075">IF(F1075={"3. Some College"},1,0)</f>
        <v>0</v>
      </c>
      <c r="T1075" cm="1">
        <f t="array" ref="T1075">IF(F1075={"5. Advanced Degree"},1,0)</f>
        <v>0</v>
      </c>
      <c r="U1075" cm="1">
        <f t="array" ref="U1075">IF(F1075={"2. HS Grad"},1,0)</f>
        <v>1</v>
      </c>
    </row>
    <row r="1076" spans="1:21">
      <c r="A1076">
        <v>157856</v>
      </c>
      <c r="B1076">
        <v>2003</v>
      </c>
      <c r="C1076">
        <v>34</v>
      </c>
      <c r="D1076" t="s">
        <v>7528</v>
      </c>
      <c r="E1076" t="s">
        <v>7529</v>
      </c>
      <c r="F1076" t="s">
        <v>7530</v>
      </c>
      <c r="G1076" t="s">
        <v>7531</v>
      </c>
      <c r="H1076" t="s">
        <v>7532</v>
      </c>
      <c r="I1076" t="s">
        <v>7533</v>
      </c>
      <c r="J1076" t="s">
        <v>7534</v>
      </c>
      <c r="K1076">
        <v>4.0969100130080598</v>
      </c>
      <c r="L1076">
        <v>60.154124662244101</v>
      </c>
      <c r="M1076" cm="1">
        <f t="array" ref="M1076">IF(E1076={"2. Black"},1,0)</f>
        <v>1</v>
      </c>
      <c r="N1076" cm="1">
        <f t="array" ref="N1076">IF(E1076={"1. White"},1,0)</f>
        <v>0</v>
      </c>
      <c r="O1076" cm="1">
        <f t="array" ref="O1076">IF(E1076={"3. Asian"},1,0)</f>
        <v>0</v>
      </c>
      <c r="P1076" cm="1">
        <f t="array" ref="P1076">IF(E1076={"4. Other"},1,0)</f>
        <v>0</v>
      </c>
      <c r="Q1076" cm="1">
        <f t="array" ref="Q1076">IF(F1076={"1. &lt; HS Grad"},1,0)</f>
        <v>0</v>
      </c>
      <c r="R1076" cm="1">
        <f t="array" ref="R1076">IF(F1076={"4. College Grad"},1,0)</f>
        <v>0</v>
      </c>
      <c r="S1076" cm="1">
        <f t="array" ref="S1076">IF(F1076={"3. Some College"},1,0)</f>
        <v>1</v>
      </c>
      <c r="T1076" cm="1">
        <f t="array" ref="T1076">IF(F1076={"5. Advanced Degree"},1,0)</f>
        <v>0</v>
      </c>
      <c r="U1076" cm="1">
        <f t="array" ref="U1076">IF(F1076={"2. HS Grad"},1,0)</f>
        <v>0</v>
      </c>
    </row>
    <row r="1077" spans="1:21">
      <c r="A1077">
        <v>82387</v>
      </c>
      <c r="B1077">
        <v>2004</v>
      </c>
      <c r="C1077">
        <v>32</v>
      </c>
      <c r="D1077" t="s">
        <v>7535</v>
      </c>
      <c r="E1077" t="s">
        <v>7536</v>
      </c>
      <c r="F1077" t="s">
        <v>7537</v>
      </c>
      <c r="G1077" t="s">
        <v>7538</v>
      </c>
      <c r="H1077" t="s">
        <v>7539</v>
      </c>
      <c r="I1077" t="s">
        <v>7540</v>
      </c>
      <c r="J1077" t="s">
        <v>7541</v>
      </c>
      <c r="K1077">
        <v>4.8129133566428601</v>
      </c>
      <c r="L1077">
        <v>123.089699847943</v>
      </c>
      <c r="M1077" cm="1">
        <f t="array" ref="M1077">IF(E1077={"2. Black"},1,0)</f>
        <v>0</v>
      </c>
      <c r="N1077" cm="1">
        <f t="array" ref="N1077">IF(E1077={"1. White"},1,0)</f>
        <v>1</v>
      </c>
      <c r="O1077" cm="1">
        <f t="array" ref="O1077">IF(E1077={"3. Asian"},1,0)</f>
        <v>0</v>
      </c>
      <c r="P1077" cm="1">
        <f t="array" ref="P1077">IF(E1077={"4. Other"},1,0)</f>
        <v>0</v>
      </c>
      <c r="Q1077" cm="1">
        <f t="array" ref="Q1077">IF(F1077={"1. &lt; HS Grad"},1,0)</f>
        <v>0</v>
      </c>
      <c r="R1077" cm="1">
        <f t="array" ref="R1077">IF(F1077={"4. College Grad"},1,0)</f>
        <v>0</v>
      </c>
      <c r="S1077" cm="1">
        <f t="array" ref="S1077">IF(F1077={"3. Some College"},1,0)</f>
        <v>0</v>
      </c>
      <c r="T1077" cm="1">
        <f t="array" ref="T1077">IF(F1077={"5. Advanced Degree"},1,0)</f>
        <v>0</v>
      </c>
      <c r="U1077" cm="1">
        <f t="array" ref="U1077">IF(F1077={"2. HS Grad"},1,0)</f>
        <v>1</v>
      </c>
    </row>
    <row r="1078" spans="1:21">
      <c r="A1078">
        <v>301852</v>
      </c>
      <c r="B1078">
        <v>2007</v>
      </c>
      <c r="C1078">
        <v>23</v>
      </c>
      <c r="D1078" t="s">
        <v>7542</v>
      </c>
      <c r="E1078" t="s">
        <v>7543</v>
      </c>
      <c r="F1078" t="s">
        <v>7544</v>
      </c>
      <c r="G1078" t="s">
        <v>7545</v>
      </c>
      <c r="H1078" t="s">
        <v>7546</v>
      </c>
      <c r="I1078" t="s">
        <v>7547</v>
      </c>
      <c r="J1078" t="s">
        <v>7548</v>
      </c>
      <c r="K1078">
        <v>4.3979400086720402</v>
      </c>
      <c r="L1078">
        <v>81.283253284252694</v>
      </c>
      <c r="M1078" cm="1">
        <f t="array" ref="M1078">IF(E1078={"2. Black"},1,0)</f>
        <v>0</v>
      </c>
      <c r="N1078" cm="1">
        <f t="array" ref="N1078">IF(E1078={"1. White"},1,0)</f>
        <v>1</v>
      </c>
      <c r="O1078" cm="1">
        <f t="array" ref="O1078">IF(E1078={"3. Asian"},1,0)</f>
        <v>0</v>
      </c>
      <c r="P1078" cm="1">
        <f t="array" ref="P1078">IF(E1078={"4. Other"},1,0)</f>
        <v>0</v>
      </c>
      <c r="Q1078" cm="1">
        <f t="array" ref="Q1078">IF(F1078={"1. &lt; HS Grad"},1,0)</f>
        <v>0</v>
      </c>
      <c r="R1078" cm="1">
        <f t="array" ref="R1078">IF(F1078={"4. College Grad"},1,0)</f>
        <v>0</v>
      </c>
      <c r="S1078" cm="1">
        <f t="array" ref="S1078">IF(F1078={"3. Some College"},1,0)</f>
        <v>1</v>
      </c>
      <c r="T1078" cm="1">
        <f t="array" ref="T1078">IF(F1078={"5. Advanced Degree"},1,0)</f>
        <v>0</v>
      </c>
      <c r="U1078" cm="1">
        <f t="array" ref="U1078">IF(F1078={"2. HS Grad"},1,0)</f>
        <v>0</v>
      </c>
    </row>
    <row r="1079" spans="1:21">
      <c r="A1079">
        <v>82525</v>
      </c>
      <c r="B1079">
        <v>2004</v>
      </c>
      <c r="C1079">
        <v>50</v>
      </c>
      <c r="D1079" t="s">
        <v>7549</v>
      </c>
      <c r="E1079" t="s">
        <v>7550</v>
      </c>
      <c r="F1079" t="s">
        <v>7551</v>
      </c>
      <c r="G1079" t="s">
        <v>7552</v>
      </c>
      <c r="H1079" t="s">
        <v>7553</v>
      </c>
      <c r="I1079" t="s">
        <v>7554</v>
      </c>
      <c r="J1079" t="s">
        <v>7555</v>
      </c>
      <c r="K1079">
        <v>4.96378782734556</v>
      </c>
      <c r="L1079">
        <v>143.13494081113399</v>
      </c>
      <c r="M1079" cm="1">
        <f t="array" ref="M1079">IF(E1079={"2. Black"},1,0)</f>
        <v>0</v>
      </c>
      <c r="N1079" cm="1">
        <f t="array" ref="N1079">IF(E1079={"1. White"},1,0)</f>
        <v>1</v>
      </c>
      <c r="O1079" cm="1">
        <f t="array" ref="O1079">IF(E1079={"3. Asian"},1,0)</f>
        <v>0</v>
      </c>
      <c r="P1079" cm="1">
        <f t="array" ref="P1079">IF(E1079={"4. Other"},1,0)</f>
        <v>0</v>
      </c>
      <c r="Q1079" cm="1">
        <f t="array" ref="Q1079">IF(F1079={"1. &lt; HS Grad"},1,0)</f>
        <v>0</v>
      </c>
      <c r="R1079" cm="1">
        <f t="array" ref="R1079">IF(F1079={"4. College Grad"},1,0)</f>
        <v>0</v>
      </c>
      <c r="S1079" cm="1">
        <f t="array" ref="S1079">IF(F1079={"3. Some College"},1,0)</f>
        <v>0</v>
      </c>
      <c r="T1079" cm="1">
        <f t="array" ref="T1079">IF(F1079={"5. Advanced Degree"},1,0)</f>
        <v>0</v>
      </c>
      <c r="U1079" cm="1">
        <f t="array" ref="U1079">IF(F1079={"2. HS Grad"},1,0)</f>
        <v>1</v>
      </c>
    </row>
    <row r="1080" spans="1:21">
      <c r="A1080">
        <v>449130</v>
      </c>
      <c r="B1080">
        <v>2009</v>
      </c>
      <c r="C1080">
        <v>25</v>
      </c>
      <c r="D1080" t="s">
        <v>7556</v>
      </c>
      <c r="E1080" t="s">
        <v>7557</v>
      </c>
      <c r="F1080" t="s">
        <v>7558</v>
      </c>
      <c r="G1080" t="s">
        <v>7559</v>
      </c>
      <c r="H1080" t="s">
        <v>7560</v>
      </c>
      <c r="I1080" t="s">
        <v>7561</v>
      </c>
      <c r="J1080" t="s">
        <v>7562</v>
      </c>
      <c r="K1080">
        <v>4.2355284469075496</v>
      </c>
      <c r="L1080">
        <v>69.098183808722595</v>
      </c>
      <c r="M1080" cm="1">
        <f t="array" ref="M1080">IF(E1080={"2. Black"},1,0)</f>
        <v>0</v>
      </c>
      <c r="N1080" cm="1">
        <f t="array" ref="N1080">IF(E1080={"1. White"},1,0)</f>
        <v>1</v>
      </c>
      <c r="O1080" cm="1">
        <f t="array" ref="O1080">IF(E1080={"3. Asian"},1,0)</f>
        <v>0</v>
      </c>
      <c r="P1080" cm="1">
        <f t="array" ref="P1080">IF(E1080={"4. Other"},1,0)</f>
        <v>0</v>
      </c>
      <c r="Q1080" cm="1">
        <f t="array" ref="Q1080">IF(F1080={"1. &lt; HS Grad"},1,0)</f>
        <v>1</v>
      </c>
      <c r="R1080" cm="1">
        <f t="array" ref="R1080">IF(F1080={"4. College Grad"},1,0)</f>
        <v>0</v>
      </c>
      <c r="S1080" cm="1">
        <f t="array" ref="S1080">IF(F1080={"3. Some College"},1,0)</f>
        <v>0</v>
      </c>
      <c r="T1080" cm="1">
        <f t="array" ref="T1080">IF(F1080={"5. Advanced Degree"},1,0)</f>
        <v>0</v>
      </c>
      <c r="U1080" cm="1">
        <f t="array" ref="U1080">IF(F1080={"2. HS Grad"},1,0)</f>
        <v>0</v>
      </c>
    </row>
    <row r="1081" spans="1:21">
      <c r="A1081">
        <v>84343</v>
      </c>
      <c r="B1081">
        <v>2004</v>
      </c>
      <c r="C1081">
        <v>43</v>
      </c>
      <c r="D1081" t="s">
        <v>7563</v>
      </c>
      <c r="E1081" t="s">
        <v>7564</v>
      </c>
      <c r="F1081" t="s">
        <v>7565</v>
      </c>
      <c r="G1081" t="s">
        <v>7566</v>
      </c>
      <c r="H1081" t="s">
        <v>7567</v>
      </c>
      <c r="I1081" t="s">
        <v>7568</v>
      </c>
      <c r="J1081" t="s">
        <v>7569</v>
      </c>
      <c r="K1081">
        <v>4.3692158574101398</v>
      </c>
      <c r="L1081">
        <v>78.981674516299407</v>
      </c>
      <c r="M1081" cm="1">
        <f t="array" ref="M1081">IF(E1081={"2. Black"},1,0)</f>
        <v>0</v>
      </c>
      <c r="N1081" cm="1">
        <f t="array" ref="N1081">IF(E1081={"1. White"},1,0)</f>
        <v>1</v>
      </c>
      <c r="O1081" cm="1">
        <f t="array" ref="O1081">IF(E1081={"3. Asian"},1,0)</f>
        <v>0</v>
      </c>
      <c r="P1081" cm="1">
        <f t="array" ref="P1081">IF(E1081={"4. Other"},1,0)</f>
        <v>0</v>
      </c>
      <c r="Q1081" cm="1">
        <f t="array" ref="Q1081">IF(F1081={"1. &lt; HS Grad"},1,0)</f>
        <v>0</v>
      </c>
      <c r="R1081" cm="1">
        <f t="array" ref="R1081">IF(F1081={"4. College Grad"},1,0)</f>
        <v>0</v>
      </c>
      <c r="S1081" cm="1">
        <f t="array" ref="S1081">IF(F1081={"3. Some College"},1,0)</f>
        <v>0</v>
      </c>
      <c r="T1081" cm="1">
        <f t="array" ref="T1081">IF(F1081={"5. Advanced Degree"},1,0)</f>
        <v>0</v>
      </c>
      <c r="U1081" cm="1">
        <f t="array" ref="U1081">IF(F1081={"2. HS Grad"},1,0)</f>
        <v>1</v>
      </c>
    </row>
    <row r="1082" spans="1:21">
      <c r="A1082">
        <v>452636</v>
      </c>
      <c r="B1082">
        <v>2009</v>
      </c>
      <c r="C1082">
        <v>36</v>
      </c>
      <c r="D1082" t="s">
        <v>7570</v>
      </c>
      <c r="E1082" t="s">
        <v>7571</v>
      </c>
      <c r="F1082" t="s">
        <v>7572</v>
      </c>
      <c r="G1082" t="s">
        <v>7573</v>
      </c>
      <c r="H1082" t="s">
        <v>7574</v>
      </c>
      <c r="I1082" t="s">
        <v>7575</v>
      </c>
      <c r="J1082" t="s">
        <v>7576</v>
      </c>
      <c r="K1082">
        <v>4.8573324964312699</v>
      </c>
      <c r="L1082">
        <v>128.680488220624</v>
      </c>
      <c r="M1082" cm="1">
        <f t="array" ref="M1082">IF(E1082={"2. Black"},1,0)</f>
        <v>1</v>
      </c>
      <c r="N1082" cm="1">
        <f t="array" ref="N1082">IF(E1082={"1. White"},1,0)</f>
        <v>0</v>
      </c>
      <c r="O1082" cm="1">
        <f t="array" ref="O1082">IF(E1082={"3. Asian"},1,0)</f>
        <v>0</v>
      </c>
      <c r="P1082" cm="1">
        <f t="array" ref="P1082">IF(E1082={"4. Other"},1,0)</f>
        <v>0</v>
      </c>
      <c r="Q1082" cm="1">
        <f t="array" ref="Q1082">IF(F1082={"1. &lt; HS Grad"},1,0)</f>
        <v>0</v>
      </c>
      <c r="R1082" cm="1">
        <f t="array" ref="R1082">IF(F1082={"4. College Grad"},1,0)</f>
        <v>0</v>
      </c>
      <c r="S1082" cm="1">
        <f t="array" ref="S1082">IF(F1082={"3. Some College"},1,0)</f>
        <v>1</v>
      </c>
      <c r="T1082" cm="1">
        <f t="array" ref="T1082">IF(F1082={"5. Advanced Degree"},1,0)</f>
        <v>0</v>
      </c>
      <c r="U1082" cm="1">
        <f t="array" ref="U1082">IF(F1082={"2. HS Grad"},1,0)</f>
        <v>0</v>
      </c>
    </row>
    <row r="1083" spans="1:21">
      <c r="A1083">
        <v>233211</v>
      </c>
      <c r="B1083">
        <v>2006</v>
      </c>
      <c r="C1083">
        <v>50</v>
      </c>
      <c r="D1083" t="s">
        <v>7577</v>
      </c>
      <c r="E1083" t="s">
        <v>7578</v>
      </c>
      <c r="F1083" t="s">
        <v>7579</v>
      </c>
      <c r="G1083" t="s">
        <v>7580</v>
      </c>
      <c r="H1083" t="s">
        <v>7581</v>
      </c>
      <c r="I1083" t="s">
        <v>7582</v>
      </c>
      <c r="J1083" t="s">
        <v>7583</v>
      </c>
      <c r="K1083">
        <v>4</v>
      </c>
      <c r="L1083">
        <v>54.598150033144201</v>
      </c>
      <c r="M1083" cm="1">
        <f t="array" ref="M1083">IF(E1083={"2. Black"},1,0)</f>
        <v>0</v>
      </c>
      <c r="N1083" cm="1">
        <f t="array" ref="N1083">IF(E1083={"1. White"},1,0)</f>
        <v>1</v>
      </c>
      <c r="O1083" cm="1">
        <f t="array" ref="O1083">IF(E1083={"3. Asian"},1,0)</f>
        <v>0</v>
      </c>
      <c r="P1083" cm="1">
        <f t="array" ref="P1083">IF(E1083={"4. Other"},1,0)</f>
        <v>0</v>
      </c>
      <c r="Q1083" cm="1">
        <f t="array" ref="Q1083">IF(F1083={"1. &lt; HS Grad"},1,0)</f>
        <v>0</v>
      </c>
      <c r="R1083" cm="1">
        <f t="array" ref="R1083">IF(F1083={"4. College Grad"},1,0)</f>
        <v>0</v>
      </c>
      <c r="S1083" cm="1">
        <f t="array" ref="S1083">IF(F1083={"3. Some College"},1,0)</f>
        <v>0</v>
      </c>
      <c r="T1083" cm="1">
        <f t="array" ref="T1083">IF(F1083={"5. Advanced Degree"},1,0)</f>
        <v>0</v>
      </c>
      <c r="U1083" cm="1">
        <f t="array" ref="U1083">IF(F1083={"2. HS Grad"},1,0)</f>
        <v>1</v>
      </c>
    </row>
    <row r="1084" spans="1:21">
      <c r="A1084">
        <v>233851</v>
      </c>
      <c r="B1084">
        <v>2006</v>
      </c>
      <c r="C1084">
        <v>34</v>
      </c>
      <c r="D1084" t="s">
        <v>7584</v>
      </c>
      <c r="E1084" t="s">
        <v>7585</v>
      </c>
      <c r="F1084" t="s">
        <v>7586</v>
      </c>
      <c r="G1084" t="s">
        <v>7587</v>
      </c>
      <c r="H1084" t="s">
        <v>7588</v>
      </c>
      <c r="I1084" t="s">
        <v>7589</v>
      </c>
      <c r="J1084" t="s">
        <v>7590</v>
      </c>
      <c r="K1084">
        <v>4.9030899869919402</v>
      </c>
      <c r="L1084">
        <v>134.705375118879</v>
      </c>
      <c r="M1084" cm="1">
        <f t="array" ref="M1084">IF(E1084={"2. Black"},1,0)</f>
        <v>1</v>
      </c>
      <c r="N1084" cm="1">
        <f t="array" ref="N1084">IF(E1084={"1. White"},1,0)</f>
        <v>0</v>
      </c>
      <c r="O1084" cm="1">
        <f t="array" ref="O1084">IF(E1084={"3. Asian"},1,0)</f>
        <v>0</v>
      </c>
      <c r="P1084" cm="1">
        <f t="array" ref="P1084">IF(E1084={"4. Other"},1,0)</f>
        <v>0</v>
      </c>
      <c r="Q1084" cm="1">
        <f t="array" ref="Q1084">IF(F1084={"1. &lt; HS Grad"},1,0)</f>
        <v>0</v>
      </c>
      <c r="R1084" cm="1">
        <f t="array" ref="R1084">IF(F1084={"4. College Grad"},1,0)</f>
        <v>0</v>
      </c>
      <c r="S1084" cm="1">
        <f t="array" ref="S1084">IF(F1084={"3. Some College"},1,0)</f>
        <v>0</v>
      </c>
      <c r="T1084" cm="1">
        <f t="array" ref="T1084">IF(F1084={"5. Advanced Degree"},1,0)</f>
        <v>0</v>
      </c>
      <c r="U1084" cm="1">
        <f t="array" ref="U1084">IF(F1084={"2. HS Grad"},1,0)</f>
        <v>1</v>
      </c>
    </row>
    <row r="1085" spans="1:21">
      <c r="A1085">
        <v>12233</v>
      </c>
      <c r="B1085">
        <v>2005</v>
      </c>
      <c r="C1085">
        <v>34</v>
      </c>
      <c r="D1085" t="s">
        <v>7591</v>
      </c>
      <c r="E1085" t="s">
        <v>7592</v>
      </c>
      <c r="F1085" t="s">
        <v>7593</v>
      </c>
      <c r="G1085" t="s">
        <v>7594</v>
      </c>
      <c r="H1085" t="s">
        <v>7595</v>
      </c>
      <c r="I1085" t="s">
        <v>7596</v>
      </c>
      <c r="J1085" t="s">
        <v>7597</v>
      </c>
      <c r="K1085">
        <v>4.6532125137753404</v>
      </c>
      <c r="L1085">
        <v>104.921506533664</v>
      </c>
      <c r="M1085" cm="1">
        <f t="array" ref="M1085">IF(E1085={"2. Black"},1,0)</f>
        <v>0</v>
      </c>
      <c r="N1085" cm="1">
        <f t="array" ref="N1085">IF(E1085={"1. White"},1,0)</f>
        <v>1</v>
      </c>
      <c r="O1085" cm="1">
        <f t="array" ref="O1085">IF(E1085={"3. Asian"},1,0)</f>
        <v>0</v>
      </c>
      <c r="P1085" cm="1">
        <f t="array" ref="P1085">IF(E1085={"4. Other"},1,0)</f>
        <v>0</v>
      </c>
      <c r="Q1085" cm="1">
        <f t="array" ref="Q1085">IF(F1085={"1. &lt; HS Grad"},1,0)</f>
        <v>0</v>
      </c>
      <c r="R1085" cm="1">
        <f t="array" ref="R1085">IF(F1085={"4. College Grad"},1,0)</f>
        <v>0</v>
      </c>
      <c r="S1085" cm="1">
        <f t="array" ref="S1085">IF(F1085={"3. Some College"},1,0)</f>
        <v>0</v>
      </c>
      <c r="T1085" cm="1">
        <f t="array" ref="T1085">IF(F1085={"5. Advanced Degree"},1,0)</f>
        <v>0</v>
      </c>
      <c r="U1085" cm="1">
        <f t="array" ref="U1085">IF(F1085={"2. HS Grad"},1,0)</f>
        <v>1</v>
      </c>
    </row>
    <row r="1086" spans="1:21">
      <c r="A1086">
        <v>12501</v>
      </c>
      <c r="B1086">
        <v>2005</v>
      </c>
      <c r="C1086">
        <v>55</v>
      </c>
      <c r="D1086" t="s">
        <v>7598</v>
      </c>
      <c r="E1086" t="s">
        <v>7599</v>
      </c>
      <c r="F1086" t="s">
        <v>7600</v>
      </c>
      <c r="G1086" t="s">
        <v>7601</v>
      </c>
      <c r="H1086" t="s">
        <v>7602</v>
      </c>
      <c r="I1086" t="s">
        <v>7603</v>
      </c>
      <c r="J1086" t="s">
        <v>7604</v>
      </c>
      <c r="K1086">
        <v>5.6261863349272803</v>
      </c>
      <c r="L1086">
        <v>277.601417511009</v>
      </c>
      <c r="M1086" cm="1">
        <f t="array" ref="M1086">IF(E1086={"2. Black"},1,0)</f>
        <v>0</v>
      </c>
      <c r="N1086" cm="1">
        <f t="array" ref="N1086">IF(E1086={"1. White"},1,0)</f>
        <v>0</v>
      </c>
      <c r="O1086" cm="1">
        <f t="array" ref="O1086">IF(E1086={"3. Asian"},1,0)</f>
        <v>1</v>
      </c>
      <c r="P1086" cm="1">
        <f t="array" ref="P1086">IF(E1086={"4. Other"},1,0)</f>
        <v>0</v>
      </c>
      <c r="Q1086" cm="1">
        <f t="array" ref="Q1086">IF(F1086={"1. &lt; HS Grad"},1,0)</f>
        <v>0</v>
      </c>
      <c r="R1086" cm="1">
        <f t="array" ref="R1086">IF(F1086={"4. College Grad"},1,0)</f>
        <v>0</v>
      </c>
      <c r="S1086" cm="1">
        <f t="array" ref="S1086">IF(F1086={"3. Some College"},1,0)</f>
        <v>0</v>
      </c>
      <c r="T1086" cm="1">
        <f t="array" ref="T1086">IF(F1086={"5. Advanced Degree"},1,0)</f>
        <v>1</v>
      </c>
      <c r="U1086" cm="1">
        <f t="array" ref="U1086">IF(F1086={"2. HS Grad"},1,0)</f>
        <v>0</v>
      </c>
    </row>
    <row r="1087" spans="1:21">
      <c r="A1087">
        <v>153789</v>
      </c>
      <c r="B1087">
        <v>2003</v>
      </c>
      <c r="C1087">
        <v>39</v>
      </c>
      <c r="D1087" t="s">
        <v>7605</v>
      </c>
      <c r="E1087" t="s">
        <v>7606</v>
      </c>
      <c r="F1087" t="s">
        <v>7607</v>
      </c>
      <c r="G1087" t="s">
        <v>7608</v>
      </c>
      <c r="H1087" t="s">
        <v>7609</v>
      </c>
      <c r="I1087" t="s">
        <v>7610</v>
      </c>
      <c r="J1087" t="s">
        <v>7611</v>
      </c>
      <c r="K1087">
        <v>4.35945602012099</v>
      </c>
      <c r="L1087">
        <v>78.214575693165003</v>
      </c>
      <c r="M1087" cm="1">
        <f t="array" ref="M1087">IF(E1087={"2. Black"},1,0)</f>
        <v>1</v>
      </c>
      <c r="N1087" cm="1">
        <f t="array" ref="N1087">IF(E1087={"1. White"},1,0)</f>
        <v>0</v>
      </c>
      <c r="O1087" cm="1">
        <f t="array" ref="O1087">IF(E1087={"3. Asian"},1,0)</f>
        <v>0</v>
      </c>
      <c r="P1087" cm="1">
        <f t="array" ref="P1087">IF(E1087={"4. Other"},1,0)</f>
        <v>0</v>
      </c>
      <c r="Q1087" cm="1">
        <f t="array" ref="Q1087">IF(F1087={"1. &lt; HS Grad"},1,0)</f>
        <v>0</v>
      </c>
      <c r="R1087" cm="1">
        <f t="array" ref="R1087">IF(F1087={"4. College Grad"},1,0)</f>
        <v>0</v>
      </c>
      <c r="S1087" cm="1">
        <f t="array" ref="S1087">IF(F1087={"3. Some College"},1,0)</f>
        <v>0</v>
      </c>
      <c r="T1087" cm="1">
        <f t="array" ref="T1087">IF(F1087={"5. Advanced Degree"},1,0)</f>
        <v>0</v>
      </c>
      <c r="U1087" cm="1">
        <f t="array" ref="U1087">IF(F1087={"2. HS Grad"},1,0)</f>
        <v>1</v>
      </c>
    </row>
    <row r="1088" spans="1:21">
      <c r="A1088">
        <v>87826</v>
      </c>
      <c r="B1088">
        <v>2004</v>
      </c>
      <c r="C1088">
        <v>40</v>
      </c>
      <c r="D1088" t="s">
        <v>7612</v>
      </c>
      <c r="E1088" t="s">
        <v>7613</v>
      </c>
      <c r="F1088" t="s">
        <v>7614</v>
      </c>
      <c r="G1088" t="s">
        <v>7615</v>
      </c>
      <c r="H1088" t="s">
        <v>7616</v>
      </c>
      <c r="I1088" t="s">
        <v>7617</v>
      </c>
      <c r="J1088" t="s">
        <v>7618</v>
      </c>
      <c r="K1088">
        <v>4.41497334797082</v>
      </c>
      <c r="L1088">
        <v>82.679637296637196</v>
      </c>
      <c r="M1088" cm="1">
        <f t="array" ref="M1088">IF(E1088={"2. Black"},1,0)</f>
        <v>0</v>
      </c>
      <c r="N1088" cm="1">
        <f t="array" ref="N1088">IF(E1088={"1. White"},1,0)</f>
        <v>1</v>
      </c>
      <c r="O1088" cm="1">
        <f t="array" ref="O1088">IF(E1088={"3. Asian"},1,0)</f>
        <v>0</v>
      </c>
      <c r="P1088" cm="1">
        <f t="array" ref="P1088">IF(E1088={"4. Other"},1,0)</f>
        <v>0</v>
      </c>
      <c r="Q1088" cm="1">
        <f t="array" ref="Q1088">IF(F1088={"1. &lt; HS Grad"},1,0)</f>
        <v>1</v>
      </c>
      <c r="R1088" cm="1">
        <f t="array" ref="R1088">IF(F1088={"4. College Grad"},1,0)</f>
        <v>0</v>
      </c>
      <c r="S1088" cm="1">
        <f t="array" ref="S1088">IF(F1088={"3. Some College"},1,0)</f>
        <v>0</v>
      </c>
      <c r="T1088" cm="1">
        <f t="array" ref="T1088">IF(F1088={"5. Advanced Degree"},1,0)</f>
        <v>0</v>
      </c>
      <c r="U1088" cm="1">
        <f t="array" ref="U1088">IF(F1088={"2. HS Grad"},1,0)</f>
        <v>0</v>
      </c>
    </row>
    <row r="1089" spans="1:21">
      <c r="A1089">
        <v>8875</v>
      </c>
      <c r="B1089">
        <v>2005</v>
      </c>
      <c r="C1089">
        <v>32</v>
      </c>
      <c r="D1089" t="s">
        <v>7619</v>
      </c>
      <c r="E1089" t="s">
        <v>7620</v>
      </c>
      <c r="F1089" t="s">
        <v>7621</v>
      </c>
      <c r="G1089" t="s">
        <v>7622</v>
      </c>
      <c r="H1089" t="s">
        <v>7623</v>
      </c>
      <c r="I1089" t="s">
        <v>7624</v>
      </c>
      <c r="J1089" t="s">
        <v>7625</v>
      </c>
      <c r="K1089">
        <v>4.7634279935629404</v>
      </c>
      <c r="L1089">
        <v>117.146816914805</v>
      </c>
      <c r="M1089" cm="1">
        <f t="array" ref="M1089">IF(E1089={"2. Black"},1,0)</f>
        <v>0</v>
      </c>
      <c r="N1089" cm="1">
        <f t="array" ref="N1089">IF(E1089={"1. White"},1,0)</f>
        <v>1</v>
      </c>
      <c r="O1089" cm="1">
        <f t="array" ref="O1089">IF(E1089={"3. Asian"},1,0)</f>
        <v>0</v>
      </c>
      <c r="P1089" cm="1">
        <f t="array" ref="P1089">IF(E1089={"4. Other"},1,0)</f>
        <v>0</v>
      </c>
      <c r="Q1089" cm="1">
        <f t="array" ref="Q1089">IF(F1089={"1. &lt; HS Grad"},1,0)</f>
        <v>0</v>
      </c>
      <c r="R1089" cm="1">
        <f t="array" ref="R1089">IF(F1089={"4. College Grad"},1,0)</f>
        <v>0</v>
      </c>
      <c r="S1089" cm="1">
        <f t="array" ref="S1089">IF(F1089={"3. Some College"},1,0)</f>
        <v>1</v>
      </c>
      <c r="T1089" cm="1">
        <f t="array" ref="T1089">IF(F1089={"5. Advanced Degree"},1,0)</f>
        <v>0</v>
      </c>
      <c r="U1089" cm="1">
        <f t="array" ref="U1089">IF(F1089={"2. HS Grad"},1,0)</f>
        <v>0</v>
      </c>
    </row>
    <row r="1090" spans="1:21">
      <c r="A1090">
        <v>229950</v>
      </c>
      <c r="B1090">
        <v>2006</v>
      </c>
      <c r="C1090">
        <v>63</v>
      </c>
      <c r="D1090" t="s">
        <v>7626</v>
      </c>
      <c r="E1090" t="s">
        <v>7627</v>
      </c>
      <c r="F1090" t="s">
        <v>7628</v>
      </c>
      <c r="G1090" t="s">
        <v>7629</v>
      </c>
      <c r="H1090" t="s">
        <v>7630</v>
      </c>
      <c r="I1090" t="s">
        <v>7631</v>
      </c>
      <c r="J1090" t="s">
        <v>7632</v>
      </c>
      <c r="K1090">
        <v>4.7781512503836403</v>
      </c>
      <c r="L1090">
        <v>118.884359339886</v>
      </c>
      <c r="M1090" cm="1">
        <f t="array" ref="M1090">IF(E1090={"2. Black"},1,0)</f>
        <v>0</v>
      </c>
      <c r="N1090" cm="1">
        <f t="array" ref="N1090">IF(E1090={"1. White"},1,0)</f>
        <v>1</v>
      </c>
      <c r="O1090" cm="1">
        <f t="array" ref="O1090">IF(E1090={"3. Asian"},1,0)</f>
        <v>0</v>
      </c>
      <c r="P1090" cm="1">
        <f t="array" ref="P1090">IF(E1090={"4. Other"},1,0)</f>
        <v>0</v>
      </c>
      <c r="Q1090" cm="1">
        <f t="array" ref="Q1090">IF(F1090={"1. &lt; HS Grad"},1,0)</f>
        <v>0</v>
      </c>
      <c r="R1090" cm="1">
        <f t="array" ref="R1090">IF(F1090={"4. College Grad"},1,0)</f>
        <v>0</v>
      </c>
      <c r="S1090" cm="1">
        <f t="array" ref="S1090">IF(F1090={"3. Some College"},1,0)</f>
        <v>0</v>
      </c>
      <c r="T1090" cm="1">
        <f t="array" ref="T1090">IF(F1090={"5. Advanced Degree"},1,0)</f>
        <v>0</v>
      </c>
      <c r="U1090" cm="1">
        <f t="array" ref="U1090">IF(F1090={"2. HS Grad"},1,0)</f>
        <v>1</v>
      </c>
    </row>
    <row r="1091" spans="1:21">
      <c r="A1091">
        <v>85730</v>
      </c>
      <c r="B1091">
        <v>2004</v>
      </c>
      <c r="C1091">
        <v>38</v>
      </c>
      <c r="D1091" t="s">
        <v>7633</v>
      </c>
      <c r="E1091" t="s">
        <v>7634</v>
      </c>
      <c r="F1091" t="s">
        <v>7635</v>
      </c>
      <c r="G1091" t="s">
        <v>7636</v>
      </c>
      <c r="H1091" t="s">
        <v>7637</v>
      </c>
      <c r="I1091" t="s">
        <v>7638</v>
      </c>
      <c r="J1091" t="s">
        <v>7639</v>
      </c>
      <c r="K1091">
        <v>4.6989700043360196</v>
      </c>
      <c r="L1091">
        <v>109.833985642199</v>
      </c>
      <c r="M1091" cm="1">
        <f t="array" ref="M1091">IF(E1091={"2. Black"},1,0)</f>
        <v>0</v>
      </c>
      <c r="N1091" cm="1">
        <f t="array" ref="N1091">IF(E1091={"1. White"},1,0)</f>
        <v>1</v>
      </c>
      <c r="O1091" cm="1">
        <f t="array" ref="O1091">IF(E1091={"3. Asian"},1,0)</f>
        <v>0</v>
      </c>
      <c r="P1091" cm="1">
        <f t="array" ref="P1091">IF(E1091={"4. Other"},1,0)</f>
        <v>0</v>
      </c>
      <c r="Q1091" cm="1">
        <f t="array" ref="Q1091">IF(F1091={"1. &lt; HS Grad"},1,0)</f>
        <v>0</v>
      </c>
      <c r="R1091" cm="1">
        <f t="array" ref="R1091">IF(F1091={"4. College Grad"},1,0)</f>
        <v>0</v>
      </c>
      <c r="S1091" cm="1">
        <f t="array" ref="S1091">IF(F1091={"3. Some College"},1,0)</f>
        <v>0</v>
      </c>
      <c r="T1091" cm="1">
        <f t="array" ref="T1091">IF(F1091={"5. Advanced Degree"},1,0)</f>
        <v>0</v>
      </c>
      <c r="U1091" cm="1">
        <f t="array" ref="U1091">IF(F1091={"2. HS Grad"},1,0)</f>
        <v>1</v>
      </c>
    </row>
    <row r="1092" spans="1:21">
      <c r="A1092">
        <v>377504</v>
      </c>
      <c r="B1092">
        <v>2008</v>
      </c>
      <c r="C1092">
        <v>67</v>
      </c>
      <c r="D1092" t="s">
        <v>7640</v>
      </c>
      <c r="E1092" t="s">
        <v>7641</v>
      </c>
      <c r="F1092" t="s">
        <v>7642</v>
      </c>
      <c r="G1092" t="s">
        <v>7643</v>
      </c>
      <c r="H1092" t="s">
        <v>7644</v>
      </c>
      <c r="I1092" t="s">
        <v>7645</v>
      </c>
      <c r="J1092" t="s">
        <v>7646</v>
      </c>
      <c r="K1092">
        <v>4.0791812460476304</v>
      </c>
      <c r="L1092">
        <v>59.097064081589103</v>
      </c>
      <c r="M1092" cm="1">
        <f t="array" ref="M1092">IF(E1092={"2. Black"},1,0)</f>
        <v>0</v>
      </c>
      <c r="N1092" cm="1">
        <f t="array" ref="N1092">IF(E1092={"1. White"},1,0)</f>
        <v>0</v>
      </c>
      <c r="O1092" cm="1">
        <f t="array" ref="O1092">IF(E1092={"3. Asian"},1,0)</f>
        <v>1</v>
      </c>
      <c r="P1092" cm="1">
        <f t="array" ref="P1092">IF(E1092={"4. Other"},1,0)</f>
        <v>0</v>
      </c>
      <c r="Q1092" cm="1">
        <f t="array" ref="Q1092">IF(F1092={"1. &lt; HS Grad"},1,0)</f>
        <v>0</v>
      </c>
      <c r="R1092" cm="1">
        <f t="array" ref="R1092">IF(F1092={"4. College Grad"},1,0)</f>
        <v>0</v>
      </c>
      <c r="S1092" cm="1">
        <f t="array" ref="S1092">IF(F1092={"3. Some College"},1,0)</f>
        <v>0</v>
      </c>
      <c r="T1092" cm="1">
        <f t="array" ref="T1092">IF(F1092={"5. Advanced Degree"},1,0)</f>
        <v>0</v>
      </c>
      <c r="U1092" cm="1">
        <f t="array" ref="U1092">IF(F1092={"2. HS Grad"},1,0)</f>
        <v>1</v>
      </c>
    </row>
    <row r="1093" spans="1:21">
      <c r="A1093">
        <v>13650</v>
      </c>
      <c r="B1093">
        <v>2005</v>
      </c>
      <c r="C1093">
        <v>39</v>
      </c>
      <c r="D1093" t="s">
        <v>7647</v>
      </c>
      <c r="E1093" t="s">
        <v>7648</v>
      </c>
      <c r="F1093" t="s">
        <v>7649</v>
      </c>
      <c r="G1093" t="s">
        <v>7650</v>
      </c>
      <c r="H1093" t="s">
        <v>7651</v>
      </c>
      <c r="I1093" t="s">
        <v>7652</v>
      </c>
      <c r="J1093" t="s">
        <v>7653</v>
      </c>
      <c r="K1093">
        <v>4.7558748556724897</v>
      </c>
      <c r="L1093">
        <v>116.265324062503</v>
      </c>
      <c r="M1093" cm="1">
        <f t="array" ref="M1093">IF(E1093={"2. Black"},1,0)</f>
        <v>0</v>
      </c>
      <c r="N1093" cm="1">
        <f t="array" ref="N1093">IF(E1093={"1. White"},1,0)</f>
        <v>1</v>
      </c>
      <c r="O1093" cm="1">
        <f t="array" ref="O1093">IF(E1093={"3. Asian"},1,0)</f>
        <v>0</v>
      </c>
      <c r="P1093" cm="1">
        <f t="array" ref="P1093">IF(E1093={"4. Other"},1,0)</f>
        <v>0</v>
      </c>
      <c r="Q1093" cm="1">
        <f t="array" ref="Q1093">IF(F1093={"1. &lt; HS Grad"},1,0)</f>
        <v>0</v>
      </c>
      <c r="R1093" cm="1">
        <f t="array" ref="R1093">IF(F1093={"4. College Grad"},1,0)</f>
        <v>0</v>
      </c>
      <c r="S1093" cm="1">
        <f t="array" ref="S1093">IF(F1093={"3. Some College"},1,0)</f>
        <v>0</v>
      </c>
      <c r="T1093" cm="1">
        <f t="array" ref="T1093">IF(F1093={"5. Advanced Degree"},1,0)</f>
        <v>0</v>
      </c>
      <c r="U1093" cm="1">
        <f t="array" ref="U1093">IF(F1093={"2. HS Grad"},1,0)</f>
        <v>1</v>
      </c>
    </row>
    <row r="1094" spans="1:21">
      <c r="A1094">
        <v>155246</v>
      </c>
      <c r="B1094">
        <v>2003</v>
      </c>
      <c r="C1094">
        <v>31</v>
      </c>
      <c r="D1094" t="s">
        <v>7654</v>
      </c>
      <c r="E1094" t="s">
        <v>7655</v>
      </c>
      <c r="F1094" t="s">
        <v>7656</v>
      </c>
      <c r="G1094" t="s">
        <v>7657</v>
      </c>
      <c r="H1094" t="s">
        <v>7658</v>
      </c>
      <c r="I1094" t="s">
        <v>7659</v>
      </c>
      <c r="J1094" t="s">
        <v>7660</v>
      </c>
      <c r="K1094">
        <v>4.1139433523068396</v>
      </c>
      <c r="L1094">
        <v>61.187526433991501</v>
      </c>
      <c r="M1094" cm="1">
        <f t="array" ref="M1094">IF(E1094={"2. Black"},1,0)</f>
        <v>0</v>
      </c>
      <c r="N1094" cm="1">
        <f t="array" ref="N1094">IF(E1094={"1. White"},1,0)</f>
        <v>0</v>
      </c>
      <c r="O1094" cm="1">
        <f t="array" ref="O1094">IF(E1094={"3. Asian"},1,0)</f>
        <v>1</v>
      </c>
      <c r="P1094" cm="1">
        <f t="array" ref="P1094">IF(E1094={"4. Other"},1,0)</f>
        <v>0</v>
      </c>
      <c r="Q1094" cm="1">
        <f t="array" ref="Q1094">IF(F1094={"1. &lt; HS Grad"},1,0)</f>
        <v>0</v>
      </c>
      <c r="R1094" cm="1">
        <f t="array" ref="R1094">IF(F1094={"4. College Grad"},1,0)</f>
        <v>0</v>
      </c>
      <c r="S1094" cm="1">
        <f t="array" ref="S1094">IF(F1094={"3. Some College"},1,0)</f>
        <v>0</v>
      </c>
      <c r="T1094" cm="1">
        <f t="array" ref="T1094">IF(F1094={"5. Advanced Degree"},1,0)</f>
        <v>0</v>
      </c>
      <c r="U1094" cm="1">
        <f t="array" ref="U1094">IF(F1094={"2. HS Grad"},1,0)</f>
        <v>1</v>
      </c>
    </row>
    <row r="1095" spans="1:21">
      <c r="A1095">
        <v>227999</v>
      </c>
      <c r="B1095">
        <v>2006</v>
      </c>
      <c r="C1095">
        <v>41</v>
      </c>
      <c r="D1095" t="s">
        <v>7661</v>
      </c>
      <c r="E1095" t="s">
        <v>7662</v>
      </c>
      <c r="F1095" t="s">
        <v>7663</v>
      </c>
      <c r="G1095" t="s">
        <v>7664</v>
      </c>
      <c r="H1095" t="s">
        <v>7665</v>
      </c>
      <c r="I1095" t="s">
        <v>7666</v>
      </c>
      <c r="J1095" t="s">
        <v>7667</v>
      </c>
      <c r="K1095">
        <v>4.7403626894942397</v>
      </c>
      <c r="L1095">
        <v>114.475713290347</v>
      </c>
      <c r="M1095" cm="1">
        <f t="array" ref="M1095">IF(E1095={"2. Black"},1,0)</f>
        <v>0</v>
      </c>
      <c r="N1095" cm="1">
        <f t="array" ref="N1095">IF(E1095={"1. White"},1,0)</f>
        <v>1</v>
      </c>
      <c r="O1095" cm="1">
        <f t="array" ref="O1095">IF(E1095={"3. Asian"},1,0)</f>
        <v>0</v>
      </c>
      <c r="P1095" cm="1">
        <f t="array" ref="P1095">IF(E1095={"4. Other"},1,0)</f>
        <v>0</v>
      </c>
      <c r="Q1095" cm="1">
        <f t="array" ref="Q1095">IF(F1095={"1. &lt; HS Grad"},1,0)</f>
        <v>0</v>
      </c>
      <c r="R1095" cm="1">
        <f t="array" ref="R1095">IF(F1095={"4. College Grad"},1,0)</f>
        <v>0</v>
      </c>
      <c r="S1095" cm="1">
        <f t="array" ref="S1095">IF(F1095={"3. Some College"},1,0)</f>
        <v>1</v>
      </c>
      <c r="T1095" cm="1">
        <f t="array" ref="T1095">IF(F1095={"5. Advanced Degree"},1,0)</f>
        <v>0</v>
      </c>
      <c r="U1095" cm="1">
        <f t="array" ref="U1095">IF(F1095={"2. HS Grad"},1,0)</f>
        <v>0</v>
      </c>
    </row>
    <row r="1096" spans="1:21">
      <c r="A1096">
        <v>157775</v>
      </c>
      <c r="B1096">
        <v>2003</v>
      </c>
      <c r="C1096">
        <v>47</v>
      </c>
      <c r="D1096" t="s">
        <v>7668</v>
      </c>
      <c r="E1096" t="s">
        <v>7669</v>
      </c>
      <c r="F1096" t="s">
        <v>7670</v>
      </c>
      <c r="G1096" t="s">
        <v>7671</v>
      </c>
      <c r="H1096" t="s">
        <v>7672</v>
      </c>
      <c r="I1096" t="s">
        <v>7673</v>
      </c>
      <c r="J1096" t="s">
        <v>7674</v>
      </c>
      <c r="K1096">
        <v>4.3617278360175904</v>
      </c>
      <c r="L1096">
        <v>78.392466800983698</v>
      </c>
      <c r="M1096" cm="1">
        <f t="array" ref="M1096">IF(E1096={"2. Black"},1,0)</f>
        <v>0</v>
      </c>
      <c r="N1096" cm="1">
        <f t="array" ref="N1096">IF(E1096={"1. White"},1,0)</f>
        <v>1</v>
      </c>
      <c r="O1096" cm="1">
        <f t="array" ref="O1096">IF(E1096={"3. Asian"},1,0)</f>
        <v>0</v>
      </c>
      <c r="P1096" cm="1">
        <f t="array" ref="P1096">IF(E1096={"4. Other"},1,0)</f>
        <v>0</v>
      </c>
      <c r="Q1096" cm="1">
        <f t="array" ref="Q1096">IF(F1096={"1. &lt; HS Grad"},1,0)</f>
        <v>1</v>
      </c>
      <c r="R1096" cm="1">
        <f t="array" ref="R1096">IF(F1096={"4. College Grad"},1,0)</f>
        <v>0</v>
      </c>
      <c r="S1096" cm="1">
        <f t="array" ref="S1096">IF(F1096={"3. Some College"},1,0)</f>
        <v>0</v>
      </c>
      <c r="T1096" cm="1">
        <f t="array" ref="T1096">IF(F1096={"5. Advanced Degree"},1,0)</f>
        <v>0</v>
      </c>
      <c r="U1096" cm="1">
        <f t="array" ref="U1096">IF(F1096={"2. HS Grad"},1,0)</f>
        <v>0</v>
      </c>
    </row>
    <row r="1097" spans="1:21">
      <c r="A1097">
        <v>453565</v>
      </c>
      <c r="B1097">
        <v>2009</v>
      </c>
      <c r="C1097">
        <v>61</v>
      </c>
      <c r="D1097" t="s">
        <v>7675</v>
      </c>
      <c r="E1097" t="s">
        <v>7676</v>
      </c>
      <c r="F1097" t="s">
        <v>7677</v>
      </c>
      <c r="G1097" t="s">
        <v>7678</v>
      </c>
      <c r="H1097" t="s">
        <v>7679</v>
      </c>
      <c r="I1097" t="s">
        <v>7680</v>
      </c>
      <c r="J1097" t="s">
        <v>7681</v>
      </c>
      <c r="K1097">
        <v>4.8061799739838902</v>
      </c>
      <c r="L1097">
        <v>122.263673892802</v>
      </c>
      <c r="M1097" cm="1">
        <f t="array" ref="M1097">IF(E1097={"2. Black"},1,0)</f>
        <v>0</v>
      </c>
      <c r="N1097" cm="1">
        <f t="array" ref="N1097">IF(E1097={"1. White"},1,0)</f>
        <v>1</v>
      </c>
      <c r="O1097" cm="1">
        <f t="array" ref="O1097">IF(E1097={"3. Asian"},1,0)</f>
        <v>0</v>
      </c>
      <c r="P1097" cm="1">
        <f t="array" ref="P1097">IF(E1097={"4. Other"},1,0)</f>
        <v>0</v>
      </c>
      <c r="Q1097" cm="1">
        <f t="array" ref="Q1097">IF(F1097={"1. &lt; HS Grad"},1,0)</f>
        <v>0</v>
      </c>
      <c r="R1097" cm="1">
        <f t="array" ref="R1097">IF(F1097={"4. College Grad"},1,0)</f>
        <v>0</v>
      </c>
      <c r="S1097" cm="1">
        <f t="array" ref="S1097">IF(F1097={"3. Some College"},1,0)</f>
        <v>0</v>
      </c>
      <c r="T1097" cm="1">
        <f t="array" ref="T1097">IF(F1097={"5. Advanced Degree"},1,0)</f>
        <v>0</v>
      </c>
      <c r="U1097" cm="1">
        <f t="array" ref="U1097">IF(F1097={"2. HS Grad"},1,0)</f>
        <v>1</v>
      </c>
    </row>
    <row r="1098" spans="1:21">
      <c r="A1098">
        <v>8927</v>
      </c>
      <c r="B1098">
        <v>2005</v>
      </c>
      <c r="C1098">
        <v>61</v>
      </c>
      <c r="D1098" t="s">
        <v>7682</v>
      </c>
      <c r="E1098" t="s">
        <v>7683</v>
      </c>
      <c r="F1098" t="s">
        <v>7684</v>
      </c>
      <c r="G1098" t="s">
        <v>7685</v>
      </c>
      <c r="H1098" t="s">
        <v>7686</v>
      </c>
      <c r="I1098" t="s">
        <v>7687</v>
      </c>
      <c r="J1098" t="s">
        <v>7688</v>
      </c>
      <c r="K1098">
        <v>5</v>
      </c>
      <c r="L1098">
        <v>148.413159102577</v>
      </c>
      <c r="M1098" cm="1">
        <f t="array" ref="M1098">IF(E1098={"2. Black"},1,0)</f>
        <v>0</v>
      </c>
      <c r="N1098" cm="1">
        <f t="array" ref="N1098">IF(E1098={"1. White"},1,0)</f>
        <v>1</v>
      </c>
      <c r="O1098" cm="1">
        <f t="array" ref="O1098">IF(E1098={"3. Asian"},1,0)</f>
        <v>0</v>
      </c>
      <c r="P1098" cm="1">
        <f t="array" ref="P1098">IF(E1098={"4. Other"},1,0)</f>
        <v>0</v>
      </c>
      <c r="Q1098" cm="1">
        <f t="array" ref="Q1098">IF(F1098={"1. &lt; HS Grad"},1,0)</f>
        <v>0</v>
      </c>
      <c r="R1098" cm="1">
        <f t="array" ref="R1098">IF(F1098={"4. College Grad"},1,0)</f>
        <v>0</v>
      </c>
      <c r="S1098" cm="1">
        <f t="array" ref="S1098">IF(F1098={"3. Some College"},1,0)</f>
        <v>0</v>
      </c>
      <c r="T1098" cm="1">
        <f t="array" ref="T1098">IF(F1098={"5. Advanced Degree"},1,0)</f>
        <v>1</v>
      </c>
      <c r="U1098" cm="1">
        <f t="array" ref="U1098">IF(F1098={"2. HS Grad"},1,0)</f>
        <v>0</v>
      </c>
    </row>
    <row r="1099" spans="1:21">
      <c r="A1099">
        <v>380898</v>
      </c>
      <c r="B1099">
        <v>2008</v>
      </c>
      <c r="C1099">
        <v>21</v>
      </c>
      <c r="D1099" t="s">
        <v>7689</v>
      </c>
      <c r="E1099" t="s">
        <v>7690</v>
      </c>
      <c r="F1099" t="s">
        <v>7691</v>
      </c>
      <c r="G1099" t="s">
        <v>7692</v>
      </c>
      <c r="H1099" t="s">
        <v>7693</v>
      </c>
      <c r="I1099" t="s">
        <v>7694</v>
      </c>
      <c r="J1099" t="s">
        <v>7695</v>
      </c>
      <c r="K1099">
        <v>4</v>
      </c>
      <c r="L1099">
        <v>54.598150033144201</v>
      </c>
      <c r="M1099" cm="1">
        <f t="array" ref="M1099">IF(E1099={"2. Black"},1,0)</f>
        <v>0</v>
      </c>
      <c r="N1099" cm="1">
        <f t="array" ref="N1099">IF(E1099={"1. White"},1,0)</f>
        <v>0</v>
      </c>
      <c r="O1099" cm="1">
        <f t="array" ref="O1099">IF(E1099={"3. Asian"},1,0)</f>
        <v>0</v>
      </c>
      <c r="P1099" cm="1">
        <f t="array" ref="P1099">IF(E1099={"4. Other"},1,0)</f>
        <v>1</v>
      </c>
      <c r="Q1099" cm="1">
        <f t="array" ref="Q1099">IF(F1099={"1. &lt; HS Grad"},1,0)</f>
        <v>0</v>
      </c>
      <c r="R1099" cm="1">
        <f t="array" ref="R1099">IF(F1099={"4. College Grad"},1,0)</f>
        <v>0</v>
      </c>
      <c r="S1099" cm="1">
        <f t="array" ref="S1099">IF(F1099={"3. Some College"},1,0)</f>
        <v>0</v>
      </c>
      <c r="T1099" cm="1">
        <f t="array" ref="T1099">IF(F1099={"5. Advanced Degree"},1,0)</f>
        <v>0</v>
      </c>
      <c r="U1099" cm="1">
        <f t="array" ref="U1099">IF(F1099={"2. HS Grad"},1,0)</f>
        <v>1</v>
      </c>
    </row>
    <row r="1100" spans="1:21">
      <c r="A1100">
        <v>85375</v>
      </c>
      <c r="B1100">
        <v>2004</v>
      </c>
      <c r="C1100">
        <v>22</v>
      </c>
      <c r="D1100" t="s">
        <v>7696</v>
      </c>
      <c r="E1100" t="s">
        <v>7697</v>
      </c>
      <c r="F1100" t="s">
        <v>7698</v>
      </c>
      <c r="G1100" t="s">
        <v>7699</v>
      </c>
      <c r="H1100" t="s">
        <v>7700</v>
      </c>
      <c r="I1100" t="s">
        <v>7701</v>
      </c>
      <c r="J1100" t="s">
        <v>7702</v>
      </c>
      <c r="K1100">
        <v>4.1903316981702901</v>
      </c>
      <c r="L1100">
        <v>66.044694231805593</v>
      </c>
      <c r="M1100" cm="1">
        <f t="array" ref="M1100">IF(E1100={"2. Black"},1,0)</f>
        <v>0</v>
      </c>
      <c r="N1100" cm="1">
        <f t="array" ref="N1100">IF(E1100={"1. White"},1,0)</f>
        <v>1</v>
      </c>
      <c r="O1100" cm="1">
        <f t="array" ref="O1100">IF(E1100={"3. Asian"},1,0)</f>
        <v>0</v>
      </c>
      <c r="P1100" cm="1">
        <f t="array" ref="P1100">IF(E1100={"4. Other"},1,0)</f>
        <v>0</v>
      </c>
      <c r="Q1100" cm="1">
        <f t="array" ref="Q1100">IF(F1100={"1. &lt; HS Grad"},1,0)</f>
        <v>0</v>
      </c>
      <c r="R1100" cm="1">
        <f t="array" ref="R1100">IF(F1100={"4. College Grad"},1,0)</f>
        <v>1</v>
      </c>
      <c r="S1100" cm="1">
        <f t="array" ref="S1100">IF(F1100={"3. Some College"},1,0)</f>
        <v>0</v>
      </c>
      <c r="T1100" cm="1">
        <f t="array" ref="T1100">IF(F1100={"5. Advanced Degree"},1,0)</f>
        <v>0</v>
      </c>
      <c r="U1100" cm="1">
        <f t="array" ref="U1100">IF(F1100={"2. HS Grad"},1,0)</f>
        <v>0</v>
      </c>
    </row>
    <row r="1101" spans="1:21">
      <c r="A1101">
        <v>153469</v>
      </c>
      <c r="B1101">
        <v>2003</v>
      </c>
      <c r="C1101">
        <v>53</v>
      </c>
      <c r="D1101" t="s">
        <v>7703</v>
      </c>
      <c r="E1101" t="s">
        <v>7704</v>
      </c>
      <c r="F1101" t="s">
        <v>7705</v>
      </c>
      <c r="G1101" t="s">
        <v>7706</v>
      </c>
      <c r="H1101" t="s">
        <v>7707</v>
      </c>
      <c r="I1101" t="s">
        <v>7708</v>
      </c>
      <c r="J1101" t="s">
        <v>7709</v>
      </c>
      <c r="K1101">
        <v>4.84385542262316</v>
      </c>
      <c r="L1101">
        <v>126.957885677185</v>
      </c>
      <c r="M1101" cm="1">
        <f t="array" ref="M1101">IF(E1101={"2. Black"},1,0)</f>
        <v>0</v>
      </c>
      <c r="N1101" cm="1">
        <f t="array" ref="N1101">IF(E1101={"1. White"},1,0)</f>
        <v>1</v>
      </c>
      <c r="O1101" cm="1">
        <f t="array" ref="O1101">IF(E1101={"3. Asian"},1,0)</f>
        <v>0</v>
      </c>
      <c r="P1101" cm="1">
        <f t="array" ref="P1101">IF(E1101={"4. Other"},1,0)</f>
        <v>0</v>
      </c>
      <c r="Q1101" cm="1">
        <f t="array" ref="Q1101">IF(F1101={"1. &lt; HS Grad"},1,0)</f>
        <v>0</v>
      </c>
      <c r="R1101" cm="1">
        <f t="array" ref="R1101">IF(F1101={"4. College Grad"},1,0)</f>
        <v>1</v>
      </c>
      <c r="S1101" cm="1">
        <f t="array" ref="S1101">IF(F1101={"3. Some College"},1,0)</f>
        <v>0</v>
      </c>
      <c r="T1101" cm="1">
        <f t="array" ref="T1101">IF(F1101={"5. Advanced Degree"},1,0)</f>
        <v>0</v>
      </c>
      <c r="U1101" cm="1">
        <f t="array" ref="U1101">IF(F1101={"2. HS Grad"},1,0)</f>
        <v>0</v>
      </c>
    </row>
    <row r="1102" spans="1:21">
      <c r="A1102">
        <v>83341</v>
      </c>
      <c r="B1102">
        <v>2004</v>
      </c>
      <c r="C1102">
        <v>47</v>
      </c>
      <c r="D1102" t="s">
        <v>7710</v>
      </c>
      <c r="E1102" t="s">
        <v>7711</v>
      </c>
      <c r="F1102" t="s">
        <v>7712</v>
      </c>
      <c r="G1102" t="s">
        <v>7713</v>
      </c>
      <c r="H1102" t="s">
        <v>7714</v>
      </c>
      <c r="I1102" t="s">
        <v>7715</v>
      </c>
      <c r="J1102" t="s">
        <v>7716</v>
      </c>
      <c r="K1102">
        <v>4.3979400086720402</v>
      </c>
      <c r="L1102">
        <v>81.283253284252694</v>
      </c>
      <c r="M1102" cm="1">
        <f t="array" ref="M1102">IF(E1102={"2. Black"},1,0)</f>
        <v>0</v>
      </c>
      <c r="N1102" cm="1">
        <f t="array" ref="N1102">IF(E1102={"1. White"},1,0)</f>
        <v>1</v>
      </c>
      <c r="O1102" cm="1">
        <f t="array" ref="O1102">IF(E1102={"3. Asian"},1,0)</f>
        <v>0</v>
      </c>
      <c r="P1102" cm="1">
        <f t="array" ref="P1102">IF(E1102={"4. Other"},1,0)</f>
        <v>0</v>
      </c>
      <c r="Q1102" cm="1">
        <f t="array" ref="Q1102">IF(F1102={"1. &lt; HS Grad"},1,0)</f>
        <v>0</v>
      </c>
      <c r="R1102" cm="1">
        <f t="array" ref="R1102">IF(F1102={"4. College Grad"},1,0)</f>
        <v>1</v>
      </c>
      <c r="S1102" cm="1">
        <f t="array" ref="S1102">IF(F1102={"3. Some College"},1,0)</f>
        <v>0</v>
      </c>
      <c r="T1102" cm="1">
        <f t="array" ref="T1102">IF(F1102={"5. Advanced Degree"},1,0)</f>
        <v>0</v>
      </c>
      <c r="U1102" cm="1">
        <f t="array" ref="U1102">IF(F1102={"2. HS Grad"},1,0)</f>
        <v>0</v>
      </c>
    </row>
    <row r="1103" spans="1:21">
      <c r="A1103">
        <v>8279</v>
      </c>
      <c r="B1103">
        <v>2005</v>
      </c>
      <c r="C1103">
        <v>36</v>
      </c>
      <c r="D1103" t="s">
        <v>7717</v>
      </c>
      <c r="E1103" t="s">
        <v>7718</v>
      </c>
      <c r="F1103" t="s">
        <v>7719</v>
      </c>
      <c r="G1103" t="s">
        <v>7720</v>
      </c>
      <c r="H1103" t="s">
        <v>7721</v>
      </c>
      <c r="I1103" t="s">
        <v>7722</v>
      </c>
      <c r="J1103" t="s">
        <v>7723</v>
      </c>
      <c r="K1103">
        <v>4.8512583487190799</v>
      </c>
      <c r="L1103">
        <v>127.90123297911801</v>
      </c>
      <c r="M1103" cm="1">
        <f t="array" ref="M1103">IF(E1103={"2. Black"},1,0)</f>
        <v>0</v>
      </c>
      <c r="N1103" cm="1">
        <f t="array" ref="N1103">IF(E1103={"1. White"},1,0)</f>
        <v>1</v>
      </c>
      <c r="O1103" cm="1">
        <f t="array" ref="O1103">IF(E1103={"3. Asian"},1,0)</f>
        <v>0</v>
      </c>
      <c r="P1103" cm="1">
        <f t="array" ref="P1103">IF(E1103={"4. Other"},1,0)</f>
        <v>0</v>
      </c>
      <c r="Q1103" cm="1">
        <f t="array" ref="Q1103">IF(F1103={"1. &lt; HS Grad"},1,0)</f>
        <v>0</v>
      </c>
      <c r="R1103" cm="1">
        <f t="array" ref="R1103">IF(F1103={"4. College Grad"},1,0)</f>
        <v>0</v>
      </c>
      <c r="S1103" cm="1">
        <f t="array" ref="S1103">IF(F1103={"3. Some College"},1,0)</f>
        <v>1</v>
      </c>
      <c r="T1103" cm="1">
        <f t="array" ref="T1103">IF(F1103={"5. Advanced Degree"},1,0)</f>
        <v>0</v>
      </c>
      <c r="U1103" cm="1">
        <f t="array" ref="U1103">IF(F1103={"2. HS Grad"},1,0)</f>
        <v>0</v>
      </c>
    </row>
    <row r="1104" spans="1:21">
      <c r="A1104">
        <v>307337</v>
      </c>
      <c r="B1104">
        <v>2007</v>
      </c>
      <c r="C1104">
        <v>36</v>
      </c>
      <c r="D1104" t="s">
        <v>7724</v>
      </c>
      <c r="E1104" t="s">
        <v>7725</v>
      </c>
      <c r="F1104" t="s">
        <v>7726</v>
      </c>
      <c r="G1104" t="s">
        <v>7727</v>
      </c>
      <c r="H1104" t="s">
        <v>7728</v>
      </c>
      <c r="I1104" t="s">
        <v>7729</v>
      </c>
      <c r="J1104" t="s">
        <v>7730</v>
      </c>
      <c r="K1104">
        <v>4.4771212547196599</v>
      </c>
      <c r="L1104">
        <v>87.981032785605393</v>
      </c>
      <c r="M1104" cm="1">
        <f t="array" ref="M1104">IF(E1104={"2. Black"},1,0)</f>
        <v>0</v>
      </c>
      <c r="N1104" cm="1">
        <f t="array" ref="N1104">IF(E1104={"1. White"},1,0)</f>
        <v>1</v>
      </c>
      <c r="O1104" cm="1">
        <f t="array" ref="O1104">IF(E1104={"3. Asian"},1,0)</f>
        <v>0</v>
      </c>
      <c r="P1104" cm="1">
        <f t="array" ref="P1104">IF(E1104={"4. Other"},1,0)</f>
        <v>0</v>
      </c>
      <c r="Q1104" cm="1">
        <f t="array" ref="Q1104">IF(F1104={"1. &lt; HS Grad"},1,0)</f>
        <v>0</v>
      </c>
      <c r="R1104" cm="1">
        <f t="array" ref="R1104">IF(F1104={"4. College Grad"},1,0)</f>
        <v>0</v>
      </c>
      <c r="S1104" cm="1">
        <f t="array" ref="S1104">IF(F1104={"3. Some College"},1,0)</f>
        <v>0</v>
      </c>
      <c r="T1104" cm="1">
        <f t="array" ref="T1104">IF(F1104={"5. Advanced Degree"},1,0)</f>
        <v>0</v>
      </c>
      <c r="U1104" cm="1">
        <f t="array" ref="U1104">IF(F1104={"2. HS Grad"},1,0)</f>
        <v>1</v>
      </c>
    </row>
    <row r="1105" spans="1:21">
      <c r="A1105">
        <v>13148</v>
      </c>
      <c r="B1105">
        <v>2005</v>
      </c>
      <c r="C1105">
        <v>42</v>
      </c>
      <c r="D1105" t="s">
        <v>7731</v>
      </c>
      <c r="E1105" t="s">
        <v>7732</v>
      </c>
      <c r="F1105" t="s">
        <v>7733</v>
      </c>
      <c r="G1105" t="s">
        <v>7734</v>
      </c>
      <c r="H1105" t="s">
        <v>7735</v>
      </c>
      <c r="I1105" t="s">
        <v>7736</v>
      </c>
      <c r="J1105" t="s">
        <v>7737</v>
      </c>
      <c r="K1105">
        <v>4.8129133566428601</v>
      </c>
      <c r="L1105">
        <v>123.089699847943</v>
      </c>
      <c r="M1105" cm="1">
        <f t="array" ref="M1105">IF(E1105={"2. Black"},1,0)</f>
        <v>0</v>
      </c>
      <c r="N1105" cm="1">
        <f t="array" ref="N1105">IF(E1105={"1. White"},1,0)</f>
        <v>1</v>
      </c>
      <c r="O1105" cm="1">
        <f t="array" ref="O1105">IF(E1105={"3. Asian"},1,0)</f>
        <v>0</v>
      </c>
      <c r="P1105" cm="1">
        <f t="array" ref="P1105">IF(E1105={"4. Other"},1,0)</f>
        <v>0</v>
      </c>
      <c r="Q1105" cm="1">
        <f t="array" ref="Q1105">IF(F1105={"1. &lt; HS Grad"},1,0)</f>
        <v>0</v>
      </c>
      <c r="R1105" cm="1">
        <f t="array" ref="R1105">IF(F1105={"4. College Grad"},1,0)</f>
        <v>0</v>
      </c>
      <c r="S1105" cm="1">
        <f t="array" ref="S1105">IF(F1105={"3. Some College"},1,0)</f>
        <v>0</v>
      </c>
      <c r="T1105" cm="1">
        <f t="array" ref="T1105">IF(F1105={"5. Advanced Degree"},1,0)</f>
        <v>0</v>
      </c>
      <c r="U1105" cm="1">
        <f t="array" ref="U1105">IF(F1105={"2. HS Grad"},1,0)</f>
        <v>1</v>
      </c>
    </row>
    <row r="1106" spans="1:21">
      <c r="A1106">
        <v>84841</v>
      </c>
      <c r="B1106">
        <v>2004</v>
      </c>
      <c r="C1106">
        <v>54</v>
      </c>
      <c r="D1106" t="s">
        <v>7738</v>
      </c>
      <c r="E1106" t="s">
        <v>7739</v>
      </c>
      <c r="F1106" t="s">
        <v>7740</v>
      </c>
      <c r="G1106" t="s">
        <v>7741</v>
      </c>
      <c r="H1106" t="s">
        <v>7742</v>
      </c>
      <c r="I1106" t="s">
        <v>7743</v>
      </c>
      <c r="J1106" t="s">
        <v>7744</v>
      </c>
      <c r="K1106">
        <v>4.6532125137753404</v>
      </c>
      <c r="L1106">
        <v>104.921506533664</v>
      </c>
      <c r="M1106" cm="1">
        <f t="array" ref="M1106">IF(E1106={"2. Black"},1,0)</f>
        <v>0</v>
      </c>
      <c r="N1106" cm="1">
        <f t="array" ref="N1106">IF(E1106={"1. White"},1,0)</f>
        <v>1</v>
      </c>
      <c r="O1106" cm="1">
        <f t="array" ref="O1106">IF(E1106={"3. Asian"},1,0)</f>
        <v>0</v>
      </c>
      <c r="P1106" cm="1">
        <f t="array" ref="P1106">IF(E1106={"4. Other"},1,0)</f>
        <v>0</v>
      </c>
      <c r="Q1106" cm="1">
        <f t="array" ref="Q1106">IF(F1106={"1. &lt; HS Grad"},1,0)</f>
        <v>0</v>
      </c>
      <c r="R1106" cm="1">
        <f t="array" ref="R1106">IF(F1106={"4. College Grad"},1,0)</f>
        <v>0</v>
      </c>
      <c r="S1106" cm="1">
        <f t="array" ref="S1106">IF(F1106={"3. Some College"},1,0)</f>
        <v>1</v>
      </c>
      <c r="T1106" cm="1">
        <f t="array" ref="T1106">IF(F1106={"5. Advanced Degree"},1,0)</f>
        <v>0</v>
      </c>
      <c r="U1106" cm="1">
        <f t="array" ref="U1106">IF(F1106={"2. HS Grad"},1,0)</f>
        <v>0</v>
      </c>
    </row>
    <row r="1107" spans="1:21">
      <c r="A1107">
        <v>85515</v>
      </c>
      <c r="B1107">
        <v>2004</v>
      </c>
      <c r="C1107">
        <v>27</v>
      </c>
      <c r="D1107" t="s">
        <v>7745</v>
      </c>
      <c r="E1107" t="s">
        <v>7746</v>
      </c>
      <c r="F1107" t="s">
        <v>7747</v>
      </c>
      <c r="G1107" t="s">
        <v>7748</v>
      </c>
      <c r="H1107" t="s">
        <v>7749</v>
      </c>
      <c r="I1107" t="s">
        <v>7750</v>
      </c>
      <c r="J1107" t="s">
        <v>7751</v>
      </c>
      <c r="K1107">
        <v>4.4771212547196599</v>
      </c>
      <c r="L1107">
        <v>87.981032785605393</v>
      </c>
      <c r="M1107" cm="1">
        <f t="array" ref="M1107">IF(E1107={"2. Black"},1,0)</f>
        <v>0</v>
      </c>
      <c r="N1107" cm="1">
        <f t="array" ref="N1107">IF(E1107={"1. White"},1,0)</f>
        <v>1</v>
      </c>
      <c r="O1107" cm="1">
        <f t="array" ref="O1107">IF(E1107={"3. Asian"},1,0)</f>
        <v>0</v>
      </c>
      <c r="P1107" cm="1">
        <f t="array" ref="P1107">IF(E1107={"4. Other"},1,0)</f>
        <v>0</v>
      </c>
      <c r="Q1107" cm="1">
        <f t="array" ref="Q1107">IF(F1107={"1. &lt; HS Grad"},1,0)</f>
        <v>0</v>
      </c>
      <c r="R1107" cm="1">
        <f t="array" ref="R1107">IF(F1107={"4. College Grad"},1,0)</f>
        <v>0</v>
      </c>
      <c r="S1107" cm="1">
        <f t="array" ref="S1107">IF(F1107={"3. Some College"},1,0)</f>
        <v>1</v>
      </c>
      <c r="T1107" cm="1">
        <f t="array" ref="T1107">IF(F1107={"5. Advanced Degree"},1,0)</f>
        <v>0</v>
      </c>
      <c r="U1107" cm="1">
        <f t="array" ref="U1107">IF(F1107={"2. HS Grad"},1,0)</f>
        <v>0</v>
      </c>
    </row>
    <row r="1108" spans="1:21">
      <c r="A1108">
        <v>86629</v>
      </c>
      <c r="B1108">
        <v>2004</v>
      </c>
      <c r="C1108">
        <v>36</v>
      </c>
      <c r="D1108" t="s">
        <v>7752</v>
      </c>
      <c r="E1108" t="s">
        <v>7753</v>
      </c>
      <c r="F1108" t="s">
        <v>7754</v>
      </c>
      <c r="G1108" t="s">
        <v>7755</v>
      </c>
      <c r="H1108" t="s">
        <v>7756</v>
      </c>
      <c r="I1108" t="s">
        <v>7757</v>
      </c>
      <c r="J1108" t="s">
        <v>7758</v>
      </c>
      <c r="K1108">
        <v>4.8808135922807896</v>
      </c>
      <c r="L1108">
        <v>131.73780115500099</v>
      </c>
      <c r="M1108" cm="1">
        <f t="array" ref="M1108">IF(E1108={"2. Black"},1,0)</f>
        <v>0</v>
      </c>
      <c r="N1108" cm="1">
        <f t="array" ref="N1108">IF(E1108={"1. White"},1,0)</f>
        <v>1</v>
      </c>
      <c r="O1108" cm="1">
        <f t="array" ref="O1108">IF(E1108={"3. Asian"},1,0)</f>
        <v>0</v>
      </c>
      <c r="P1108" cm="1">
        <f t="array" ref="P1108">IF(E1108={"4. Other"},1,0)</f>
        <v>0</v>
      </c>
      <c r="Q1108" cm="1">
        <f t="array" ref="Q1108">IF(F1108={"1. &lt; HS Grad"},1,0)</f>
        <v>0</v>
      </c>
      <c r="R1108" cm="1">
        <f t="array" ref="R1108">IF(F1108={"4. College Grad"},1,0)</f>
        <v>0</v>
      </c>
      <c r="S1108" cm="1">
        <f t="array" ref="S1108">IF(F1108={"3. Some College"},1,0)</f>
        <v>0</v>
      </c>
      <c r="T1108" cm="1">
        <f t="array" ref="T1108">IF(F1108={"5. Advanced Degree"},1,0)</f>
        <v>0</v>
      </c>
      <c r="U1108" cm="1">
        <f t="array" ref="U1108">IF(F1108={"2. HS Grad"},1,0)</f>
        <v>1</v>
      </c>
    </row>
    <row r="1109" spans="1:21">
      <c r="A1109">
        <v>231027</v>
      </c>
      <c r="B1109">
        <v>2006</v>
      </c>
      <c r="C1109">
        <v>35</v>
      </c>
      <c r="D1109" t="s">
        <v>7759</v>
      </c>
      <c r="E1109" t="s">
        <v>7760</v>
      </c>
      <c r="F1109" t="s">
        <v>7761</v>
      </c>
      <c r="G1109" t="s">
        <v>7762</v>
      </c>
      <c r="H1109" t="s">
        <v>7763</v>
      </c>
      <c r="I1109" t="s">
        <v>7764</v>
      </c>
      <c r="J1109" t="s">
        <v>7765</v>
      </c>
      <c r="K1109">
        <v>4.3010299956639804</v>
      </c>
      <c r="L1109">
        <v>73.775743274694605</v>
      </c>
      <c r="M1109" cm="1">
        <f t="array" ref="M1109">IF(E1109={"2. Black"},1,0)</f>
        <v>0</v>
      </c>
      <c r="N1109" cm="1">
        <f t="array" ref="N1109">IF(E1109={"1. White"},1,0)</f>
        <v>1</v>
      </c>
      <c r="O1109" cm="1">
        <f t="array" ref="O1109">IF(E1109={"3. Asian"},1,0)</f>
        <v>0</v>
      </c>
      <c r="P1109" cm="1">
        <f t="array" ref="P1109">IF(E1109={"4. Other"},1,0)</f>
        <v>0</v>
      </c>
      <c r="Q1109" cm="1">
        <f t="array" ref="Q1109">IF(F1109={"1. &lt; HS Grad"},1,0)</f>
        <v>0</v>
      </c>
      <c r="R1109" cm="1">
        <f t="array" ref="R1109">IF(F1109={"4. College Grad"},1,0)</f>
        <v>0</v>
      </c>
      <c r="S1109" cm="1">
        <f t="array" ref="S1109">IF(F1109={"3. Some College"},1,0)</f>
        <v>0</v>
      </c>
      <c r="T1109" cm="1">
        <f t="array" ref="T1109">IF(F1109={"5. Advanced Degree"},1,0)</f>
        <v>0</v>
      </c>
      <c r="U1109" cm="1">
        <f t="array" ref="U1109">IF(F1109={"2. HS Grad"},1,0)</f>
        <v>1</v>
      </c>
    </row>
    <row r="1110" spans="1:21">
      <c r="A1110">
        <v>157246</v>
      </c>
      <c r="B1110">
        <v>2003</v>
      </c>
      <c r="C1110">
        <v>60</v>
      </c>
      <c r="D1110" t="s">
        <v>7766</v>
      </c>
      <c r="E1110" t="s">
        <v>7767</v>
      </c>
      <c r="F1110" t="s">
        <v>7768</v>
      </c>
      <c r="G1110" t="s">
        <v>7769</v>
      </c>
      <c r="H1110" t="s">
        <v>7770</v>
      </c>
      <c r="I1110" t="s">
        <v>7771</v>
      </c>
      <c r="J1110" t="s">
        <v>7772</v>
      </c>
      <c r="K1110">
        <v>4.6532125137753404</v>
      </c>
      <c r="L1110">
        <v>104.921506533664</v>
      </c>
      <c r="M1110" cm="1">
        <f t="array" ref="M1110">IF(E1110={"2. Black"},1,0)</f>
        <v>0</v>
      </c>
      <c r="N1110" cm="1">
        <f t="array" ref="N1110">IF(E1110={"1. White"},1,0)</f>
        <v>1</v>
      </c>
      <c r="O1110" cm="1">
        <f t="array" ref="O1110">IF(E1110={"3. Asian"},1,0)</f>
        <v>0</v>
      </c>
      <c r="P1110" cm="1">
        <f t="array" ref="P1110">IF(E1110={"4. Other"},1,0)</f>
        <v>0</v>
      </c>
      <c r="Q1110" cm="1">
        <f t="array" ref="Q1110">IF(F1110={"1. &lt; HS Grad"},1,0)</f>
        <v>0</v>
      </c>
      <c r="R1110" cm="1">
        <f t="array" ref="R1110">IF(F1110={"4. College Grad"},1,0)</f>
        <v>0</v>
      </c>
      <c r="S1110" cm="1">
        <f t="array" ref="S1110">IF(F1110={"3. Some College"},1,0)</f>
        <v>0</v>
      </c>
      <c r="T1110" cm="1">
        <f t="array" ref="T1110">IF(F1110={"5. Advanced Degree"},1,0)</f>
        <v>0</v>
      </c>
      <c r="U1110" cm="1">
        <f t="array" ref="U1110">IF(F1110={"2. HS Grad"},1,0)</f>
        <v>1</v>
      </c>
    </row>
    <row r="1111" spans="1:21">
      <c r="A1111">
        <v>13588</v>
      </c>
      <c r="B1111">
        <v>2005</v>
      </c>
      <c r="C1111">
        <v>42</v>
      </c>
      <c r="D1111" t="s">
        <v>7773</v>
      </c>
      <c r="E1111" t="s">
        <v>7774</v>
      </c>
      <c r="F1111" t="s">
        <v>7775</v>
      </c>
      <c r="G1111" t="s">
        <v>7776</v>
      </c>
      <c r="H1111" t="s">
        <v>7777</v>
      </c>
      <c r="I1111" t="s">
        <v>7778</v>
      </c>
      <c r="J1111" t="s">
        <v>7779</v>
      </c>
      <c r="K1111">
        <v>4.5174598265402297</v>
      </c>
      <c r="L1111">
        <v>91.602615662534006</v>
      </c>
      <c r="M1111" cm="1">
        <f t="array" ref="M1111">IF(E1111={"2. Black"},1,0)</f>
        <v>0</v>
      </c>
      <c r="N1111" cm="1">
        <f t="array" ref="N1111">IF(E1111={"1. White"},1,0)</f>
        <v>1</v>
      </c>
      <c r="O1111" cm="1">
        <f t="array" ref="O1111">IF(E1111={"3. Asian"},1,0)</f>
        <v>0</v>
      </c>
      <c r="P1111" cm="1">
        <f t="array" ref="P1111">IF(E1111={"4. Other"},1,0)</f>
        <v>0</v>
      </c>
      <c r="Q1111" cm="1">
        <f t="array" ref="Q1111">IF(F1111={"1. &lt; HS Grad"},1,0)</f>
        <v>0</v>
      </c>
      <c r="R1111" cm="1">
        <f t="array" ref="R1111">IF(F1111={"4. College Grad"},1,0)</f>
        <v>0</v>
      </c>
      <c r="S1111" cm="1">
        <f t="array" ref="S1111">IF(F1111={"3. Some College"},1,0)</f>
        <v>0</v>
      </c>
      <c r="T1111" cm="1">
        <f t="array" ref="T1111">IF(F1111={"5. Advanced Degree"},1,0)</f>
        <v>0</v>
      </c>
      <c r="U1111" cm="1">
        <f t="array" ref="U1111">IF(F1111={"2. HS Grad"},1,0)</f>
        <v>1</v>
      </c>
    </row>
    <row r="1112" spans="1:21">
      <c r="A1112">
        <v>376203</v>
      </c>
      <c r="B1112">
        <v>2008</v>
      </c>
      <c r="C1112">
        <v>41</v>
      </c>
      <c r="D1112" t="s">
        <v>7780</v>
      </c>
      <c r="E1112" t="s">
        <v>7781</v>
      </c>
      <c r="F1112" t="s">
        <v>7782</v>
      </c>
      <c r="G1112" t="s">
        <v>7783</v>
      </c>
      <c r="H1112" t="s">
        <v>7784</v>
      </c>
      <c r="I1112" t="s">
        <v>7785</v>
      </c>
      <c r="J1112" t="s">
        <v>7786</v>
      </c>
      <c r="K1112">
        <v>4.8129133566428601</v>
      </c>
      <c r="L1112">
        <v>123.089699847943</v>
      </c>
      <c r="M1112" cm="1">
        <f t="array" ref="M1112">IF(E1112={"2. Black"},1,0)</f>
        <v>1</v>
      </c>
      <c r="N1112" cm="1">
        <f t="array" ref="N1112">IF(E1112={"1. White"},1,0)</f>
        <v>0</v>
      </c>
      <c r="O1112" cm="1">
        <f t="array" ref="O1112">IF(E1112={"3. Asian"},1,0)</f>
        <v>0</v>
      </c>
      <c r="P1112" cm="1">
        <f t="array" ref="P1112">IF(E1112={"4. Other"},1,0)</f>
        <v>0</v>
      </c>
      <c r="Q1112" cm="1">
        <f t="array" ref="Q1112">IF(F1112={"1. &lt; HS Grad"},1,0)</f>
        <v>0</v>
      </c>
      <c r="R1112" cm="1">
        <f t="array" ref="R1112">IF(F1112={"4. College Grad"},1,0)</f>
        <v>0</v>
      </c>
      <c r="S1112" cm="1">
        <f t="array" ref="S1112">IF(F1112={"3. Some College"},1,0)</f>
        <v>0</v>
      </c>
      <c r="T1112" cm="1">
        <f t="array" ref="T1112">IF(F1112={"5. Advanced Degree"},1,0)</f>
        <v>1</v>
      </c>
      <c r="U1112" cm="1">
        <f t="array" ref="U1112">IF(F1112={"2. HS Grad"},1,0)</f>
        <v>0</v>
      </c>
    </row>
    <row r="1113" spans="1:21">
      <c r="A1113">
        <v>83057</v>
      </c>
      <c r="B1113">
        <v>2004</v>
      </c>
      <c r="C1113">
        <v>35</v>
      </c>
      <c r="D1113" t="s">
        <v>7787</v>
      </c>
      <c r="E1113" t="s">
        <v>7788</v>
      </c>
      <c r="F1113" t="s">
        <v>7789</v>
      </c>
      <c r="G1113" t="s">
        <v>7790</v>
      </c>
      <c r="H1113" t="s">
        <v>7791</v>
      </c>
      <c r="I1113" t="s">
        <v>7792</v>
      </c>
      <c r="J1113" t="s">
        <v>7793</v>
      </c>
      <c r="K1113">
        <v>4.8801673844353601</v>
      </c>
      <c r="L1113">
        <v>131.65269865426799</v>
      </c>
      <c r="M1113" cm="1">
        <f t="array" ref="M1113">IF(E1113={"2. Black"},1,0)</f>
        <v>1</v>
      </c>
      <c r="N1113" cm="1">
        <f t="array" ref="N1113">IF(E1113={"1. White"},1,0)</f>
        <v>0</v>
      </c>
      <c r="O1113" cm="1">
        <f t="array" ref="O1113">IF(E1113={"3. Asian"},1,0)</f>
        <v>0</v>
      </c>
      <c r="P1113" cm="1">
        <f t="array" ref="P1113">IF(E1113={"4. Other"},1,0)</f>
        <v>0</v>
      </c>
      <c r="Q1113" cm="1">
        <f t="array" ref="Q1113">IF(F1113={"1. &lt; HS Grad"},1,0)</f>
        <v>0</v>
      </c>
      <c r="R1113" cm="1">
        <f t="array" ref="R1113">IF(F1113={"4. College Grad"},1,0)</f>
        <v>0</v>
      </c>
      <c r="S1113" cm="1">
        <f t="array" ref="S1113">IF(F1113={"3. Some College"},1,0)</f>
        <v>1</v>
      </c>
      <c r="T1113" cm="1">
        <f t="array" ref="T1113">IF(F1113={"5. Advanced Degree"},1,0)</f>
        <v>0</v>
      </c>
      <c r="U1113" cm="1">
        <f t="array" ref="U1113">IF(F1113={"2. HS Grad"},1,0)</f>
        <v>0</v>
      </c>
    </row>
    <row r="1114" spans="1:21">
      <c r="A1114">
        <v>230814</v>
      </c>
      <c r="B1114">
        <v>2006</v>
      </c>
      <c r="C1114">
        <v>34</v>
      </c>
      <c r="D1114" t="s">
        <v>7794</v>
      </c>
      <c r="E1114" t="s">
        <v>7795</v>
      </c>
      <c r="F1114" t="s">
        <v>7796</v>
      </c>
      <c r="G1114" t="s">
        <v>7797</v>
      </c>
      <c r="H1114" t="s">
        <v>7798</v>
      </c>
      <c r="I1114" t="s">
        <v>7799</v>
      </c>
      <c r="J1114" t="s">
        <v>7800</v>
      </c>
      <c r="K1114">
        <v>5.7351899594778502</v>
      </c>
      <c r="L1114">
        <v>309.57177126620002</v>
      </c>
      <c r="M1114" cm="1">
        <f t="array" ref="M1114">IF(E1114={"2. Black"},1,0)</f>
        <v>1</v>
      </c>
      <c r="N1114" cm="1">
        <f t="array" ref="N1114">IF(E1114={"1. White"},1,0)</f>
        <v>0</v>
      </c>
      <c r="O1114" cm="1">
        <f t="array" ref="O1114">IF(E1114={"3. Asian"},1,0)</f>
        <v>0</v>
      </c>
      <c r="P1114" cm="1">
        <f t="array" ref="P1114">IF(E1114={"4. Other"},1,0)</f>
        <v>0</v>
      </c>
      <c r="Q1114" cm="1">
        <f t="array" ref="Q1114">IF(F1114={"1. &lt; HS Grad"},1,0)</f>
        <v>0</v>
      </c>
      <c r="R1114" cm="1">
        <f t="array" ref="R1114">IF(F1114={"4. College Grad"},1,0)</f>
        <v>0</v>
      </c>
      <c r="S1114" cm="1">
        <f t="array" ref="S1114">IF(F1114={"3. Some College"},1,0)</f>
        <v>0</v>
      </c>
      <c r="T1114" cm="1">
        <f t="array" ref="T1114">IF(F1114={"5. Advanced Degree"},1,0)</f>
        <v>1</v>
      </c>
      <c r="U1114" cm="1">
        <f t="array" ref="U1114">IF(F1114={"2. HS Grad"},1,0)</f>
        <v>0</v>
      </c>
    </row>
    <row r="1115" spans="1:21">
      <c r="A1115">
        <v>305515</v>
      </c>
      <c r="B1115">
        <v>2007</v>
      </c>
      <c r="C1115">
        <v>22</v>
      </c>
      <c r="D1115" t="s">
        <v>7801</v>
      </c>
      <c r="E1115" t="s">
        <v>7802</v>
      </c>
      <c r="F1115" t="s">
        <v>7803</v>
      </c>
      <c r="G1115" t="s">
        <v>7804</v>
      </c>
      <c r="H1115" t="s">
        <v>7805</v>
      </c>
      <c r="I1115" t="s">
        <v>7806</v>
      </c>
      <c r="J1115" t="s">
        <v>7807</v>
      </c>
      <c r="K1115">
        <v>4.2578944687308002</v>
      </c>
      <c r="L1115">
        <v>70.661047669440705</v>
      </c>
      <c r="M1115" cm="1">
        <f t="array" ref="M1115">IF(E1115={"2. Black"},1,0)</f>
        <v>0</v>
      </c>
      <c r="N1115" cm="1">
        <f t="array" ref="N1115">IF(E1115={"1. White"},1,0)</f>
        <v>1</v>
      </c>
      <c r="O1115" cm="1">
        <f t="array" ref="O1115">IF(E1115={"3. Asian"},1,0)</f>
        <v>0</v>
      </c>
      <c r="P1115" cm="1">
        <f t="array" ref="P1115">IF(E1115={"4. Other"},1,0)</f>
        <v>0</v>
      </c>
      <c r="Q1115" cm="1">
        <f t="array" ref="Q1115">IF(F1115={"1. &lt; HS Grad"},1,0)</f>
        <v>0</v>
      </c>
      <c r="R1115" cm="1">
        <f t="array" ref="R1115">IF(F1115={"4. College Grad"},1,0)</f>
        <v>0</v>
      </c>
      <c r="S1115" cm="1">
        <f t="array" ref="S1115">IF(F1115={"3. Some College"},1,0)</f>
        <v>0</v>
      </c>
      <c r="T1115" cm="1">
        <f t="array" ref="T1115">IF(F1115={"5. Advanced Degree"},1,0)</f>
        <v>0</v>
      </c>
      <c r="U1115" cm="1">
        <f t="array" ref="U1115">IF(F1115={"2. HS Grad"},1,0)</f>
        <v>1</v>
      </c>
    </row>
    <row r="1116" spans="1:21">
      <c r="A1116">
        <v>307267</v>
      </c>
      <c r="B1116">
        <v>2007</v>
      </c>
      <c r="C1116">
        <v>47</v>
      </c>
      <c r="D1116" t="s">
        <v>7808</v>
      </c>
      <c r="E1116" t="s">
        <v>7809</v>
      </c>
      <c r="F1116" t="s">
        <v>7810</v>
      </c>
      <c r="G1116" t="s">
        <v>7811</v>
      </c>
      <c r="H1116" t="s">
        <v>7812</v>
      </c>
      <c r="I1116" t="s">
        <v>7813</v>
      </c>
      <c r="J1116" t="s">
        <v>7814</v>
      </c>
      <c r="K1116">
        <v>4.4409090820652199</v>
      </c>
      <c r="L1116">
        <v>84.852044093787399</v>
      </c>
      <c r="M1116" cm="1">
        <f t="array" ref="M1116">IF(E1116={"2. Black"},1,0)</f>
        <v>0</v>
      </c>
      <c r="N1116" cm="1">
        <f t="array" ref="N1116">IF(E1116={"1. White"},1,0)</f>
        <v>1</v>
      </c>
      <c r="O1116" cm="1">
        <f t="array" ref="O1116">IF(E1116={"3. Asian"},1,0)</f>
        <v>0</v>
      </c>
      <c r="P1116" cm="1">
        <f t="array" ref="P1116">IF(E1116={"4. Other"},1,0)</f>
        <v>0</v>
      </c>
      <c r="Q1116" cm="1">
        <f t="array" ref="Q1116">IF(F1116={"1. &lt; HS Grad"},1,0)</f>
        <v>0</v>
      </c>
      <c r="R1116" cm="1">
        <f t="array" ref="R1116">IF(F1116={"4. College Grad"},1,0)</f>
        <v>0</v>
      </c>
      <c r="S1116" cm="1">
        <f t="array" ref="S1116">IF(F1116={"3. Some College"},1,0)</f>
        <v>0</v>
      </c>
      <c r="T1116" cm="1">
        <f t="array" ref="T1116">IF(F1116={"5. Advanced Degree"},1,0)</f>
        <v>0</v>
      </c>
      <c r="U1116" cm="1">
        <f t="array" ref="U1116">IF(F1116={"2. HS Grad"},1,0)</f>
        <v>1</v>
      </c>
    </row>
    <row r="1117" spans="1:21">
      <c r="A1117">
        <v>88046</v>
      </c>
      <c r="B1117">
        <v>2004</v>
      </c>
      <c r="C1117">
        <v>59</v>
      </c>
      <c r="D1117" t="s">
        <v>7815</v>
      </c>
      <c r="E1117" t="s">
        <v>7816</v>
      </c>
      <c r="F1117" t="s">
        <v>7817</v>
      </c>
      <c r="G1117" t="s">
        <v>7818</v>
      </c>
      <c r="H1117" t="s">
        <v>7819</v>
      </c>
      <c r="I1117" t="s">
        <v>7820</v>
      </c>
      <c r="J1117" t="s">
        <v>7821</v>
      </c>
      <c r="K1117">
        <v>4.6334684555795898</v>
      </c>
      <c r="L1117">
        <v>102.870246933215</v>
      </c>
      <c r="M1117" cm="1">
        <f t="array" ref="M1117">IF(E1117={"2. Black"},1,0)</f>
        <v>0</v>
      </c>
      <c r="N1117" cm="1">
        <f t="array" ref="N1117">IF(E1117={"1. White"},1,0)</f>
        <v>1</v>
      </c>
      <c r="O1117" cm="1">
        <f t="array" ref="O1117">IF(E1117={"3. Asian"},1,0)</f>
        <v>0</v>
      </c>
      <c r="P1117" cm="1">
        <f t="array" ref="P1117">IF(E1117={"4. Other"},1,0)</f>
        <v>0</v>
      </c>
      <c r="Q1117" cm="1">
        <f t="array" ref="Q1117">IF(F1117={"1. &lt; HS Grad"},1,0)</f>
        <v>0</v>
      </c>
      <c r="R1117" cm="1">
        <f t="array" ref="R1117">IF(F1117={"4. College Grad"},1,0)</f>
        <v>0</v>
      </c>
      <c r="S1117" cm="1">
        <f t="array" ref="S1117">IF(F1117={"3. Some College"},1,0)</f>
        <v>0</v>
      </c>
      <c r="T1117" cm="1">
        <f t="array" ref="T1117">IF(F1117={"5. Advanced Degree"},1,0)</f>
        <v>0</v>
      </c>
      <c r="U1117" cm="1">
        <f t="array" ref="U1117">IF(F1117={"2. HS Grad"},1,0)</f>
        <v>1</v>
      </c>
    </row>
    <row r="1118" spans="1:21">
      <c r="A1118">
        <v>302698</v>
      </c>
      <c r="B1118">
        <v>2007</v>
      </c>
      <c r="C1118">
        <v>29</v>
      </c>
      <c r="D1118" t="s">
        <v>7822</v>
      </c>
      <c r="E1118" t="s">
        <v>7823</v>
      </c>
      <c r="F1118" t="s">
        <v>7824</v>
      </c>
      <c r="G1118" t="s">
        <v>7825</v>
      </c>
      <c r="H1118" t="s">
        <v>7826</v>
      </c>
      <c r="I1118" t="s">
        <v>7827</v>
      </c>
      <c r="J1118" t="s">
        <v>7828</v>
      </c>
      <c r="K1118">
        <v>4.6434526764861896</v>
      </c>
      <c r="L1118">
        <v>103.90247060316</v>
      </c>
      <c r="M1118" cm="1">
        <f t="array" ref="M1118">IF(E1118={"2. Black"},1,0)</f>
        <v>0</v>
      </c>
      <c r="N1118" cm="1">
        <f t="array" ref="N1118">IF(E1118={"1. White"},1,0)</f>
        <v>1</v>
      </c>
      <c r="O1118" cm="1">
        <f t="array" ref="O1118">IF(E1118={"3. Asian"},1,0)</f>
        <v>0</v>
      </c>
      <c r="P1118" cm="1">
        <f t="array" ref="P1118">IF(E1118={"4. Other"},1,0)</f>
        <v>0</v>
      </c>
      <c r="Q1118" cm="1">
        <f t="array" ref="Q1118">IF(F1118={"1. &lt; HS Grad"},1,0)</f>
        <v>0</v>
      </c>
      <c r="R1118" cm="1">
        <f t="array" ref="R1118">IF(F1118={"4. College Grad"},1,0)</f>
        <v>0</v>
      </c>
      <c r="S1118" cm="1">
        <f t="array" ref="S1118">IF(F1118={"3. Some College"},1,0)</f>
        <v>1</v>
      </c>
      <c r="T1118" cm="1">
        <f t="array" ref="T1118">IF(F1118={"5. Advanced Degree"},1,0)</f>
        <v>0</v>
      </c>
      <c r="U1118" cm="1">
        <f t="array" ref="U1118">IF(F1118={"2. HS Grad"},1,0)</f>
        <v>0</v>
      </c>
    </row>
    <row r="1119" spans="1:21">
      <c r="A1119">
        <v>232536</v>
      </c>
      <c r="B1119">
        <v>2006</v>
      </c>
      <c r="C1119">
        <v>32</v>
      </c>
      <c r="D1119" t="s">
        <v>7829</v>
      </c>
      <c r="E1119" t="s">
        <v>7830</v>
      </c>
      <c r="F1119" t="s">
        <v>7831</v>
      </c>
      <c r="G1119" t="s">
        <v>7832</v>
      </c>
      <c r="H1119" t="s">
        <v>7833</v>
      </c>
      <c r="I1119" t="s">
        <v>7834</v>
      </c>
      <c r="J1119" t="s">
        <v>7835</v>
      </c>
      <c r="K1119">
        <v>4.5440680443502801</v>
      </c>
      <c r="L1119">
        <v>94.072714745700495</v>
      </c>
      <c r="M1119" cm="1">
        <f t="array" ref="M1119">IF(E1119={"2. Black"},1,0)</f>
        <v>0</v>
      </c>
      <c r="N1119" cm="1">
        <f t="array" ref="N1119">IF(E1119={"1. White"},1,0)</f>
        <v>1</v>
      </c>
      <c r="O1119" cm="1">
        <f t="array" ref="O1119">IF(E1119={"3. Asian"},1,0)</f>
        <v>0</v>
      </c>
      <c r="P1119" cm="1">
        <f t="array" ref="P1119">IF(E1119={"4. Other"},1,0)</f>
        <v>0</v>
      </c>
      <c r="Q1119" cm="1">
        <f t="array" ref="Q1119">IF(F1119={"1. &lt; HS Grad"},1,0)</f>
        <v>1</v>
      </c>
      <c r="R1119" cm="1">
        <f t="array" ref="R1119">IF(F1119={"4. College Grad"},1,0)</f>
        <v>0</v>
      </c>
      <c r="S1119" cm="1">
        <f t="array" ref="S1119">IF(F1119={"3. Some College"},1,0)</f>
        <v>0</v>
      </c>
      <c r="T1119" cm="1">
        <f t="array" ref="T1119">IF(F1119={"5. Advanced Degree"},1,0)</f>
        <v>0</v>
      </c>
      <c r="U1119" cm="1">
        <f t="array" ref="U1119">IF(F1119={"2. HS Grad"},1,0)</f>
        <v>0</v>
      </c>
    </row>
    <row r="1120" spans="1:21">
      <c r="A1120">
        <v>158406</v>
      </c>
      <c r="B1120">
        <v>2003</v>
      </c>
      <c r="C1120">
        <v>49</v>
      </c>
      <c r="D1120" t="s">
        <v>7836</v>
      </c>
      <c r="E1120" t="s">
        <v>7837</v>
      </c>
      <c r="F1120" t="s">
        <v>7838</v>
      </c>
      <c r="G1120" t="s">
        <v>7839</v>
      </c>
      <c r="H1120" t="s">
        <v>7840</v>
      </c>
      <c r="I1120" t="s">
        <v>7841</v>
      </c>
      <c r="J1120" t="s">
        <v>7842</v>
      </c>
      <c r="K1120">
        <v>4.8573324964312699</v>
      </c>
      <c r="L1120">
        <v>128.680488220624</v>
      </c>
      <c r="M1120" cm="1">
        <f t="array" ref="M1120">IF(E1120={"2. Black"},1,0)</f>
        <v>0</v>
      </c>
      <c r="N1120" cm="1">
        <f t="array" ref="N1120">IF(E1120={"1. White"},1,0)</f>
        <v>1</v>
      </c>
      <c r="O1120" cm="1">
        <f t="array" ref="O1120">IF(E1120={"3. Asian"},1,0)</f>
        <v>0</v>
      </c>
      <c r="P1120" cm="1">
        <f t="array" ref="P1120">IF(E1120={"4. Other"},1,0)</f>
        <v>0</v>
      </c>
      <c r="Q1120" cm="1">
        <f t="array" ref="Q1120">IF(F1120={"1. &lt; HS Grad"},1,0)</f>
        <v>0</v>
      </c>
      <c r="R1120" cm="1">
        <f t="array" ref="R1120">IF(F1120={"4. College Grad"},1,0)</f>
        <v>1</v>
      </c>
      <c r="S1120" cm="1">
        <f t="array" ref="S1120">IF(F1120={"3. Some College"},1,0)</f>
        <v>0</v>
      </c>
      <c r="T1120" cm="1">
        <f t="array" ref="T1120">IF(F1120={"5. Advanced Degree"},1,0)</f>
        <v>0</v>
      </c>
      <c r="U1120" cm="1">
        <f t="array" ref="U1120">IF(F1120={"2. HS Grad"},1,0)</f>
        <v>0</v>
      </c>
    </row>
    <row r="1121" spans="1:21">
      <c r="A1121">
        <v>452654</v>
      </c>
      <c r="B1121">
        <v>2009</v>
      </c>
      <c r="C1121">
        <v>30</v>
      </c>
      <c r="D1121" t="s">
        <v>7843</v>
      </c>
      <c r="E1121" t="s">
        <v>7844</v>
      </c>
      <c r="F1121" t="s">
        <v>7845</v>
      </c>
      <c r="G1121" t="s">
        <v>7846</v>
      </c>
      <c r="H1121" t="s">
        <v>7847</v>
      </c>
      <c r="I1121" t="s">
        <v>7848</v>
      </c>
      <c r="J1121" t="s">
        <v>7849</v>
      </c>
      <c r="K1121">
        <v>4.6665179805548798</v>
      </c>
      <c r="L1121">
        <v>106.326864894674</v>
      </c>
      <c r="M1121" cm="1">
        <f t="array" ref="M1121">IF(E1121={"2. Black"},1,0)</f>
        <v>0</v>
      </c>
      <c r="N1121" cm="1">
        <f t="array" ref="N1121">IF(E1121={"1. White"},1,0)</f>
        <v>1</v>
      </c>
      <c r="O1121" cm="1">
        <f t="array" ref="O1121">IF(E1121={"3. Asian"},1,0)</f>
        <v>0</v>
      </c>
      <c r="P1121" cm="1">
        <f t="array" ref="P1121">IF(E1121={"4. Other"},1,0)</f>
        <v>0</v>
      </c>
      <c r="Q1121" cm="1">
        <f t="array" ref="Q1121">IF(F1121={"1. &lt; HS Grad"},1,0)</f>
        <v>0</v>
      </c>
      <c r="R1121" cm="1">
        <f t="array" ref="R1121">IF(F1121={"4. College Grad"},1,0)</f>
        <v>0</v>
      </c>
      <c r="S1121" cm="1">
        <f t="array" ref="S1121">IF(F1121={"3. Some College"},1,0)</f>
        <v>1</v>
      </c>
      <c r="T1121" cm="1">
        <f t="array" ref="T1121">IF(F1121={"5. Advanced Degree"},1,0)</f>
        <v>0</v>
      </c>
      <c r="U1121" cm="1">
        <f t="array" ref="U1121">IF(F1121={"2. HS Grad"},1,0)</f>
        <v>0</v>
      </c>
    </row>
    <row r="1122" spans="1:21">
      <c r="A1122">
        <v>155330</v>
      </c>
      <c r="B1122">
        <v>2003</v>
      </c>
      <c r="C1122">
        <v>33</v>
      </c>
      <c r="D1122" t="s">
        <v>7850</v>
      </c>
      <c r="E1122" t="s">
        <v>7851</v>
      </c>
      <c r="F1122" t="s">
        <v>7852</v>
      </c>
      <c r="G1122" t="s">
        <v>7853</v>
      </c>
      <c r="H1122" t="s">
        <v>7854</v>
      </c>
      <c r="I1122" t="s">
        <v>7855</v>
      </c>
      <c r="J1122" t="s">
        <v>7856</v>
      </c>
      <c r="K1122">
        <v>4.5976951859255104</v>
      </c>
      <c r="L1122">
        <v>99.255286826856207</v>
      </c>
      <c r="M1122" cm="1">
        <f t="array" ref="M1122">IF(E1122={"2. Black"},1,0)</f>
        <v>0</v>
      </c>
      <c r="N1122" cm="1">
        <f t="array" ref="N1122">IF(E1122={"1. White"},1,0)</f>
        <v>0</v>
      </c>
      <c r="O1122" cm="1">
        <f t="array" ref="O1122">IF(E1122={"3. Asian"},1,0)</f>
        <v>1</v>
      </c>
      <c r="P1122" cm="1">
        <f t="array" ref="P1122">IF(E1122={"4. Other"},1,0)</f>
        <v>0</v>
      </c>
      <c r="Q1122" cm="1">
        <f t="array" ref="Q1122">IF(F1122={"1. &lt; HS Grad"},1,0)</f>
        <v>0</v>
      </c>
      <c r="R1122" cm="1">
        <f t="array" ref="R1122">IF(F1122={"4. College Grad"},1,0)</f>
        <v>0</v>
      </c>
      <c r="S1122" cm="1">
        <f t="array" ref="S1122">IF(F1122={"3. Some College"},1,0)</f>
        <v>0</v>
      </c>
      <c r="T1122" cm="1">
        <f t="array" ref="T1122">IF(F1122={"5. Advanced Degree"},1,0)</f>
        <v>0</v>
      </c>
      <c r="U1122" cm="1">
        <f t="array" ref="U1122">IF(F1122={"2. HS Grad"},1,0)</f>
        <v>1</v>
      </c>
    </row>
    <row r="1123" spans="1:21">
      <c r="A1123">
        <v>307313</v>
      </c>
      <c r="B1123">
        <v>2007</v>
      </c>
      <c r="C1123">
        <v>51</v>
      </c>
      <c r="D1123" t="s">
        <v>7857</v>
      </c>
      <c r="E1123" t="s">
        <v>7858</v>
      </c>
      <c r="F1123" t="s">
        <v>7859</v>
      </c>
      <c r="G1123" t="s">
        <v>7860</v>
      </c>
      <c r="H1123" t="s">
        <v>7861</v>
      </c>
      <c r="I1123" t="s">
        <v>7862</v>
      </c>
      <c r="J1123" t="s">
        <v>7863</v>
      </c>
      <c r="K1123">
        <v>4.8920946026904799</v>
      </c>
      <c r="L1123">
        <v>133.232350826567</v>
      </c>
      <c r="M1123" cm="1">
        <f t="array" ref="M1123">IF(E1123={"2. Black"},1,0)</f>
        <v>0</v>
      </c>
      <c r="N1123" cm="1">
        <f t="array" ref="N1123">IF(E1123={"1. White"},1,0)</f>
        <v>1</v>
      </c>
      <c r="O1123" cm="1">
        <f t="array" ref="O1123">IF(E1123={"3. Asian"},1,0)</f>
        <v>0</v>
      </c>
      <c r="P1123" cm="1">
        <f t="array" ref="P1123">IF(E1123={"4. Other"},1,0)</f>
        <v>0</v>
      </c>
      <c r="Q1123" cm="1">
        <f t="array" ref="Q1123">IF(F1123={"1. &lt; HS Grad"},1,0)</f>
        <v>0</v>
      </c>
      <c r="R1123" cm="1">
        <f t="array" ref="R1123">IF(F1123={"4. College Grad"},1,0)</f>
        <v>0</v>
      </c>
      <c r="S1123" cm="1">
        <f t="array" ref="S1123">IF(F1123={"3. Some College"},1,0)</f>
        <v>0</v>
      </c>
      <c r="T1123" cm="1">
        <f t="array" ref="T1123">IF(F1123={"5. Advanced Degree"},1,0)</f>
        <v>0</v>
      </c>
      <c r="U1123" cm="1">
        <f t="array" ref="U1123">IF(F1123={"2. HS Grad"},1,0)</f>
        <v>1</v>
      </c>
    </row>
    <row r="1124" spans="1:21">
      <c r="A1124">
        <v>159448</v>
      </c>
      <c r="B1124">
        <v>2003</v>
      </c>
      <c r="C1124">
        <v>37</v>
      </c>
      <c r="D1124" t="s">
        <v>7864</v>
      </c>
      <c r="E1124" t="s">
        <v>7865</v>
      </c>
      <c r="F1124" t="s">
        <v>7866</v>
      </c>
      <c r="G1124" t="s">
        <v>7867</v>
      </c>
      <c r="H1124" t="s">
        <v>7868</v>
      </c>
      <c r="I1124" t="s">
        <v>7869</v>
      </c>
      <c r="J1124" t="s">
        <v>7870</v>
      </c>
      <c r="K1124">
        <v>4.3617278360175904</v>
      </c>
      <c r="L1124">
        <v>78.392466800983698</v>
      </c>
      <c r="M1124" cm="1">
        <f t="array" ref="M1124">IF(E1124={"2. Black"},1,0)</f>
        <v>0</v>
      </c>
      <c r="N1124" cm="1">
        <f t="array" ref="N1124">IF(E1124={"1. White"},1,0)</f>
        <v>1</v>
      </c>
      <c r="O1124" cm="1">
        <f t="array" ref="O1124">IF(E1124={"3. Asian"},1,0)</f>
        <v>0</v>
      </c>
      <c r="P1124" cm="1">
        <f t="array" ref="P1124">IF(E1124={"4. Other"},1,0)</f>
        <v>0</v>
      </c>
      <c r="Q1124" cm="1">
        <f t="array" ref="Q1124">IF(F1124={"1. &lt; HS Grad"},1,0)</f>
        <v>0</v>
      </c>
      <c r="R1124" cm="1">
        <f t="array" ref="R1124">IF(F1124={"4. College Grad"},1,0)</f>
        <v>0</v>
      </c>
      <c r="S1124" cm="1">
        <f t="array" ref="S1124">IF(F1124={"3. Some College"},1,0)</f>
        <v>0</v>
      </c>
      <c r="T1124" cm="1">
        <f t="array" ref="T1124">IF(F1124={"5. Advanced Degree"},1,0)</f>
        <v>0</v>
      </c>
      <c r="U1124" cm="1">
        <f t="array" ref="U1124">IF(F1124={"2. HS Grad"},1,0)</f>
        <v>1</v>
      </c>
    </row>
    <row r="1125" spans="1:21">
      <c r="A1125">
        <v>155833</v>
      </c>
      <c r="B1125">
        <v>2003</v>
      </c>
      <c r="C1125">
        <v>46</v>
      </c>
      <c r="D1125" t="s">
        <v>7871</v>
      </c>
      <c r="E1125" t="s">
        <v>7872</v>
      </c>
      <c r="F1125" t="s">
        <v>7873</v>
      </c>
      <c r="G1125" t="s">
        <v>7874</v>
      </c>
      <c r="H1125" t="s">
        <v>7875</v>
      </c>
      <c r="I1125" t="s">
        <v>7876</v>
      </c>
      <c r="J1125" t="s">
        <v>7877</v>
      </c>
      <c r="K1125">
        <v>4.8750612633917001</v>
      </c>
      <c r="L1125">
        <v>130.982177377461</v>
      </c>
      <c r="M1125" cm="1">
        <f t="array" ref="M1125">IF(E1125={"2. Black"},1,0)</f>
        <v>0</v>
      </c>
      <c r="N1125" cm="1">
        <f t="array" ref="N1125">IF(E1125={"1. White"},1,0)</f>
        <v>1</v>
      </c>
      <c r="O1125" cm="1">
        <f t="array" ref="O1125">IF(E1125={"3. Asian"},1,0)</f>
        <v>0</v>
      </c>
      <c r="P1125" cm="1">
        <f t="array" ref="P1125">IF(E1125={"4. Other"},1,0)</f>
        <v>0</v>
      </c>
      <c r="Q1125" cm="1">
        <f t="array" ref="Q1125">IF(F1125={"1. &lt; HS Grad"},1,0)</f>
        <v>0</v>
      </c>
      <c r="R1125" cm="1">
        <f t="array" ref="R1125">IF(F1125={"4. College Grad"},1,0)</f>
        <v>0</v>
      </c>
      <c r="S1125" cm="1">
        <f t="array" ref="S1125">IF(F1125={"3. Some College"},1,0)</f>
        <v>1</v>
      </c>
      <c r="T1125" cm="1">
        <f t="array" ref="T1125">IF(F1125={"5. Advanced Degree"},1,0)</f>
        <v>0</v>
      </c>
      <c r="U1125" cm="1">
        <f t="array" ref="U1125">IF(F1125={"2. HS Grad"},1,0)</f>
        <v>0</v>
      </c>
    </row>
    <row r="1126" spans="1:21">
      <c r="A1126">
        <v>307280</v>
      </c>
      <c r="B1126">
        <v>2007</v>
      </c>
      <c r="C1126">
        <v>63</v>
      </c>
      <c r="D1126" t="s">
        <v>7878</v>
      </c>
      <c r="E1126" t="s">
        <v>7879</v>
      </c>
      <c r="F1126" t="s">
        <v>7880</v>
      </c>
      <c r="G1126" t="s">
        <v>7881</v>
      </c>
      <c r="H1126" t="s">
        <v>7882</v>
      </c>
      <c r="I1126" t="s">
        <v>7883</v>
      </c>
      <c r="J1126" t="s">
        <v>7884</v>
      </c>
      <c r="K1126">
        <v>4.6989700043360196</v>
      </c>
      <c r="L1126">
        <v>109.833985642199</v>
      </c>
      <c r="M1126" cm="1">
        <f t="array" ref="M1126">IF(E1126={"2. Black"},1,0)</f>
        <v>0</v>
      </c>
      <c r="N1126" cm="1">
        <f t="array" ref="N1126">IF(E1126={"1. White"},1,0)</f>
        <v>1</v>
      </c>
      <c r="O1126" cm="1">
        <f t="array" ref="O1126">IF(E1126={"3. Asian"},1,0)</f>
        <v>0</v>
      </c>
      <c r="P1126" cm="1">
        <f t="array" ref="P1126">IF(E1126={"4. Other"},1,0)</f>
        <v>0</v>
      </c>
      <c r="Q1126" cm="1">
        <f t="array" ref="Q1126">IF(F1126={"1. &lt; HS Grad"},1,0)</f>
        <v>0</v>
      </c>
      <c r="R1126" cm="1">
        <f t="array" ref="R1126">IF(F1126={"4. College Grad"},1,0)</f>
        <v>0</v>
      </c>
      <c r="S1126" cm="1">
        <f t="array" ref="S1126">IF(F1126={"3. Some College"},1,0)</f>
        <v>0</v>
      </c>
      <c r="T1126" cm="1">
        <f t="array" ref="T1126">IF(F1126={"5. Advanced Degree"},1,0)</f>
        <v>1</v>
      </c>
      <c r="U1126" cm="1">
        <f t="array" ref="U1126">IF(F1126={"2. HS Grad"},1,0)</f>
        <v>0</v>
      </c>
    </row>
    <row r="1127" spans="1:21">
      <c r="A1127">
        <v>7401</v>
      </c>
      <c r="B1127">
        <v>2005</v>
      </c>
      <c r="C1127">
        <v>41</v>
      </c>
      <c r="D1127" t="s">
        <v>7885</v>
      </c>
      <c r="E1127" t="s">
        <v>7886</v>
      </c>
      <c r="F1127" t="s">
        <v>7887</v>
      </c>
      <c r="G1127" t="s">
        <v>7888</v>
      </c>
      <c r="H1127" t="s">
        <v>7889</v>
      </c>
      <c r="I1127" t="s">
        <v>7890</v>
      </c>
      <c r="J1127" t="s">
        <v>7891</v>
      </c>
      <c r="K1127">
        <v>4.5682017240669897</v>
      </c>
      <c r="L1127">
        <v>96.370652832230803</v>
      </c>
      <c r="M1127" cm="1">
        <f t="array" ref="M1127">IF(E1127={"2. Black"},1,0)</f>
        <v>0</v>
      </c>
      <c r="N1127" cm="1">
        <f t="array" ref="N1127">IF(E1127={"1. White"},1,0)</f>
        <v>1</v>
      </c>
      <c r="O1127" cm="1">
        <f t="array" ref="O1127">IF(E1127={"3. Asian"},1,0)</f>
        <v>0</v>
      </c>
      <c r="P1127" cm="1">
        <f t="array" ref="P1127">IF(E1127={"4. Other"},1,0)</f>
        <v>0</v>
      </c>
      <c r="Q1127" cm="1">
        <f t="array" ref="Q1127">IF(F1127={"1. &lt; HS Grad"},1,0)</f>
        <v>0</v>
      </c>
      <c r="R1127" cm="1">
        <f t="array" ref="R1127">IF(F1127={"4. College Grad"},1,0)</f>
        <v>0</v>
      </c>
      <c r="S1127" cm="1">
        <f t="array" ref="S1127">IF(F1127={"3. Some College"},1,0)</f>
        <v>0</v>
      </c>
      <c r="T1127" cm="1">
        <f t="array" ref="T1127">IF(F1127={"5. Advanced Degree"},1,0)</f>
        <v>0</v>
      </c>
      <c r="U1127" cm="1">
        <f t="array" ref="U1127">IF(F1127={"2. HS Grad"},1,0)</f>
        <v>1</v>
      </c>
    </row>
    <row r="1128" spans="1:21">
      <c r="A1128">
        <v>11845</v>
      </c>
      <c r="B1128">
        <v>2005</v>
      </c>
      <c r="C1128">
        <v>40</v>
      </c>
      <c r="D1128" t="s">
        <v>7892</v>
      </c>
      <c r="E1128" t="s">
        <v>7893</v>
      </c>
      <c r="F1128" t="s">
        <v>7894</v>
      </c>
      <c r="G1128" t="s">
        <v>7895</v>
      </c>
      <c r="H1128" t="s">
        <v>7896</v>
      </c>
      <c r="I1128" t="s">
        <v>7897</v>
      </c>
      <c r="J1128" t="s">
        <v>7898</v>
      </c>
      <c r="K1128">
        <v>4.6989700043360196</v>
      </c>
      <c r="L1128">
        <v>109.833985642199</v>
      </c>
      <c r="M1128" cm="1">
        <f t="array" ref="M1128">IF(E1128={"2. Black"},1,0)</f>
        <v>0</v>
      </c>
      <c r="N1128" cm="1">
        <f t="array" ref="N1128">IF(E1128={"1. White"},1,0)</f>
        <v>1</v>
      </c>
      <c r="O1128" cm="1">
        <f t="array" ref="O1128">IF(E1128={"3. Asian"},1,0)</f>
        <v>0</v>
      </c>
      <c r="P1128" cm="1">
        <f t="array" ref="P1128">IF(E1128={"4. Other"},1,0)</f>
        <v>0</v>
      </c>
      <c r="Q1128" cm="1">
        <f t="array" ref="Q1128">IF(F1128={"1. &lt; HS Grad"},1,0)</f>
        <v>0</v>
      </c>
      <c r="R1128" cm="1">
        <f t="array" ref="R1128">IF(F1128={"4. College Grad"},1,0)</f>
        <v>0</v>
      </c>
      <c r="S1128" cm="1">
        <f t="array" ref="S1128">IF(F1128={"3. Some College"},1,0)</f>
        <v>0</v>
      </c>
      <c r="T1128" cm="1">
        <f t="array" ref="T1128">IF(F1128={"5. Advanced Degree"},1,0)</f>
        <v>0</v>
      </c>
      <c r="U1128" cm="1">
        <f t="array" ref="U1128">IF(F1128={"2. HS Grad"},1,0)</f>
        <v>1</v>
      </c>
    </row>
    <row r="1129" spans="1:21">
      <c r="A1129">
        <v>307683</v>
      </c>
      <c r="B1129">
        <v>2007</v>
      </c>
      <c r="C1129">
        <v>46</v>
      </c>
      <c r="D1129" t="s">
        <v>7899</v>
      </c>
      <c r="E1129" t="s">
        <v>7900</v>
      </c>
      <c r="F1129" t="s">
        <v>7901</v>
      </c>
      <c r="G1129" t="s">
        <v>7902</v>
      </c>
      <c r="H1129" t="s">
        <v>7903</v>
      </c>
      <c r="I1129" t="s">
        <v>7904</v>
      </c>
      <c r="J1129" t="s">
        <v>7905</v>
      </c>
      <c r="K1129">
        <v>5.6410058513157804</v>
      </c>
      <c r="L1129">
        <v>281.745970551857</v>
      </c>
      <c r="M1129" cm="1">
        <f t="array" ref="M1129">IF(E1129={"2. Black"},1,0)</f>
        <v>0</v>
      </c>
      <c r="N1129" cm="1">
        <f t="array" ref="N1129">IF(E1129={"1. White"},1,0)</f>
        <v>1</v>
      </c>
      <c r="O1129" cm="1">
        <f t="array" ref="O1129">IF(E1129={"3. Asian"},1,0)</f>
        <v>0</v>
      </c>
      <c r="P1129" cm="1">
        <f t="array" ref="P1129">IF(E1129={"4. Other"},1,0)</f>
        <v>0</v>
      </c>
      <c r="Q1129" cm="1">
        <f t="array" ref="Q1129">IF(F1129={"1. &lt; HS Grad"},1,0)</f>
        <v>0</v>
      </c>
      <c r="R1129" cm="1">
        <f t="array" ref="R1129">IF(F1129={"4. College Grad"},1,0)</f>
        <v>0</v>
      </c>
      <c r="S1129" cm="1">
        <f t="array" ref="S1129">IF(F1129={"3. Some College"},1,0)</f>
        <v>0</v>
      </c>
      <c r="T1129" cm="1">
        <f t="array" ref="T1129">IF(F1129={"5. Advanced Degree"},1,0)</f>
        <v>1</v>
      </c>
      <c r="U1129" cm="1">
        <f t="array" ref="U1129">IF(F1129={"2. HS Grad"},1,0)</f>
        <v>0</v>
      </c>
    </row>
    <row r="1130" spans="1:21">
      <c r="A1130">
        <v>8589</v>
      </c>
      <c r="B1130">
        <v>2005</v>
      </c>
      <c r="C1130">
        <v>45</v>
      </c>
      <c r="D1130" t="s">
        <v>7906</v>
      </c>
      <c r="E1130" t="s">
        <v>7907</v>
      </c>
      <c r="F1130" t="s">
        <v>7908</v>
      </c>
      <c r="G1130" t="s">
        <v>7909</v>
      </c>
      <c r="H1130" t="s">
        <v>7910</v>
      </c>
      <c r="I1130" t="s">
        <v>7911</v>
      </c>
      <c r="J1130" t="s">
        <v>7912</v>
      </c>
      <c r="K1130">
        <v>4.5440680443502801</v>
      </c>
      <c r="L1130">
        <v>94.072714745700495</v>
      </c>
      <c r="M1130" cm="1">
        <f t="array" ref="M1130">IF(E1130={"2. Black"},1,0)</f>
        <v>0</v>
      </c>
      <c r="N1130" cm="1">
        <f t="array" ref="N1130">IF(E1130={"1. White"},1,0)</f>
        <v>1</v>
      </c>
      <c r="O1130" cm="1">
        <f t="array" ref="O1130">IF(E1130={"3. Asian"},1,0)</f>
        <v>0</v>
      </c>
      <c r="P1130" cm="1">
        <f t="array" ref="P1130">IF(E1130={"4. Other"},1,0)</f>
        <v>0</v>
      </c>
      <c r="Q1130" cm="1">
        <f t="array" ref="Q1130">IF(F1130={"1. &lt; HS Grad"},1,0)</f>
        <v>0</v>
      </c>
      <c r="R1130" cm="1">
        <f t="array" ref="R1130">IF(F1130={"4. College Grad"},1,0)</f>
        <v>0</v>
      </c>
      <c r="S1130" cm="1">
        <f t="array" ref="S1130">IF(F1130={"3. Some College"},1,0)</f>
        <v>0</v>
      </c>
      <c r="T1130" cm="1">
        <f t="array" ref="T1130">IF(F1130={"5. Advanced Degree"},1,0)</f>
        <v>0</v>
      </c>
      <c r="U1130" cm="1">
        <f t="array" ref="U1130">IF(F1130={"2. HS Grad"},1,0)</f>
        <v>1</v>
      </c>
    </row>
    <row r="1131" spans="1:21">
      <c r="A1131">
        <v>375802</v>
      </c>
      <c r="B1131">
        <v>2008</v>
      </c>
      <c r="C1131">
        <v>48</v>
      </c>
      <c r="D1131" t="s">
        <v>7913</v>
      </c>
      <c r="E1131" t="s">
        <v>7914</v>
      </c>
      <c r="F1131" t="s">
        <v>7915</v>
      </c>
      <c r="G1131" t="s">
        <v>7916</v>
      </c>
      <c r="H1131" t="s">
        <v>7917</v>
      </c>
      <c r="I1131" t="s">
        <v>7918</v>
      </c>
      <c r="J1131" t="s">
        <v>7919</v>
      </c>
      <c r="K1131">
        <v>5.3010299956639804</v>
      </c>
      <c r="L1131">
        <v>200.54326232466201</v>
      </c>
      <c r="M1131" cm="1">
        <f t="array" ref="M1131">IF(E1131={"2. Black"},1,0)</f>
        <v>0</v>
      </c>
      <c r="N1131" cm="1">
        <f t="array" ref="N1131">IF(E1131={"1. White"},1,0)</f>
        <v>1</v>
      </c>
      <c r="O1131" cm="1">
        <f t="array" ref="O1131">IF(E1131={"3. Asian"},1,0)</f>
        <v>0</v>
      </c>
      <c r="P1131" cm="1">
        <f t="array" ref="P1131">IF(E1131={"4. Other"},1,0)</f>
        <v>0</v>
      </c>
      <c r="Q1131" cm="1">
        <f t="array" ref="Q1131">IF(F1131={"1. &lt; HS Grad"},1,0)</f>
        <v>0</v>
      </c>
      <c r="R1131" cm="1">
        <f t="array" ref="R1131">IF(F1131={"4. College Grad"},1,0)</f>
        <v>1</v>
      </c>
      <c r="S1131" cm="1">
        <f t="array" ref="S1131">IF(F1131={"3. Some College"},1,0)</f>
        <v>0</v>
      </c>
      <c r="T1131" cm="1">
        <f t="array" ref="T1131">IF(F1131={"5. Advanced Degree"},1,0)</f>
        <v>0</v>
      </c>
      <c r="U1131" cm="1">
        <f t="array" ref="U1131">IF(F1131={"2. HS Grad"},1,0)</f>
        <v>0</v>
      </c>
    </row>
    <row r="1132" spans="1:21">
      <c r="A1132">
        <v>305144</v>
      </c>
      <c r="B1132">
        <v>2007</v>
      </c>
      <c r="C1132">
        <v>28</v>
      </c>
      <c r="D1132" t="s">
        <v>7920</v>
      </c>
      <c r="E1132" t="s">
        <v>7921</v>
      </c>
      <c r="F1132" t="s">
        <v>7922</v>
      </c>
      <c r="G1132" t="s">
        <v>7923</v>
      </c>
      <c r="H1132" t="s">
        <v>7924</v>
      </c>
      <c r="I1132" t="s">
        <v>7925</v>
      </c>
      <c r="J1132" t="s">
        <v>7926</v>
      </c>
      <c r="K1132">
        <v>4.4771212547196599</v>
      </c>
      <c r="L1132">
        <v>87.981032785605393</v>
      </c>
      <c r="M1132" cm="1">
        <f t="array" ref="M1132">IF(E1132={"2. Black"},1,0)</f>
        <v>0</v>
      </c>
      <c r="N1132" cm="1">
        <f t="array" ref="N1132">IF(E1132={"1. White"},1,0)</f>
        <v>1</v>
      </c>
      <c r="O1132" cm="1">
        <f t="array" ref="O1132">IF(E1132={"3. Asian"},1,0)</f>
        <v>0</v>
      </c>
      <c r="P1132" cm="1">
        <f t="array" ref="P1132">IF(E1132={"4. Other"},1,0)</f>
        <v>0</v>
      </c>
      <c r="Q1132" cm="1">
        <f t="array" ref="Q1132">IF(F1132={"1. &lt; HS Grad"},1,0)</f>
        <v>0</v>
      </c>
      <c r="R1132" cm="1">
        <f t="array" ref="R1132">IF(F1132={"4. College Grad"},1,0)</f>
        <v>0</v>
      </c>
      <c r="S1132" cm="1">
        <f t="array" ref="S1132">IF(F1132={"3. Some College"},1,0)</f>
        <v>1</v>
      </c>
      <c r="T1132" cm="1">
        <f t="array" ref="T1132">IF(F1132={"5. Advanced Degree"},1,0)</f>
        <v>0</v>
      </c>
      <c r="U1132" cm="1">
        <f t="array" ref="U1132">IF(F1132={"2. HS Grad"},1,0)</f>
        <v>0</v>
      </c>
    </row>
    <row r="1133" spans="1:21">
      <c r="A1133">
        <v>453214</v>
      </c>
      <c r="B1133">
        <v>2009</v>
      </c>
      <c r="C1133">
        <v>65</v>
      </c>
      <c r="D1133" t="s">
        <v>7927</v>
      </c>
      <c r="E1133" t="s">
        <v>7928</v>
      </c>
      <c r="F1133" t="s">
        <v>7929</v>
      </c>
      <c r="G1133" t="s">
        <v>7930</v>
      </c>
      <c r="H1133" t="s">
        <v>7931</v>
      </c>
      <c r="I1133" t="s">
        <v>7932</v>
      </c>
      <c r="J1133" t="s">
        <v>7933</v>
      </c>
      <c r="K1133">
        <v>4.4771212547196599</v>
      </c>
      <c r="L1133">
        <v>87.981032785605393</v>
      </c>
      <c r="M1133" cm="1">
        <f t="array" ref="M1133">IF(E1133={"2. Black"},1,0)</f>
        <v>1</v>
      </c>
      <c r="N1133" cm="1">
        <f t="array" ref="N1133">IF(E1133={"1. White"},1,0)</f>
        <v>0</v>
      </c>
      <c r="O1133" cm="1">
        <f t="array" ref="O1133">IF(E1133={"3. Asian"},1,0)</f>
        <v>0</v>
      </c>
      <c r="P1133" cm="1">
        <f t="array" ref="P1133">IF(E1133={"4. Other"},1,0)</f>
        <v>0</v>
      </c>
      <c r="Q1133" cm="1">
        <f t="array" ref="Q1133">IF(F1133={"1. &lt; HS Grad"},1,0)</f>
        <v>0</v>
      </c>
      <c r="R1133" cm="1">
        <f t="array" ref="R1133">IF(F1133={"4. College Grad"},1,0)</f>
        <v>0</v>
      </c>
      <c r="S1133" cm="1">
        <f t="array" ref="S1133">IF(F1133={"3. Some College"},1,0)</f>
        <v>0</v>
      </c>
      <c r="T1133" cm="1">
        <f t="array" ref="T1133">IF(F1133={"5. Advanced Degree"},1,0)</f>
        <v>0</v>
      </c>
      <c r="U1133" cm="1">
        <f t="array" ref="U1133">IF(F1133={"2. HS Grad"},1,0)</f>
        <v>1</v>
      </c>
    </row>
    <row r="1134" spans="1:21">
      <c r="A1134">
        <v>8360</v>
      </c>
      <c r="B1134">
        <v>2005</v>
      </c>
      <c r="C1134">
        <v>50</v>
      </c>
      <c r="D1134" t="s">
        <v>7934</v>
      </c>
      <c r="E1134" t="s">
        <v>7935</v>
      </c>
      <c r="F1134" t="s">
        <v>7936</v>
      </c>
      <c r="G1134" t="s">
        <v>7937</v>
      </c>
      <c r="H1134" t="s">
        <v>7938</v>
      </c>
      <c r="I1134" t="s">
        <v>7939</v>
      </c>
      <c r="J1134" t="s">
        <v>7940</v>
      </c>
      <c r="K1134">
        <v>4.5797835966168101</v>
      </c>
      <c r="L1134">
        <v>97.493294045393398</v>
      </c>
      <c r="M1134" cm="1">
        <f t="array" ref="M1134">IF(E1134={"2. Black"},1,0)</f>
        <v>0</v>
      </c>
      <c r="N1134" cm="1">
        <f t="array" ref="N1134">IF(E1134={"1. White"},1,0)</f>
        <v>1</v>
      </c>
      <c r="O1134" cm="1">
        <f t="array" ref="O1134">IF(E1134={"3. Asian"},1,0)</f>
        <v>0</v>
      </c>
      <c r="P1134" cm="1">
        <f t="array" ref="P1134">IF(E1134={"4. Other"},1,0)</f>
        <v>0</v>
      </c>
      <c r="Q1134" cm="1">
        <f t="array" ref="Q1134">IF(F1134={"1. &lt; HS Grad"},1,0)</f>
        <v>0</v>
      </c>
      <c r="R1134" cm="1">
        <f t="array" ref="R1134">IF(F1134={"4. College Grad"},1,0)</f>
        <v>0</v>
      </c>
      <c r="S1134" cm="1">
        <f t="array" ref="S1134">IF(F1134={"3. Some College"},1,0)</f>
        <v>0</v>
      </c>
      <c r="T1134" cm="1">
        <f t="array" ref="T1134">IF(F1134={"5. Advanced Degree"},1,0)</f>
        <v>0</v>
      </c>
      <c r="U1134" cm="1">
        <f t="array" ref="U1134">IF(F1134={"2. HS Grad"},1,0)</f>
        <v>1</v>
      </c>
    </row>
    <row r="1135" spans="1:21">
      <c r="A1135">
        <v>377324</v>
      </c>
      <c r="B1135">
        <v>2008</v>
      </c>
      <c r="C1135">
        <v>53</v>
      </c>
      <c r="D1135" t="s">
        <v>7941</v>
      </c>
      <c r="E1135" t="s">
        <v>7942</v>
      </c>
      <c r="F1135" t="s">
        <v>7943</v>
      </c>
      <c r="G1135" t="s">
        <v>7944</v>
      </c>
      <c r="H1135" t="s">
        <v>7945</v>
      </c>
      <c r="I1135" t="s">
        <v>7946</v>
      </c>
      <c r="J1135" t="s">
        <v>7947</v>
      </c>
      <c r="K1135">
        <v>4.6812412373755903</v>
      </c>
      <c r="L1135">
        <v>107.903923866876</v>
      </c>
      <c r="M1135" cm="1">
        <f t="array" ref="M1135">IF(E1135={"2. Black"},1,0)</f>
        <v>0</v>
      </c>
      <c r="N1135" cm="1">
        <f t="array" ref="N1135">IF(E1135={"1. White"},1,0)</f>
        <v>1</v>
      </c>
      <c r="O1135" cm="1">
        <f t="array" ref="O1135">IF(E1135={"3. Asian"},1,0)</f>
        <v>0</v>
      </c>
      <c r="P1135" cm="1">
        <f t="array" ref="P1135">IF(E1135={"4. Other"},1,0)</f>
        <v>0</v>
      </c>
      <c r="Q1135" cm="1">
        <f t="array" ref="Q1135">IF(F1135={"1. &lt; HS Grad"},1,0)</f>
        <v>0</v>
      </c>
      <c r="R1135" cm="1">
        <f t="array" ref="R1135">IF(F1135={"4. College Grad"},1,0)</f>
        <v>0</v>
      </c>
      <c r="S1135" cm="1">
        <f t="array" ref="S1135">IF(F1135={"3. Some College"},1,0)</f>
        <v>0</v>
      </c>
      <c r="T1135" cm="1">
        <f t="array" ref="T1135">IF(F1135={"5. Advanced Degree"},1,0)</f>
        <v>0</v>
      </c>
      <c r="U1135" cm="1">
        <f t="array" ref="U1135">IF(F1135={"2. HS Grad"},1,0)</f>
        <v>1</v>
      </c>
    </row>
    <row r="1136" spans="1:21">
      <c r="A1136">
        <v>302793</v>
      </c>
      <c r="B1136">
        <v>2007</v>
      </c>
      <c r="C1136">
        <v>48</v>
      </c>
      <c r="D1136" t="s">
        <v>7948</v>
      </c>
      <c r="E1136" t="s">
        <v>7949</v>
      </c>
      <c r="F1136" t="s">
        <v>7950</v>
      </c>
      <c r="G1136" t="s">
        <v>7951</v>
      </c>
      <c r="H1136" t="s">
        <v>7952</v>
      </c>
      <c r="I1136" t="s">
        <v>7953</v>
      </c>
      <c r="J1136" t="s">
        <v>7954</v>
      </c>
      <c r="K1136">
        <v>4.5611013836490599</v>
      </c>
      <c r="L1136">
        <v>95.688811906737101</v>
      </c>
      <c r="M1136" cm="1">
        <f t="array" ref="M1136">IF(E1136={"2. Black"},1,0)</f>
        <v>0</v>
      </c>
      <c r="N1136" cm="1">
        <f t="array" ref="N1136">IF(E1136={"1. White"},1,0)</f>
        <v>0</v>
      </c>
      <c r="O1136" cm="1">
        <f t="array" ref="O1136">IF(E1136={"3. Asian"},1,0)</f>
        <v>1</v>
      </c>
      <c r="P1136" cm="1">
        <f t="array" ref="P1136">IF(E1136={"4. Other"},1,0)</f>
        <v>0</v>
      </c>
      <c r="Q1136" cm="1">
        <f t="array" ref="Q1136">IF(F1136={"1. &lt; HS Grad"},1,0)</f>
        <v>0</v>
      </c>
      <c r="R1136" cm="1">
        <f t="array" ref="R1136">IF(F1136={"4. College Grad"},1,0)</f>
        <v>0</v>
      </c>
      <c r="S1136" cm="1">
        <f t="array" ref="S1136">IF(F1136={"3. Some College"},1,0)</f>
        <v>0</v>
      </c>
      <c r="T1136" cm="1">
        <f t="array" ref="T1136">IF(F1136={"5. Advanced Degree"},1,0)</f>
        <v>0</v>
      </c>
      <c r="U1136" cm="1">
        <f t="array" ref="U1136">IF(F1136={"2. HS Grad"},1,0)</f>
        <v>1</v>
      </c>
    </row>
    <row r="1137" spans="1:21">
      <c r="A1137">
        <v>154537</v>
      </c>
      <c r="B1137">
        <v>2003</v>
      </c>
      <c r="C1137">
        <v>30</v>
      </c>
      <c r="D1137" t="s">
        <v>7955</v>
      </c>
      <c r="E1137" t="s">
        <v>7956</v>
      </c>
      <c r="F1137" t="s">
        <v>7957</v>
      </c>
      <c r="G1137" t="s">
        <v>7958</v>
      </c>
      <c r="H1137" t="s">
        <v>7959</v>
      </c>
      <c r="I1137" t="s">
        <v>7960</v>
      </c>
      <c r="J1137" t="s">
        <v>7961</v>
      </c>
      <c r="K1137">
        <v>4.6989700043360196</v>
      </c>
      <c r="L1137">
        <v>109.833985642199</v>
      </c>
      <c r="M1137" cm="1">
        <f t="array" ref="M1137">IF(E1137={"2. Black"},1,0)</f>
        <v>0</v>
      </c>
      <c r="N1137" cm="1">
        <f t="array" ref="N1137">IF(E1137={"1. White"},1,0)</f>
        <v>1</v>
      </c>
      <c r="O1137" cm="1">
        <f t="array" ref="O1137">IF(E1137={"3. Asian"},1,0)</f>
        <v>0</v>
      </c>
      <c r="P1137" cm="1">
        <f t="array" ref="P1137">IF(E1137={"4. Other"},1,0)</f>
        <v>0</v>
      </c>
      <c r="Q1137" cm="1">
        <f t="array" ref="Q1137">IF(F1137={"1. &lt; HS Grad"},1,0)</f>
        <v>0</v>
      </c>
      <c r="R1137" cm="1">
        <f t="array" ref="R1137">IF(F1137={"4. College Grad"},1,0)</f>
        <v>0</v>
      </c>
      <c r="S1137" cm="1">
        <f t="array" ref="S1137">IF(F1137={"3. Some College"},1,0)</f>
        <v>1</v>
      </c>
      <c r="T1137" cm="1">
        <f t="array" ref="T1137">IF(F1137={"5. Advanced Degree"},1,0)</f>
        <v>0</v>
      </c>
      <c r="U1137" cm="1">
        <f t="array" ref="U1137">IF(F1137={"2. HS Grad"},1,0)</f>
        <v>0</v>
      </c>
    </row>
    <row r="1138" spans="1:21">
      <c r="A1138">
        <v>232060</v>
      </c>
      <c r="B1138">
        <v>2006</v>
      </c>
      <c r="C1138">
        <v>37</v>
      </c>
      <c r="D1138" t="s">
        <v>7962</v>
      </c>
      <c r="E1138" t="s">
        <v>7963</v>
      </c>
      <c r="F1138" t="s">
        <v>7964</v>
      </c>
      <c r="G1138" t="s">
        <v>7965</v>
      </c>
      <c r="H1138" t="s">
        <v>7966</v>
      </c>
      <c r="I1138" t="s">
        <v>7967</v>
      </c>
      <c r="J1138" t="s">
        <v>7968</v>
      </c>
      <c r="K1138">
        <v>4.4703516793458196</v>
      </c>
      <c r="L1138">
        <v>87.387449971344907</v>
      </c>
      <c r="M1138" cm="1">
        <f t="array" ref="M1138">IF(E1138={"2. Black"},1,0)</f>
        <v>0</v>
      </c>
      <c r="N1138" cm="1">
        <f t="array" ref="N1138">IF(E1138={"1. White"},1,0)</f>
        <v>1</v>
      </c>
      <c r="O1138" cm="1">
        <f t="array" ref="O1138">IF(E1138={"3. Asian"},1,0)</f>
        <v>0</v>
      </c>
      <c r="P1138" cm="1">
        <f t="array" ref="P1138">IF(E1138={"4. Other"},1,0)</f>
        <v>0</v>
      </c>
      <c r="Q1138" cm="1">
        <f t="array" ref="Q1138">IF(F1138={"1. &lt; HS Grad"},1,0)</f>
        <v>0</v>
      </c>
      <c r="R1138" cm="1">
        <f t="array" ref="R1138">IF(F1138={"4. College Grad"},1,0)</f>
        <v>0</v>
      </c>
      <c r="S1138" cm="1">
        <f t="array" ref="S1138">IF(F1138={"3. Some College"},1,0)</f>
        <v>0</v>
      </c>
      <c r="T1138" cm="1">
        <f t="array" ref="T1138">IF(F1138={"5. Advanced Degree"},1,0)</f>
        <v>0</v>
      </c>
      <c r="U1138" cm="1">
        <f t="array" ref="U1138">IF(F1138={"2. HS Grad"},1,0)</f>
        <v>1</v>
      </c>
    </row>
    <row r="1139" spans="1:21">
      <c r="A1139">
        <v>83048</v>
      </c>
      <c r="B1139">
        <v>2004</v>
      </c>
      <c r="C1139">
        <v>51</v>
      </c>
      <c r="D1139" t="s">
        <v>7969</v>
      </c>
      <c r="E1139" t="s">
        <v>7970</v>
      </c>
      <c r="F1139" t="s">
        <v>7971</v>
      </c>
      <c r="G1139" t="s">
        <v>7972</v>
      </c>
      <c r="H1139" t="s">
        <v>7973</v>
      </c>
      <c r="I1139" t="s">
        <v>7974</v>
      </c>
      <c r="J1139" t="s">
        <v>7975</v>
      </c>
      <c r="K1139">
        <v>4.4867420955339901</v>
      </c>
      <c r="L1139">
        <v>88.831569173813406</v>
      </c>
      <c r="M1139" cm="1">
        <f t="array" ref="M1139">IF(E1139={"2. Black"},1,0)</f>
        <v>0</v>
      </c>
      <c r="N1139" cm="1">
        <f t="array" ref="N1139">IF(E1139={"1. White"},1,0)</f>
        <v>1</v>
      </c>
      <c r="O1139" cm="1">
        <f t="array" ref="O1139">IF(E1139={"3. Asian"},1,0)</f>
        <v>0</v>
      </c>
      <c r="P1139" cm="1">
        <f t="array" ref="P1139">IF(E1139={"4. Other"},1,0)</f>
        <v>0</v>
      </c>
      <c r="Q1139" cm="1">
        <f t="array" ref="Q1139">IF(F1139={"1. &lt; HS Grad"},1,0)</f>
        <v>0</v>
      </c>
      <c r="R1139" cm="1">
        <f t="array" ref="R1139">IF(F1139={"4. College Grad"},1,0)</f>
        <v>1</v>
      </c>
      <c r="S1139" cm="1">
        <f t="array" ref="S1139">IF(F1139={"3. Some College"},1,0)</f>
        <v>0</v>
      </c>
      <c r="T1139" cm="1">
        <f t="array" ref="T1139">IF(F1139={"5. Advanced Degree"},1,0)</f>
        <v>0</v>
      </c>
      <c r="U1139" cm="1">
        <f t="array" ref="U1139">IF(F1139={"2. HS Grad"},1,0)</f>
        <v>0</v>
      </c>
    </row>
    <row r="1140" spans="1:21">
      <c r="A1140">
        <v>376922</v>
      </c>
      <c r="B1140">
        <v>2008</v>
      </c>
      <c r="C1140">
        <v>55</v>
      </c>
      <c r="D1140" t="s">
        <v>7976</v>
      </c>
      <c r="E1140" t="s">
        <v>7977</v>
      </c>
      <c r="F1140" t="s">
        <v>7978</v>
      </c>
      <c r="G1140" t="s">
        <v>7979</v>
      </c>
      <c r="H1140" t="s">
        <v>7980</v>
      </c>
      <c r="I1140" t="s">
        <v>7981</v>
      </c>
      <c r="J1140" t="s">
        <v>7982</v>
      </c>
      <c r="K1140">
        <v>5.1139433523068396</v>
      </c>
      <c r="L1140">
        <v>166.32494123387701</v>
      </c>
      <c r="M1140" cm="1">
        <f t="array" ref="M1140">IF(E1140={"2. Black"},1,0)</f>
        <v>0</v>
      </c>
      <c r="N1140" cm="1">
        <f t="array" ref="N1140">IF(E1140={"1. White"},1,0)</f>
        <v>1</v>
      </c>
      <c r="O1140" cm="1">
        <f t="array" ref="O1140">IF(E1140={"3. Asian"},1,0)</f>
        <v>0</v>
      </c>
      <c r="P1140" cm="1">
        <f t="array" ref="P1140">IF(E1140={"4. Other"},1,0)</f>
        <v>0</v>
      </c>
      <c r="Q1140" cm="1">
        <f t="array" ref="Q1140">IF(F1140={"1. &lt; HS Grad"},1,0)</f>
        <v>0</v>
      </c>
      <c r="R1140" cm="1">
        <f t="array" ref="R1140">IF(F1140={"4. College Grad"},1,0)</f>
        <v>0</v>
      </c>
      <c r="S1140" cm="1">
        <f t="array" ref="S1140">IF(F1140={"3. Some College"},1,0)</f>
        <v>0</v>
      </c>
      <c r="T1140" cm="1">
        <f t="array" ref="T1140">IF(F1140={"5. Advanced Degree"},1,0)</f>
        <v>1</v>
      </c>
      <c r="U1140" cm="1">
        <f t="array" ref="U1140">IF(F1140={"2. HS Grad"},1,0)</f>
        <v>0</v>
      </c>
    </row>
    <row r="1141" spans="1:21">
      <c r="A1141">
        <v>87672</v>
      </c>
      <c r="B1141">
        <v>2004</v>
      </c>
      <c r="C1141">
        <v>35</v>
      </c>
      <c r="D1141" t="s">
        <v>7983</v>
      </c>
      <c r="E1141" t="s">
        <v>7984</v>
      </c>
      <c r="F1141" t="s">
        <v>7985</v>
      </c>
      <c r="G1141" t="s">
        <v>7986</v>
      </c>
      <c r="H1141" t="s">
        <v>7987</v>
      </c>
      <c r="I1141" t="s">
        <v>7988</v>
      </c>
      <c r="J1141" t="s">
        <v>7989</v>
      </c>
      <c r="K1141">
        <v>4.5506685412044003</v>
      </c>
      <c r="L1141">
        <v>94.695695131719404</v>
      </c>
      <c r="M1141" cm="1">
        <f t="array" ref="M1141">IF(E1141={"2. Black"},1,0)</f>
        <v>0</v>
      </c>
      <c r="N1141" cm="1">
        <f t="array" ref="N1141">IF(E1141={"1. White"},1,0)</f>
        <v>1</v>
      </c>
      <c r="O1141" cm="1">
        <f t="array" ref="O1141">IF(E1141={"3. Asian"},1,0)</f>
        <v>0</v>
      </c>
      <c r="P1141" cm="1">
        <f t="array" ref="P1141">IF(E1141={"4. Other"},1,0)</f>
        <v>0</v>
      </c>
      <c r="Q1141" cm="1">
        <f t="array" ref="Q1141">IF(F1141={"1. &lt; HS Grad"},1,0)</f>
        <v>0</v>
      </c>
      <c r="R1141" cm="1">
        <f t="array" ref="R1141">IF(F1141={"4. College Grad"},1,0)</f>
        <v>0</v>
      </c>
      <c r="S1141" cm="1">
        <f t="array" ref="S1141">IF(F1141={"3. Some College"},1,0)</f>
        <v>0</v>
      </c>
      <c r="T1141" cm="1">
        <f t="array" ref="T1141">IF(F1141={"5. Advanced Degree"},1,0)</f>
        <v>0</v>
      </c>
      <c r="U1141" cm="1">
        <f t="array" ref="U1141">IF(F1141={"2. HS Grad"},1,0)</f>
        <v>1</v>
      </c>
    </row>
    <row r="1142" spans="1:21">
      <c r="A1142">
        <v>234303</v>
      </c>
      <c r="B1142">
        <v>2006</v>
      </c>
      <c r="C1142">
        <v>33</v>
      </c>
      <c r="D1142" t="s">
        <v>7990</v>
      </c>
      <c r="E1142" t="s">
        <v>7991</v>
      </c>
      <c r="F1142" t="s">
        <v>7992</v>
      </c>
      <c r="G1142" t="s">
        <v>7993</v>
      </c>
      <c r="H1142" t="s">
        <v>7994</v>
      </c>
      <c r="I1142" t="s">
        <v>7995</v>
      </c>
      <c r="J1142" t="s">
        <v>7996</v>
      </c>
      <c r="K1142">
        <v>4.8061799739838902</v>
      </c>
      <c r="L1142">
        <v>122.263673892802</v>
      </c>
      <c r="M1142" cm="1">
        <f t="array" ref="M1142">IF(E1142={"2. Black"},1,0)</f>
        <v>0</v>
      </c>
      <c r="N1142" cm="1">
        <f t="array" ref="N1142">IF(E1142={"1. White"},1,0)</f>
        <v>1</v>
      </c>
      <c r="O1142" cm="1">
        <f t="array" ref="O1142">IF(E1142={"3. Asian"},1,0)</f>
        <v>0</v>
      </c>
      <c r="P1142" cm="1">
        <f t="array" ref="P1142">IF(E1142={"4. Other"},1,0)</f>
        <v>0</v>
      </c>
      <c r="Q1142" cm="1">
        <f t="array" ref="Q1142">IF(F1142={"1. &lt; HS Grad"},1,0)</f>
        <v>0</v>
      </c>
      <c r="R1142" cm="1">
        <f t="array" ref="R1142">IF(F1142={"4. College Grad"},1,0)</f>
        <v>0</v>
      </c>
      <c r="S1142" cm="1">
        <f t="array" ref="S1142">IF(F1142={"3. Some College"},1,0)</f>
        <v>0</v>
      </c>
      <c r="T1142" cm="1">
        <f t="array" ref="T1142">IF(F1142={"5. Advanced Degree"},1,0)</f>
        <v>0</v>
      </c>
      <c r="U1142" cm="1">
        <f t="array" ref="U1142">IF(F1142={"2. HS Grad"},1,0)</f>
        <v>1</v>
      </c>
    </row>
    <row r="1143" spans="1:21">
      <c r="A1143">
        <v>374328</v>
      </c>
      <c r="B1143">
        <v>2008</v>
      </c>
      <c r="C1143">
        <v>41</v>
      </c>
      <c r="D1143" t="s">
        <v>7997</v>
      </c>
      <c r="E1143" t="s">
        <v>7998</v>
      </c>
      <c r="F1143" t="s">
        <v>7999</v>
      </c>
      <c r="G1143" t="s">
        <v>8000</v>
      </c>
      <c r="H1143" t="s">
        <v>8001</v>
      </c>
      <c r="I1143" t="s">
        <v>8002</v>
      </c>
      <c r="J1143" t="s">
        <v>8003</v>
      </c>
      <c r="K1143">
        <v>4.8864907251724796</v>
      </c>
      <c r="L1143">
        <v>132.48782112612301</v>
      </c>
      <c r="M1143" cm="1">
        <f t="array" ref="M1143">IF(E1143={"2. Black"},1,0)</f>
        <v>0</v>
      </c>
      <c r="N1143" cm="1">
        <f t="array" ref="N1143">IF(E1143={"1. White"},1,0)</f>
        <v>1</v>
      </c>
      <c r="O1143" cm="1">
        <f t="array" ref="O1143">IF(E1143={"3. Asian"},1,0)</f>
        <v>0</v>
      </c>
      <c r="P1143" cm="1">
        <f t="array" ref="P1143">IF(E1143={"4. Other"},1,0)</f>
        <v>0</v>
      </c>
      <c r="Q1143" cm="1">
        <f t="array" ref="Q1143">IF(F1143={"1. &lt; HS Grad"},1,0)</f>
        <v>0</v>
      </c>
      <c r="R1143" cm="1">
        <f t="array" ref="R1143">IF(F1143={"4. College Grad"},1,0)</f>
        <v>1</v>
      </c>
      <c r="S1143" cm="1">
        <f t="array" ref="S1143">IF(F1143={"3. Some College"},1,0)</f>
        <v>0</v>
      </c>
      <c r="T1143" cm="1">
        <f t="array" ref="T1143">IF(F1143={"5. Advanced Degree"},1,0)</f>
        <v>0</v>
      </c>
      <c r="U1143" cm="1">
        <f t="array" ref="U1143">IF(F1143={"2. HS Grad"},1,0)</f>
        <v>0</v>
      </c>
    </row>
    <row r="1144" spans="1:21">
      <c r="A1144">
        <v>158629</v>
      </c>
      <c r="B1144">
        <v>2003</v>
      </c>
      <c r="C1144">
        <v>34</v>
      </c>
      <c r="D1144" t="s">
        <v>8004</v>
      </c>
      <c r="E1144" t="s">
        <v>8005</v>
      </c>
      <c r="F1144" t="s">
        <v>8006</v>
      </c>
      <c r="G1144" t="s">
        <v>8007</v>
      </c>
      <c r="H1144" t="s">
        <v>8008</v>
      </c>
      <c r="I1144" t="s">
        <v>8009</v>
      </c>
      <c r="J1144" t="s">
        <v>8010</v>
      </c>
      <c r="K1144">
        <v>4.5682017240669897</v>
      </c>
      <c r="L1144">
        <v>96.370652832230803</v>
      </c>
      <c r="M1144" cm="1">
        <f t="array" ref="M1144">IF(E1144={"2. Black"},1,0)</f>
        <v>0</v>
      </c>
      <c r="N1144" cm="1">
        <f t="array" ref="N1144">IF(E1144={"1. White"},1,0)</f>
        <v>1</v>
      </c>
      <c r="O1144" cm="1">
        <f t="array" ref="O1144">IF(E1144={"3. Asian"},1,0)</f>
        <v>0</v>
      </c>
      <c r="P1144" cm="1">
        <f t="array" ref="P1144">IF(E1144={"4. Other"},1,0)</f>
        <v>0</v>
      </c>
      <c r="Q1144" cm="1">
        <f t="array" ref="Q1144">IF(F1144={"1. &lt; HS Grad"},1,0)</f>
        <v>0</v>
      </c>
      <c r="R1144" cm="1">
        <f t="array" ref="R1144">IF(F1144={"4. College Grad"},1,0)</f>
        <v>0</v>
      </c>
      <c r="S1144" cm="1">
        <f t="array" ref="S1144">IF(F1144={"3. Some College"},1,0)</f>
        <v>0</v>
      </c>
      <c r="T1144" cm="1">
        <f t="array" ref="T1144">IF(F1144={"5. Advanced Degree"},1,0)</f>
        <v>1</v>
      </c>
      <c r="U1144" cm="1">
        <f t="array" ref="U1144">IF(F1144={"2. HS Grad"},1,0)</f>
        <v>0</v>
      </c>
    </row>
    <row r="1145" spans="1:21">
      <c r="A1145">
        <v>231349</v>
      </c>
      <c r="B1145">
        <v>2006</v>
      </c>
      <c r="C1145">
        <v>33</v>
      </c>
      <c r="D1145" t="s">
        <v>8011</v>
      </c>
      <c r="E1145" t="s">
        <v>8012</v>
      </c>
      <c r="F1145" t="s">
        <v>8013</v>
      </c>
      <c r="G1145" t="s">
        <v>8014</v>
      </c>
      <c r="H1145" t="s">
        <v>8015</v>
      </c>
      <c r="I1145" t="s">
        <v>8016</v>
      </c>
      <c r="J1145" t="s">
        <v>8017</v>
      </c>
      <c r="K1145">
        <v>4.4913616938342704</v>
      </c>
      <c r="L1145">
        <v>89.242884664471404</v>
      </c>
      <c r="M1145" cm="1">
        <f t="array" ref="M1145">IF(E1145={"2. Black"},1,0)</f>
        <v>0</v>
      </c>
      <c r="N1145" cm="1">
        <f t="array" ref="N1145">IF(E1145={"1. White"},1,0)</f>
        <v>1</v>
      </c>
      <c r="O1145" cm="1">
        <f t="array" ref="O1145">IF(E1145={"3. Asian"},1,0)</f>
        <v>0</v>
      </c>
      <c r="P1145" cm="1">
        <f t="array" ref="P1145">IF(E1145={"4. Other"},1,0)</f>
        <v>0</v>
      </c>
      <c r="Q1145" cm="1">
        <f t="array" ref="Q1145">IF(F1145={"1. &lt; HS Grad"},1,0)</f>
        <v>0</v>
      </c>
      <c r="R1145" cm="1">
        <f t="array" ref="R1145">IF(F1145={"4. College Grad"},1,0)</f>
        <v>0</v>
      </c>
      <c r="S1145" cm="1">
        <f t="array" ref="S1145">IF(F1145={"3. Some College"},1,0)</f>
        <v>0</v>
      </c>
      <c r="T1145" cm="1">
        <f t="array" ref="T1145">IF(F1145={"5. Advanced Degree"},1,0)</f>
        <v>0</v>
      </c>
      <c r="U1145" cm="1">
        <f t="array" ref="U1145">IF(F1145={"2. HS Grad"},1,0)</f>
        <v>1</v>
      </c>
    </row>
    <row r="1146" spans="1:21">
      <c r="A1146">
        <v>377297</v>
      </c>
      <c r="B1146">
        <v>2008</v>
      </c>
      <c r="C1146">
        <v>49</v>
      </c>
      <c r="D1146" t="s">
        <v>8018</v>
      </c>
      <c r="E1146" t="s">
        <v>8019</v>
      </c>
      <c r="F1146" t="s">
        <v>8020</v>
      </c>
      <c r="G1146" t="s">
        <v>8021</v>
      </c>
      <c r="H1146" t="s">
        <v>8022</v>
      </c>
      <c r="I1146" t="s">
        <v>8023</v>
      </c>
      <c r="J1146" t="s">
        <v>8024</v>
      </c>
      <c r="K1146">
        <v>4.3979400086720402</v>
      </c>
      <c r="L1146">
        <v>81.283253284252694</v>
      </c>
      <c r="M1146" cm="1">
        <f t="array" ref="M1146">IF(E1146={"2. Black"},1,0)</f>
        <v>0</v>
      </c>
      <c r="N1146" cm="1">
        <f t="array" ref="N1146">IF(E1146={"1. White"},1,0)</f>
        <v>1</v>
      </c>
      <c r="O1146" cm="1">
        <f t="array" ref="O1146">IF(E1146={"3. Asian"},1,0)</f>
        <v>0</v>
      </c>
      <c r="P1146" cm="1">
        <f t="array" ref="P1146">IF(E1146={"4. Other"},1,0)</f>
        <v>0</v>
      </c>
      <c r="Q1146" cm="1">
        <f t="array" ref="Q1146">IF(F1146={"1. &lt; HS Grad"},1,0)</f>
        <v>1</v>
      </c>
      <c r="R1146" cm="1">
        <f t="array" ref="R1146">IF(F1146={"4. College Grad"},1,0)</f>
        <v>0</v>
      </c>
      <c r="S1146" cm="1">
        <f t="array" ref="S1146">IF(F1146={"3. Some College"},1,0)</f>
        <v>0</v>
      </c>
      <c r="T1146" cm="1">
        <f t="array" ref="T1146">IF(F1146={"5. Advanced Degree"},1,0)</f>
        <v>0</v>
      </c>
      <c r="U1146" cm="1">
        <f t="array" ref="U1146">IF(F1146={"2. HS Grad"},1,0)</f>
        <v>0</v>
      </c>
    </row>
    <row r="1147" spans="1:21">
      <c r="A1147">
        <v>230086</v>
      </c>
      <c r="B1147">
        <v>2006</v>
      </c>
      <c r="C1147">
        <v>62</v>
      </c>
      <c r="D1147" t="s">
        <v>8025</v>
      </c>
      <c r="E1147" t="s">
        <v>8026</v>
      </c>
      <c r="F1147" t="s">
        <v>8027</v>
      </c>
      <c r="G1147" t="s">
        <v>8028</v>
      </c>
      <c r="H1147" t="s">
        <v>8029</v>
      </c>
      <c r="I1147" t="s">
        <v>8030</v>
      </c>
      <c r="J1147" t="s">
        <v>8031</v>
      </c>
      <c r="K1147">
        <v>4.3010299956639804</v>
      </c>
      <c r="L1147">
        <v>73.775743274694605</v>
      </c>
      <c r="M1147" cm="1">
        <f t="array" ref="M1147">IF(E1147={"2. Black"},1,0)</f>
        <v>0</v>
      </c>
      <c r="N1147" cm="1">
        <f t="array" ref="N1147">IF(E1147={"1. White"},1,0)</f>
        <v>1</v>
      </c>
      <c r="O1147" cm="1">
        <f t="array" ref="O1147">IF(E1147={"3. Asian"},1,0)</f>
        <v>0</v>
      </c>
      <c r="P1147" cm="1">
        <f t="array" ref="P1147">IF(E1147={"4. Other"},1,0)</f>
        <v>0</v>
      </c>
      <c r="Q1147" cm="1">
        <f t="array" ref="Q1147">IF(F1147={"1. &lt; HS Grad"},1,0)</f>
        <v>0</v>
      </c>
      <c r="R1147" cm="1">
        <f t="array" ref="R1147">IF(F1147={"4. College Grad"},1,0)</f>
        <v>0</v>
      </c>
      <c r="S1147" cm="1">
        <f t="array" ref="S1147">IF(F1147={"3. Some College"},1,0)</f>
        <v>0</v>
      </c>
      <c r="T1147" cm="1">
        <f t="array" ref="T1147">IF(F1147={"5. Advanced Degree"},1,0)</f>
        <v>1</v>
      </c>
      <c r="U1147" cm="1">
        <f t="array" ref="U1147">IF(F1147={"2. HS Grad"},1,0)</f>
        <v>0</v>
      </c>
    </row>
    <row r="1148" spans="1:21">
      <c r="A1148">
        <v>81256</v>
      </c>
      <c r="B1148">
        <v>2004</v>
      </c>
      <c r="C1148">
        <v>31</v>
      </c>
      <c r="D1148" t="s">
        <v>8032</v>
      </c>
      <c r="E1148" t="s">
        <v>8033</v>
      </c>
      <c r="F1148" t="s">
        <v>8034</v>
      </c>
      <c r="G1148" t="s">
        <v>8035</v>
      </c>
      <c r="H1148" t="s">
        <v>8036</v>
      </c>
      <c r="I1148" t="s">
        <v>8037</v>
      </c>
      <c r="J1148" t="s">
        <v>8038</v>
      </c>
      <c r="K1148">
        <v>4.6989700043360196</v>
      </c>
      <c r="L1148">
        <v>109.833985642199</v>
      </c>
      <c r="M1148" cm="1">
        <f t="array" ref="M1148">IF(E1148={"2. Black"},1,0)</f>
        <v>1</v>
      </c>
      <c r="N1148" cm="1">
        <f t="array" ref="N1148">IF(E1148={"1. White"},1,0)</f>
        <v>0</v>
      </c>
      <c r="O1148" cm="1">
        <f t="array" ref="O1148">IF(E1148={"3. Asian"},1,0)</f>
        <v>0</v>
      </c>
      <c r="P1148" cm="1">
        <f t="array" ref="P1148">IF(E1148={"4. Other"},1,0)</f>
        <v>0</v>
      </c>
      <c r="Q1148" cm="1">
        <f t="array" ref="Q1148">IF(F1148={"1. &lt; HS Grad"},1,0)</f>
        <v>1</v>
      </c>
      <c r="R1148" cm="1">
        <f t="array" ref="R1148">IF(F1148={"4. College Grad"},1,0)</f>
        <v>0</v>
      </c>
      <c r="S1148" cm="1">
        <f t="array" ref="S1148">IF(F1148={"3. Some College"},1,0)</f>
        <v>0</v>
      </c>
      <c r="T1148" cm="1">
        <f t="array" ref="T1148">IF(F1148={"5. Advanced Degree"},1,0)</f>
        <v>0</v>
      </c>
      <c r="U1148" cm="1">
        <f t="array" ref="U1148">IF(F1148={"2. HS Grad"},1,0)</f>
        <v>0</v>
      </c>
    </row>
    <row r="1149" spans="1:21">
      <c r="A1149">
        <v>306063</v>
      </c>
      <c r="B1149">
        <v>2007</v>
      </c>
      <c r="C1149">
        <v>43</v>
      </c>
      <c r="D1149" t="s">
        <v>8039</v>
      </c>
      <c r="E1149" t="s">
        <v>8040</v>
      </c>
      <c r="F1149" t="s">
        <v>8041</v>
      </c>
      <c r="G1149" t="s">
        <v>8042</v>
      </c>
      <c r="H1149" t="s">
        <v>8043</v>
      </c>
      <c r="I1149" t="s">
        <v>8044</v>
      </c>
      <c r="J1149" t="s">
        <v>8045</v>
      </c>
      <c r="K1149">
        <v>4.6061663146076199</v>
      </c>
      <c r="L1149">
        <v>100.099662492042</v>
      </c>
      <c r="M1149" cm="1">
        <f t="array" ref="M1149">IF(E1149={"2. Black"},1,0)</f>
        <v>0</v>
      </c>
      <c r="N1149" cm="1">
        <f t="array" ref="N1149">IF(E1149={"1. White"},1,0)</f>
        <v>1</v>
      </c>
      <c r="O1149" cm="1">
        <f t="array" ref="O1149">IF(E1149={"3. Asian"},1,0)</f>
        <v>0</v>
      </c>
      <c r="P1149" cm="1">
        <f t="array" ref="P1149">IF(E1149={"4. Other"},1,0)</f>
        <v>0</v>
      </c>
      <c r="Q1149" cm="1">
        <f t="array" ref="Q1149">IF(F1149={"1. &lt; HS Grad"},1,0)</f>
        <v>1</v>
      </c>
      <c r="R1149" cm="1">
        <f t="array" ref="R1149">IF(F1149={"4. College Grad"},1,0)</f>
        <v>0</v>
      </c>
      <c r="S1149" cm="1">
        <f t="array" ref="S1149">IF(F1149={"3. Some College"},1,0)</f>
        <v>0</v>
      </c>
      <c r="T1149" cm="1">
        <f t="array" ref="T1149">IF(F1149={"5. Advanced Degree"},1,0)</f>
        <v>0</v>
      </c>
      <c r="U1149" cm="1">
        <f t="array" ref="U1149">IF(F1149={"2. HS Grad"},1,0)</f>
        <v>0</v>
      </c>
    </row>
    <row r="1150" spans="1:21">
      <c r="A1150">
        <v>378700</v>
      </c>
      <c r="B1150">
        <v>2008</v>
      </c>
      <c r="C1150">
        <v>43</v>
      </c>
      <c r="D1150" t="s">
        <v>8046</v>
      </c>
      <c r="E1150" t="s">
        <v>8047</v>
      </c>
      <c r="F1150" t="s">
        <v>8048</v>
      </c>
      <c r="G1150" t="s">
        <v>8049</v>
      </c>
      <c r="H1150" t="s">
        <v>8050</v>
      </c>
      <c r="I1150" t="s">
        <v>8051</v>
      </c>
      <c r="J1150" t="s">
        <v>8052</v>
      </c>
      <c r="K1150">
        <v>4.8998205024271</v>
      </c>
      <c r="L1150">
        <v>134.265677158654</v>
      </c>
      <c r="M1150" cm="1">
        <f t="array" ref="M1150">IF(E1150={"2. Black"},1,0)</f>
        <v>1</v>
      </c>
      <c r="N1150" cm="1">
        <f t="array" ref="N1150">IF(E1150={"1. White"},1,0)</f>
        <v>0</v>
      </c>
      <c r="O1150" cm="1">
        <f t="array" ref="O1150">IF(E1150={"3. Asian"},1,0)</f>
        <v>0</v>
      </c>
      <c r="P1150" cm="1">
        <f t="array" ref="P1150">IF(E1150={"4. Other"},1,0)</f>
        <v>0</v>
      </c>
      <c r="Q1150" cm="1">
        <f t="array" ref="Q1150">IF(F1150={"1. &lt; HS Grad"},1,0)</f>
        <v>0</v>
      </c>
      <c r="R1150" cm="1">
        <f t="array" ref="R1150">IF(F1150={"4. College Grad"},1,0)</f>
        <v>1</v>
      </c>
      <c r="S1150" cm="1">
        <f t="array" ref="S1150">IF(F1150={"3. Some College"},1,0)</f>
        <v>0</v>
      </c>
      <c r="T1150" cm="1">
        <f t="array" ref="T1150">IF(F1150={"5. Advanced Degree"},1,0)</f>
        <v>0</v>
      </c>
      <c r="U1150" cm="1">
        <f t="array" ref="U1150">IF(F1150={"2. HS Grad"},1,0)</f>
        <v>0</v>
      </c>
    </row>
    <row r="1151" spans="1:21">
      <c r="A1151">
        <v>86261</v>
      </c>
      <c r="B1151">
        <v>2004</v>
      </c>
      <c r="C1151">
        <v>43</v>
      </c>
      <c r="D1151" t="s">
        <v>8053</v>
      </c>
      <c r="E1151" t="s">
        <v>8054</v>
      </c>
      <c r="F1151" t="s">
        <v>8055</v>
      </c>
      <c r="G1151" t="s">
        <v>8056</v>
      </c>
      <c r="H1151" t="s">
        <v>8057</v>
      </c>
      <c r="I1151" t="s">
        <v>8058</v>
      </c>
      <c r="J1151" t="s">
        <v>8059</v>
      </c>
      <c r="K1151">
        <v>4.5185139398778897</v>
      </c>
      <c r="L1151">
        <v>91.699226111704206</v>
      </c>
      <c r="M1151" cm="1">
        <f t="array" ref="M1151">IF(E1151={"2. Black"},1,0)</f>
        <v>0</v>
      </c>
      <c r="N1151" cm="1">
        <f t="array" ref="N1151">IF(E1151={"1. White"},1,0)</f>
        <v>1</v>
      </c>
      <c r="O1151" cm="1">
        <f t="array" ref="O1151">IF(E1151={"3. Asian"},1,0)</f>
        <v>0</v>
      </c>
      <c r="P1151" cm="1">
        <f t="array" ref="P1151">IF(E1151={"4. Other"},1,0)</f>
        <v>0</v>
      </c>
      <c r="Q1151" cm="1">
        <f t="array" ref="Q1151">IF(F1151={"1. &lt; HS Grad"},1,0)</f>
        <v>0</v>
      </c>
      <c r="R1151" cm="1">
        <f t="array" ref="R1151">IF(F1151={"4. College Grad"},1,0)</f>
        <v>0</v>
      </c>
      <c r="S1151" cm="1">
        <f t="array" ref="S1151">IF(F1151={"3. Some College"},1,0)</f>
        <v>1</v>
      </c>
      <c r="T1151" cm="1">
        <f t="array" ref="T1151">IF(F1151={"5. Advanced Degree"},1,0)</f>
        <v>0</v>
      </c>
      <c r="U1151" cm="1">
        <f t="array" ref="U1151">IF(F1151={"2. HS Grad"},1,0)</f>
        <v>0</v>
      </c>
    </row>
    <row r="1152" spans="1:21">
      <c r="A1152">
        <v>450507</v>
      </c>
      <c r="B1152">
        <v>2009</v>
      </c>
      <c r="C1152">
        <v>48</v>
      </c>
      <c r="D1152" t="s">
        <v>8060</v>
      </c>
      <c r="E1152" t="s">
        <v>8061</v>
      </c>
      <c r="F1152" t="s">
        <v>8062</v>
      </c>
      <c r="G1152" t="s">
        <v>8063</v>
      </c>
      <c r="H1152" t="s">
        <v>8064</v>
      </c>
      <c r="I1152" t="s">
        <v>8065</v>
      </c>
      <c r="J1152" t="s">
        <v>8066</v>
      </c>
      <c r="K1152">
        <v>4.6963563887333297</v>
      </c>
      <c r="L1152">
        <v>109.54729663424899</v>
      </c>
      <c r="M1152" cm="1">
        <f t="array" ref="M1152">IF(E1152={"2. Black"},1,0)</f>
        <v>0</v>
      </c>
      <c r="N1152" cm="1">
        <f t="array" ref="N1152">IF(E1152={"1. White"},1,0)</f>
        <v>1</v>
      </c>
      <c r="O1152" cm="1">
        <f t="array" ref="O1152">IF(E1152={"3. Asian"},1,0)</f>
        <v>0</v>
      </c>
      <c r="P1152" cm="1">
        <f t="array" ref="P1152">IF(E1152={"4. Other"},1,0)</f>
        <v>0</v>
      </c>
      <c r="Q1152" cm="1">
        <f t="array" ref="Q1152">IF(F1152={"1. &lt; HS Grad"},1,0)</f>
        <v>0</v>
      </c>
      <c r="R1152" cm="1">
        <f t="array" ref="R1152">IF(F1152={"4. College Grad"},1,0)</f>
        <v>1</v>
      </c>
      <c r="S1152" cm="1">
        <f t="array" ref="S1152">IF(F1152={"3. Some College"},1,0)</f>
        <v>0</v>
      </c>
      <c r="T1152" cm="1">
        <f t="array" ref="T1152">IF(F1152={"5. Advanced Degree"},1,0)</f>
        <v>0</v>
      </c>
      <c r="U1152" cm="1">
        <f t="array" ref="U1152">IF(F1152={"2. HS Grad"},1,0)</f>
        <v>0</v>
      </c>
    </row>
    <row r="1153" spans="1:21">
      <c r="A1153">
        <v>159849</v>
      </c>
      <c r="B1153">
        <v>2003</v>
      </c>
      <c r="C1153">
        <v>48</v>
      </c>
      <c r="D1153" t="s">
        <v>8067</v>
      </c>
      <c r="E1153" t="s">
        <v>8068</v>
      </c>
      <c r="F1153" t="s">
        <v>8069</v>
      </c>
      <c r="G1153" t="s">
        <v>8070</v>
      </c>
      <c r="H1153" t="s">
        <v>8071</v>
      </c>
      <c r="I1153" t="s">
        <v>8072</v>
      </c>
      <c r="J1153" t="s">
        <v>8073</v>
      </c>
      <c r="K1153">
        <v>4.25527250510331</v>
      </c>
      <c r="L1153">
        <v>70.476019646944494</v>
      </c>
      <c r="M1153" cm="1">
        <f t="array" ref="M1153">IF(E1153={"2. Black"},1,0)</f>
        <v>0</v>
      </c>
      <c r="N1153" cm="1">
        <f t="array" ref="N1153">IF(E1153={"1. White"},1,0)</f>
        <v>1</v>
      </c>
      <c r="O1153" cm="1">
        <f t="array" ref="O1153">IF(E1153={"3. Asian"},1,0)</f>
        <v>0</v>
      </c>
      <c r="P1153" cm="1">
        <f t="array" ref="P1153">IF(E1153={"4. Other"},1,0)</f>
        <v>0</v>
      </c>
      <c r="Q1153" cm="1">
        <f t="array" ref="Q1153">IF(F1153={"1. &lt; HS Grad"},1,0)</f>
        <v>0</v>
      </c>
      <c r="R1153" cm="1">
        <f t="array" ref="R1153">IF(F1153={"4. College Grad"},1,0)</f>
        <v>0</v>
      </c>
      <c r="S1153" cm="1">
        <f t="array" ref="S1153">IF(F1153={"3. Some College"},1,0)</f>
        <v>0</v>
      </c>
      <c r="T1153" cm="1">
        <f t="array" ref="T1153">IF(F1153={"5. Advanced Degree"},1,0)</f>
        <v>0</v>
      </c>
      <c r="U1153" cm="1">
        <f t="array" ref="U1153">IF(F1153={"2. HS Grad"},1,0)</f>
        <v>1</v>
      </c>
    </row>
    <row r="1154" spans="1:21">
      <c r="A1154">
        <v>301682</v>
      </c>
      <c r="B1154">
        <v>2007</v>
      </c>
      <c r="C1154">
        <v>50</v>
      </c>
      <c r="D1154" t="s">
        <v>8074</v>
      </c>
      <c r="E1154" t="s">
        <v>8075</v>
      </c>
      <c r="F1154" t="s">
        <v>8076</v>
      </c>
      <c r="G1154" t="s">
        <v>8077</v>
      </c>
      <c r="H1154" t="s">
        <v>8078</v>
      </c>
      <c r="I1154" t="s">
        <v>8079</v>
      </c>
      <c r="J1154" t="s">
        <v>8080</v>
      </c>
      <c r="K1154">
        <v>4.9712340876455299</v>
      </c>
      <c r="L1154">
        <v>144.20473889285901</v>
      </c>
      <c r="M1154" cm="1">
        <f t="array" ref="M1154">IF(E1154={"2. Black"},1,0)</f>
        <v>0</v>
      </c>
      <c r="N1154" cm="1">
        <f t="array" ref="N1154">IF(E1154={"1. White"},1,0)</f>
        <v>1</v>
      </c>
      <c r="O1154" cm="1">
        <f t="array" ref="O1154">IF(E1154={"3. Asian"},1,0)</f>
        <v>0</v>
      </c>
      <c r="P1154" cm="1">
        <f t="array" ref="P1154">IF(E1154={"4. Other"},1,0)</f>
        <v>0</v>
      </c>
      <c r="Q1154" cm="1">
        <f t="array" ref="Q1154">IF(F1154={"1. &lt; HS Grad"},1,0)</f>
        <v>0</v>
      </c>
      <c r="R1154" cm="1">
        <f t="array" ref="R1154">IF(F1154={"4. College Grad"},1,0)</f>
        <v>1</v>
      </c>
      <c r="S1154" cm="1">
        <f t="array" ref="S1154">IF(F1154={"3. Some College"},1,0)</f>
        <v>0</v>
      </c>
      <c r="T1154" cm="1">
        <f t="array" ref="T1154">IF(F1154={"5. Advanced Degree"},1,0)</f>
        <v>0</v>
      </c>
      <c r="U1154" cm="1">
        <f t="array" ref="U1154">IF(F1154={"2. HS Grad"},1,0)</f>
        <v>0</v>
      </c>
    </row>
    <row r="1155" spans="1:21">
      <c r="A1155">
        <v>448787</v>
      </c>
      <c r="B1155">
        <v>2009</v>
      </c>
      <c r="C1155">
        <v>29</v>
      </c>
      <c r="D1155" t="s">
        <v>8081</v>
      </c>
      <c r="E1155" t="s">
        <v>8082</v>
      </c>
      <c r="F1155" t="s">
        <v>8083</v>
      </c>
      <c r="G1155" t="s">
        <v>8084</v>
      </c>
      <c r="H1155" t="s">
        <v>8085</v>
      </c>
      <c r="I1155" t="s">
        <v>8086</v>
      </c>
      <c r="J1155" t="s">
        <v>8087</v>
      </c>
      <c r="K1155">
        <v>4.6020599913279598</v>
      </c>
      <c r="L1155">
        <v>99.689463698486406</v>
      </c>
      <c r="M1155" cm="1">
        <f t="array" ref="M1155">IF(E1155={"2. Black"},1,0)</f>
        <v>0</v>
      </c>
      <c r="N1155" cm="1">
        <f t="array" ref="N1155">IF(E1155={"1. White"},1,0)</f>
        <v>0</v>
      </c>
      <c r="O1155" cm="1">
        <f t="array" ref="O1155">IF(E1155={"3. Asian"},1,0)</f>
        <v>1</v>
      </c>
      <c r="P1155" cm="1">
        <f t="array" ref="P1155">IF(E1155={"4. Other"},1,0)</f>
        <v>0</v>
      </c>
      <c r="Q1155" cm="1">
        <f t="array" ref="Q1155">IF(F1155={"1. &lt; HS Grad"},1,0)</f>
        <v>0</v>
      </c>
      <c r="R1155" cm="1">
        <f t="array" ref="R1155">IF(F1155={"4. College Grad"},1,0)</f>
        <v>1</v>
      </c>
      <c r="S1155" cm="1">
        <f t="array" ref="S1155">IF(F1155={"3. Some College"},1,0)</f>
        <v>0</v>
      </c>
      <c r="T1155" cm="1">
        <f t="array" ref="T1155">IF(F1155={"5. Advanced Degree"},1,0)</f>
        <v>0</v>
      </c>
      <c r="U1155" cm="1">
        <f t="array" ref="U1155">IF(F1155={"2. HS Grad"},1,0)</f>
        <v>0</v>
      </c>
    </row>
    <row r="1156" spans="1:21">
      <c r="A1156">
        <v>82646</v>
      </c>
      <c r="B1156">
        <v>2004</v>
      </c>
      <c r="C1156">
        <v>52</v>
      </c>
      <c r="D1156" t="s">
        <v>8088</v>
      </c>
      <c r="E1156" t="s">
        <v>8089</v>
      </c>
      <c r="F1156" t="s">
        <v>8090</v>
      </c>
      <c r="G1156" t="s">
        <v>8091</v>
      </c>
      <c r="H1156" t="s">
        <v>8092</v>
      </c>
      <c r="I1156" t="s">
        <v>8093</v>
      </c>
      <c r="J1156" t="s">
        <v>8094</v>
      </c>
      <c r="K1156">
        <v>4.5440680443502801</v>
      </c>
      <c r="L1156">
        <v>94.072714745700495</v>
      </c>
      <c r="M1156" cm="1">
        <f t="array" ref="M1156">IF(E1156={"2. Black"},1,0)</f>
        <v>0</v>
      </c>
      <c r="N1156" cm="1">
        <f t="array" ref="N1156">IF(E1156={"1. White"},1,0)</f>
        <v>1</v>
      </c>
      <c r="O1156" cm="1">
        <f t="array" ref="O1156">IF(E1156={"3. Asian"},1,0)</f>
        <v>0</v>
      </c>
      <c r="P1156" cm="1">
        <f t="array" ref="P1156">IF(E1156={"4. Other"},1,0)</f>
        <v>0</v>
      </c>
      <c r="Q1156" cm="1">
        <f t="array" ref="Q1156">IF(F1156={"1. &lt; HS Grad"},1,0)</f>
        <v>0</v>
      </c>
      <c r="R1156" cm="1">
        <f t="array" ref="R1156">IF(F1156={"4. College Grad"},1,0)</f>
        <v>0</v>
      </c>
      <c r="S1156" cm="1">
        <f t="array" ref="S1156">IF(F1156={"3. Some College"},1,0)</f>
        <v>1</v>
      </c>
      <c r="T1156" cm="1">
        <f t="array" ref="T1156">IF(F1156={"5. Advanced Degree"},1,0)</f>
        <v>0</v>
      </c>
      <c r="U1156" cm="1">
        <f t="array" ref="U1156">IF(F1156={"2. HS Grad"},1,0)</f>
        <v>0</v>
      </c>
    </row>
    <row r="1157" spans="1:21">
      <c r="A1157">
        <v>81754</v>
      </c>
      <c r="B1157">
        <v>2004</v>
      </c>
      <c r="C1157">
        <v>46</v>
      </c>
      <c r="D1157" t="s">
        <v>8095</v>
      </c>
      <c r="E1157" t="s">
        <v>8096</v>
      </c>
      <c r="F1157" t="s">
        <v>8097</v>
      </c>
      <c r="G1157" t="s">
        <v>8098</v>
      </c>
      <c r="H1157" t="s">
        <v>8099</v>
      </c>
      <c r="I1157" t="s">
        <v>8100</v>
      </c>
      <c r="J1157" t="s">
        <v>8101</v>
      </c>
      <c r="K1157">
        <v>4.4771212547196599</v>
      </c>
      <c r="L1157">
        <v>87.981032785605393</v>
      </c>
      <c r="M1157" cm="1">
        <f t="array" ref="M1157">IF(E1157={"2. Black"},1,0)</f>
        <v>0</v>
      </c>
      <c r="N1157" cm="1">
        <f t="array" ref="N1157">IF(E1157={"1. White"},1,0)</f>
        <v>1</v>
      </c>
      <c r="O1157" cm="1">
        <f t="array" ref="O1157">IF(E1157={"3. Asian"},1,0)</f>
        <v>0</v>
      </c>
      <c r="P1157" cm="1">
        <f t="array" ref="P1157">IF(E1157={"4. Other"},1,0)</f>
        <v>0</v>
      </c>
      <c r="Q1157" cm="1">
        <f t="array" ref="Q1157">IF(F1157={"1. &lt; HS Grad"},1,0)</f>
        <v>0</v>
      </c>
      <c r="R1157" cm="1">
        <f t="array" ref="R1157">IF(F1157={"4. College Grad"},1,0)</f>
        <v>0</v>
      </c>
      <c r="S1157" cm="1">
        <f t="array" ref="S1157">IF(F1157={"3. Some College"},1,0)</f>
        <v>0</v>
      </c>
      <c r="T1157" cm="1">
        <f t="array" ref="T1157">IF(F1157={"5. Advanced Degree"},1,0)</f>
        <v>0</v>
      </c>
      <c r="U1157" cm="1">
        <f t="array" ref="U1157">IF(F1157={"2. HS Grad"},1,0)</f>
        <v>1</v>
      </c>
    </row>
    <row r="1158" spans="1:21">
      <c r="A1158">
        <v>14268</v>
      </c>
      <c r="B1158">
        <v>2005</v>
      </c>
      <c r="C1158">
        <v>40</v>
      </c>
      <c r="D1158" t="s">
        <v>8102</v>
      </c>
      <c r="E1158" t="s">
        <v>8103</v>
      </c>
      <c r="F1158" t="s">
        <v>8104</v>
      </c>
      <c r="G1158" t="s">
        <v>8105</v>
      </c>
      <c r="H1158" t="s">
        <v>8106</v>
      </c>
      <c r="I1158" t="s">
        <v>8107</v>
      </c>
      <c r="J1158" t="s">
        <v>8108</v>
      </c>
      <c r="K1158">
        <v>4.5440680443502801</v>
      </c>
      <c r="L1158">
        <v>94.072714745700495</v>
      </c>
      <c r="M1158" cm="1">
        <f t="array" ref="M1158">IF(E1158={"2. Black"},1,0)</f>
        <v>0</v>
      </c>
      <c r="N1158" cm="1">
        <f t="array" ref="N1158">IF(E1158={"1. White"},1,0)</f>
        <v>1</v>
      </c>
      <c r="O1158" cm="1">
        <f t="array" ref="O1158">IF(E1158={"3. Asian"},1,0)</f>
        <v>0</v>
      </c>
      <c r="P1158" cm="1">
        <f t="array" ref="P1158">IF(E1158={"4. Other"},1,0)</f>
        <v>0</v>
      </c>
      <c r="Q1158" cm="1">
        <f t="array" ref="Q1158">IF(F1158={"1. &lt; HS Grad"},1,0)</f>
        <v>0</v>
      </c>
      <c r="R1158" cm="1">
        <f t="array" ref="R1158">IF(F1158={"4. College Grad"},1,0)</f>
        <v>0</v>
      </c>
      <c r="S1158" cm="1">
        <f t="array" ref="S1158">IF(F1158={"3. Some College"},1,0)</f>
        <v>0</v>
      </c>
      <c r="T1158" cm="1">
        <f t="array" ref="T1158">IF(F1158={"5. Advanced Degree"},1,0)</f>
        <v>0</v>
      </c>
      <c r="U1158" cm="1">
        <f t="array" ref="U1158">IF(F1158={"2. HS Grad"},1,0)</f>
        <v>1</v>
      </c>
    </row>
    <row r="1159" spans="1:21">
      <c r="A1159">
        <v>85704</v>
      </c>
      <c r="B1159">
        <v>2004</v>
      </c>
      <c r="C1159">
        <v>43</v>
      </c>
      <c r="D1159" t="s">
        <v>8109</v>
      </c>
      <c r="E1159" t="s">
        <v>8110</v>
      </c>
      <c r="F1159" t="s">
        <v>8111</v>
      </c>
      <c r="G1159" t="s">
        <v>8112</v>
      </c>
      <c r="H1159" t="s">
        <v>8113</v>
      </c>
      <c r="I1159" t="s">
        <v>8114</v>
      </c>
      <c r="J1159" t="s">
        <v>8115</v>
      </c>
      <c r="K1159">
        <v>4.3979400086720402</v>
      </c>
      <c r="L1159">
        <v>81.283253284252694</v>
      </c>
      <c r="M1159" cm="1">
        <f t="array" ref="M1159">IF(E1159={"2. Black"},1,0)</f>
        <v>0</v>
      </c>
      <c r="N1159" cm="1">
        <f t="array" ref="N1159">IF(E1159={"1. White"},1,0)</f>
        <v>1</v>
      </c>
      <c r="O1159" cm="1">
        <f t="array" ref="O1159">IF(E1159={"3. Asian"},1,0)</f>
        <v>0</v>
      </c>
      <c r="P1159" cm="1">
        <f t="array" ref="P1159">IF(E1159={"4. Other"},1,0)</f>
        <v>0</v>
      </c>
      <c r="Q1159" cm="1">
        <f t="array" ref="Q1159">IF(F1159={"1. &lt; HS Grad"},1,0)</f>
        <v>0</v>
      </c>
      <c r="R1159" cm="1">
        <f t="array" ref="R1159">IF(F1159={"4. College Grad"},1,0)</f>
        <v>0</v>
      </c>
      <c r="S1159" cm="1">
        <f t="array" ref="S1159">IF(F1159={"3. Some College"},1,0)</f>
        <v>0</v>
      </c>
      <c r="T1159" cm="1">
        <f t="array" ref="T1159">IF(F1159={"5. Advanced Degree"},1,0)</f>
        <v>0</v>
      </c>
      <c r="U1159" cm="1">
        <f t="array" ref="U1159">IF(F1159={"2. HS Grad"},1,0)</f>
        <v>1</v>
      </c>
    </row>
    <row r="1160" spans="1:21">
      <c r="A1160">
        <v>233733</v>
      </c>
      <c r="B1160">
        <v>2006</v>
      </c>
      <c r="C1160">
        <v>54</v>
      </c>
      <c r="D1160" t="s">
        <v>8116</v>
      </c>
      <c r="E1160" t="s">
        <v>8117</v>
      </c>
      <c r="F1160" t="s">
        <v>8118</v>
      </c>
      <c r="G1160" t="s">
        <v>8119</v>
      </c>
      <c r="H1160" t="s">
        <v>8120</v>
      </c>
      <c r="I1160" t="s">
        <v>8121</v>
      </c>
      <c r="J1160" t="s">
        <v>8122</v>
      </c>
      <c r="K1160">
        <v>4.7481880270061998</v>
      </c>
      <c r="L1160">
        <v>115.375038556391</v>
      </c>
      <c r="M1160" cm="1">
        <f t="array" ref="M1160">IF(E1160={"2. Black"},1,0)</f>
        <v>0</v>
      </c>
      <c r="N1160" cm="1">
        <f t="array" ref="N1160">IF(E1160={"1. White"},1,0)</f>
        <v>1</v>
      </c>
      <c r="O1160" cm="1">
        <f t="array" ref="O1160">IF(E1160={"3. Asian"},1,0)</f>
        <v>0</v>
      </c>
      <c r="P1160" cm="1">
        <f t="array" ref="P1160">IF(E1160={"4. Other"},1,0)</f>
        <v>0</v>
      </c>
      <c r="Q1160" cm="1">
        <f t="array" ref="Q1160">IF(F1160={"1. &lt; HS Grad"},1,0)</f>
        <v>0</v>
      </c>
      <c r="R1160" cm="1">
        <f t="array" ref="R1160">IF(F1160={"4. College Grad"},1,0)</f>
        <v>0</v>
      </c>
      <c r="S1160" cm="1">
        <f t="array" ref="S1160">IF(F1160={"3. Some College"},1,0)</f>
        <v>0</v>
      </c>
      <c r="T1160" cm="1">
        <f t="array" ref="T1160">IF(F1160={"5. Advanced Degree"},1,0)</f>
        <v>0</v>
      </c>
      <c r="U1160" cm="1">
        <f t="array" ref="U1160">IF(F1160={"2. HS Grad"},1,0)</f>
        <v>1</v>
      </c>
    </row>
    <row r="1161" spans="1:21">
      <c r="A1161">
        <v>229393</v>
      </c>
      <c r="B1161">
        <v>2006</v>
      </c>
      <c r="C1161">
        <v>38</v>
      </c>
      <c r="D1161" t="s">
        <v>8123</v>
      </c>
      <c r="E1161" t="s">
        <v>8124</v>
      </c>
      <c r="F1161" t="s">
        <v>8125</v>
      </c>
      <c r="G1161" t="s">
        <v>8126</v>
      </c>
      <c r="H1161" t="s">
        <v>8127</v>
      </c>
      <c r="I1161" t="s">
        <v>8128</v>
      </c>
      <c r="J1161" t="s">
        <v>8129</v>
      </c>
      <c r="K1161">
        <v>4.6812412373755903</v>
      </c>
      <c r="L1161">
        <v>107.903923866876</v>
      </c>
      <c r="M1161" cm="1">
        <f t="array" ref="M1161">IF(E1161={"2. Black"},1,0)</f>
        <v>0</v>
      </c>
      <c r="N1161" cm="1">
        <f t="array" ref="N1161">IF(E1161={"1. White"},1,0)</f>
        <v>1</v>
      </c>
      <c r="O1161" cm="1">
        <f t="array" ref="O1161">IF(E1161={"3. Asian"},1,0)</f>
        <v>0</v>
      </c>
      <c r="P1161" cm="1">
        <f t="array" ref="P1161">IF(E1161={"4. Other"},1,0)</f>
        <v>0</v>
      </c>
      <c r="Q1161" cm="1">
        <f t="array" ref="Q1161">IF(F1161={"1. &lt; HS Grad"},1,0)</f>
        <v>0</v>
      </c>
      <c r="R1161" cm="1">
        <f t="array" ref="R1161">IF(F1161={"4. College Grad"},1,0)</f>
        <v>0</v>
      </c>
      <c r="S1161" cm="1">
        <f t="array" ref="S1161">IF(F1161={"3. Some College"},1,0)</f>
        <v>0</v>
      </c>
      <c r="T1161" cm="1">
        <f t="array" ref="T1161">IF(F1161={"5. Advanced Degree"},1,0)</f>
        <v>1</v>
      </c>
      <c r="U1161" cm="1">
        <f t="array" ref="U1161">IF(F1161={"2. HS Grad"},1,0)</f>
        <v>0</v>
      </c>
    </row>
    <row r="1162" spans="1:21">
      <c r="A1162">
        <v>83536</v>
      </c>
      <c r="B1162">
        <v>2004</v>
      </c>
      <c r="C1162">
        <v>32</v>
      </c>
      <c r="D1162" t="s">
        <v>8130</v>
      </c>
      <c r="E1162" t="s">
        <v>8131</v>
      </c>
      <c r="F1162" t="s">
        <v>8132</v>
      </c>
      <c r="G1162" t="s">
        <v>8133</v>
      </c>
      <c r="H1162" t="s">
        <v>8134</v>
      </c>
      <c r="I1162" t="s">
        <v>8135</v>
      </c>
      <c r="J1162" t="s">
        <v>8136</v>
      </c>
      <c r="K1162">
        <v>4.6190933306267397</v>
      </c>
      <c r="L1162">
        <v>101.402052302992</v>
      </c>
      <c r="M1162" cm="1">
        <f t="array" ref="M1162">IF(E1162={"2. Black"},1,0)</f>
        <v>0</v>
      </c>
      <c r="N1162" cm="1">
        <f t="array" ref="N1162">IF(E1162={"1. White"},1,0)</f>
        <v>1</v>
      </c>
      <c r="O1162" cm="1">
        <f t="array" ref="O1162">IF(E1162={"3. Asian"},1,0)</f>
        <v>0</v>
      </c>
      <c r="P1162" cm="1">
        <f t="array" ref="P1162">IF(E1162={"4. Other"},1,0)</f>
        <v>0</v>
      </c>
      <c r="Q1162" cm="1">
        <f t="array" ref="Q1162">IF(F1162={"1. &lt; HS Grad"},1,0)</f>
        <v>0</v>
      </c>
      <c r="R1162" cm="1">
        <f t="array" ref="R1162">IF(F1162={"4. College Grad"},1,0)</f>
        <v>0</v>
      </c>
      <c r="S1162" cm="1">
        <f t="array" ref="S1162">IF(F1162={"3. Some College"},1,0)</f>
        <v>1</v>
      </c>
      <c r="T1162" cm="1">
        <f t="array" ref="T1162">IF(F1162={"5. Advanced Degree"},1,0)</f>
        <v>0</v>
      </c>
      <c r="U1162" cm="1">
        <f t="array" ref="U1162">IF(F1162={"2. HS Grad"},1,0)</f>
        <v>0</v>
      </c>
    </row>
    <row r="1163" spans="1:21">
      <c r="A1163">
        <v>375861</v>
      </c>
      <c r="B1163">
        <v>2008</v>
      </c>
      <c r="C1163">
        <v>28</v>
      </c>
      <c r="D1163" t="s">
        <v>8137</v>
      </c>
      <c r="E1163" t="s">
        <v>8138</v>
      </c>
      <c r="F1163" t="s">
        <v>8139</v>
      </c>
      <c r="G1163" t="s">
        <v>8140</v>
      </c>
      <c r="H1163" t="s">
        <v>8141</v>
      </c>
      <c r="I1163" t="s">
        <v>8142</v>
      </c>
      <c r="J1163" t="s">
        <v>8143</v>
      </c>
      <c r="K1163">
        <v>4.9731370938095196</v>
      </c>
      <c r="L1163">
        <v>144.47942267942301</v>
      </c>
      <c r="M1163" cm="1">
        <f t="array" ref="M1163">IF(E1163={"2. Black"},1,0)</f>
        <v>0</v>
      </c>
      <c r="N1163" cm="1">
        <f t="array" ref="N1163">IF(E1163={"1. White"},1,0)</f>
        <v>0</v>
      </c>
      <c r="O1163" cm="1">
        <f t="array" ref="O1163">IF(E1163={"3. Asian"},1,0)</f>
        <v>1</v>
      </c>
      <c r="P1163" cm="1">
        <f t="array" ref="P1163">IF(E1163={"4. Other"},1,0)</f>
        <v>0</v>
      </c>
      <c r="Q1163" cm="1">
        <f t="array" ref="Q1163">IF(F1163={"1. &lt; HS Grad"},1,0)</f>
        <v>0</v>
      </c>
      <c r="R1163" cm="1">
        <f t="array" ref="R1163">IF(F1163={"4. College Grad"},1,0)</f>
        <v>1</v>
      </c>
      <c r="S1163" cm="1">
        <f t="array" ref="S1163">IF(F1163={"3. Some College"},1,0)</f>
        <v>0</v>
      </c>
      <c r="T1163" cm="1">
        <f t="array" ref="T1163">IF(F1163={"5. Advanced Degree"},1,0)</f>
        <v>0</v>
      </c>
      <c r="U1163" cm="1">
        <f t="array" ref="U1163">IF(F1163={"2. HS Grad"},1,0)</f>
        <v>0</v>
      </c>
    </row>
    <row r="1164" spans="1:21">
      <c r="A1164">
        <v>14368</v>
      </c>
      <c r="B1164">
        <v>2005</v>
      </c>
      <c r="C1164">
        <v>33</v>
      </c>
      <c r="D1164" t="s">
        <v>8144</v>
      </c>
      <c r="E1164" t="s">
        <v>8145</v>
      </c>
      <c r="F1164" t="s">
        <v>8146</v>
      </c>
      <c r="G1164" t="s">
        <v>8147</v>
      </c>
      <c r="H1164" t="s">
        <v>8148</v>
      </c>
      <c r="I1164" t="s">
        <v>8149</v>
      </c>
      <c r="J1164" t="s">
        <v>8150</v>
      </c>
      <c r="K1164">
        <v>4.9777236052888503</v>
      </c>
      <c r="L1164">
        <v>145.14360117691101</v>
      </c>
      <c r="M1164" cm="1">
        <f t="array" ref="M1164">IF(E1164={"2. Black"},1,0)</f>
        <v>0</v>
      </c>
      <c r="N1164" cm="1">
        <f t="array" ref="N1164">IF(E1164={"1. White"},1,0)</f>
        <v>1</v>
      </c>
      <c r="O1164" cm="1">
        <f t="array" ref="O1164">IF(E1164={"3. Asian"},1,0)</f>
        <v>0</v>
      </c>
      <c r="P1164" cm="1">
        <f t="array" ref="P1164">IF(E1164={"4. Other"},1,0)</f>
        <v>0</v>
      </c>
      <c r="Q1164" cm="1">
        <f t="array" ref="Q1164">IF(F1164={"1. &lt; HS Grad"},1,0)</f>
        <v>0</v>
      </c>
      <c r="R1164" cm="1">
        <f t="array" ref="R1164">IF(F1164={"4. College Grad"},1,0)</f>
        <v>0</v>
      </c>
      <c r="S1164" cm="1">
        <f t="array" ref="S1164">IF(F1164={"3. Some College"},1,0)</f>
        <v>0</v>
      </c>
      <c r="T1164" cm="1">
        <f t="array" ref="T1164">IF(F1164={"5. Advanced Degree"},1,0)</f>
        <v>1</v>
      </c>
      <c r="U1164" cm="1">
        <f t="array" ref="U1164">IF(F1164={"2. HS Grad"},1,0)</f>
        <v>0</v>
      </c>
    </row>
    <row r="1165" spans="1:21">
      <c r="A1165">
        <v>85295</v>
      </c>
      <c r="B1165">
        <v>2004</v>
      </c>
      <c r="C1165">
        <v>44</v>
      </c>
      <c r="D1165" t="s">
        <v>8151</v>
      </c>
      <c r="E1165" t="s">
        <v>8152</v>
      </c>
      <c r="F1165" t="s">
        <v>8153</v>
      </c>
      <c r="G1165" t="s">
        <v>8154</v>
      </c>
      <c r="H1165" t="s">
        <v>8155</v>
      </c>
      <c r="I1165" t="s">
        <v>8156</v>
      </c>
      <c r="J1165" t="s">
        <v>8157</v>
      </c>
      <c r="K1165">
        <v>5.0969100130080598</v>
      </c>
      <c r="L1165">
        <v>163.51586397623799</v>
      </c>
      <c r="M1165" cm="1">
        <f t="array" ref="M1165">IF(E1165={"2. Black"},1,0)</f>
        <v>0</v>
      </c>
      <c r="N1165" cm="1">
        <f t="array" ref="N1165">IF(E1165={"1. White"},1,0)</f>
        <v>1</v>
      </c>
      <c r="O1165" cm="1">
        <f t="array" ref="O1165">IF(E1165={"3. Asian"},1,0)</f>
        <v>0</v>
      </c>
      <c r="P1165" cm="1">
        <f t="array" ref="P1165">IF(E1165={"4. Other"},1,0)</f>
        <v>0</v>
      </c>
      <c r="Q1165" cm="1">
        <f t="array" ref="Q1165">IF(F1165={"1. &lt; HS Grad"},1,0)</f>
        <v>0</v>
      </c>
      <c r="R1165" cm="1">
        <f t="array" ref="R1165">IF(F1165={"4. College Grad"},1,0)</f>
        <v>0</v>
      </c>
      <c r="S1165" cm="1">
        <f t="array" ref="S1165">IF(F1165={"3. Some College"},1,0)</f>
        <v>0</v>
      </c>
      <c r="T1165" cm="1">
        <f t="array" ref="T1165">IF(F1165={"5. Advanced Degree"},1,0)</f>
        <v>1</v>
      </c>
      <c r="U1165" cm="1">
        <f t="array" ref="U1165">IF(F1165={"2. HS Grad"},1,0)</f>
        <v>0</v>
      </c>
    </row>
    <row r="1166" spans="1:21">
      <c r="A1166">
        <v>231204</v>
      </c>
      <c r="B1166">
        <v>2006</v>
      </c>
      <c r="C1166">
        <v>41</v>
      </c>
      <c r="D1166" t="s">
        <v>8158</v>
      </c>
      <c r="E1166" t="s">
        <v>8159</v>
      </c>
      <c r="F1166" t="s">
        <v>8160</v>
      </c>
      <c r="G1166" t="s">
        <v>8161</v>
      </c>
      <c r="H1166" t="s">
        <v>8162</v>
      </c>
      <c r="I1166" t="s">
        <v>8163</v>
      </c>
      <c r="J1166" t="s">
        <v>8164</v>
      </c>
      <c r="K1166">
        <v>4.3979400086720402</v>
      </c>
      <c r="L1166">
        <v>81.283253284252694</v>
      </c>
      <c r="M1166" cm="1">
        <f t="array" ref="M1166">IF(E1166={"2. Black"},1,0)</f>
        <v>0</v>
      </c>
      <c r="N1166" cm="1">
        <f t="array" ref="N1166">IF(E1166={"1. White"},1,0)</f>
        <v>1</v>
      </c>
      <c r="O1166" cm="1">
        <f t="array" ref="O1166">IF(E1166={"3. Asian"},1,0)</f>
        <v>0</v>
      </c>
      <c r="P1166" cm="1">
        <f t="array" ref="P1166">IF(E1166={"4. Other"},1,0)</f>
        <v>0</v>
      </c>
      <c r="Q1166" cm="1">
        <f t="array" ref="Q1166">IF(F1166={"1. &lt; HS Grad"},1,0)</f>
        <v>0</v>
      </c>
      <c r="R1166" cm="1">
        <f t="array" ref="R1166">IF(F1166={"4. College Grad"},1,0)</f>
        <v>0</v>
      </c>
      <c r="S1166" cm="1">
        <f t="array" ref="S1166">IF(F1166={"3. Some College"},1,0)</f>
        <v>0</v>
      </c>
      <c r="T1166" cm="1">
        <f t="array" ref="T1166">IF(F1166={"5. Advanced Degree"},1,0)</f>
        <v>0</v>
      </c>
      <c r="U1166" cm="1">
        <f t="array" ref="U1166">IF(F1166={"2. HS Grad"},1,0)</f>
        <v>1</v>
      </c>
    </row>
    <row r="1167" spans="1:21">
      <c r="A1167">
        <v>13498</v>
      </c>
      <c r="B1167">
        <v>2005</v>
      </c>
      <c r="C1167">
        <v>31</v>
      </c>
      <c r="D1167" t="s">
        <v>8165</v>
      </c>
      <c r="E1167" t="s">
        <v>8166</v>
      </c>
      <c r="F1167" t="s">
        <v>8167</v>
      </c>
      <c r="G1167" t="s">
        <v>8168</v>
      </c>
      <c r="H1167" t="s">
        <v>8169</v>
      </c>
      <c r="I1167" t="s">
        <v>8170</v>
      </c>
      <c r="J1167" t="s">
        <v>8171</v>
      </c>
      <c r="K1167">
        <v>3.6989700043360201</v>
      </c>
      <c r="L1167">
        <v>40.405665259684497</v>
      </c>
      <c r="M1167" cm="1">
        <f t="array" ref="M1167">IF(E1167={"2. Black"},1,0)</f>
        <v>0</v>
      </c>
      <c r="N1167" cm="1">
        <f t="array" ref="N1167">IF(E1167={"1. White"},1,0)</f>
        <v>1</v>
      </c>
      <c r="O1167" cm="1">
        <f t="array" ref="O1167">IF(E1167={"3. Asian"},1,0)</f>
        <v>0</v>
      </c>
      <c r="P1167" cm="1">
        <f t="array" ref="P1167">IF(E1167={"4. Other"},1,0)</f>
        <v>0</v>
      </c>
      <c r="Q1167" cm="1">
        <f t="array" ref="Q1167">IF(F1167={"1. &lt; HS Grad"},1,0)</f>
        <v>1</v>
      </c>
      <c r="R1167" cm="1">
        <f t="array" ref="R1167">IF(F1167={"4. College Grad"},1,0)</f>
        <v>0</v>
      </c>
      <c r="S1167" cm="1">
        <f t="array" ref="S1167">IF(F1167={"3. Some College"},1,0)</f>
        <v>0</v>
      </c>
      <c r="T1167" cm="1">
        <f t="array" ref="T1167">IF(F1167={"5. Advanced Degree"},1,0)</f>
        <v>0</v>
      </c>
      <c r="U1167" cm="1">
        <f t="array" ref="U1167">IF(F1167={"2. HS Grad"},1,0)</f>
        <v>0</v>
      </c>
    </row>
    <row r="1168" spans="1:21">
      <c r="A1168">
        <v>302692</v>
      </c>
      <c r="B1168">
        <v>2007</v>
      </c>
      <c r="C1168">
        <v>48</v>
      </c>
      <c r="D1168" t="s">
        <v>8172</v>
      </c>
      <c r="E1168" t="s">
        <v>8173</v>
      </c>
      <c r="F1168" t="s">
        <v>8174</v>
      </c>
      <c r="G1168" t="s">
        <v>8175</v>
      </c>
      <c r="H1168" t="s">
        <v>8176</v>
      </c>
      <c r="I1168" t="s">
        <v>8177</v>
      </c>
      <c r="J1168" t="s">
        <v>8178</v>
      </c>
      <c r="K1168">
        <v>4.5797835966168101</v>
      </c>
      <c r="L1168">
        <v>97.493294045393398</v>
      </c>
      <c r="M1168" cm="1">
        <f t="array" ref="M1168">IF(E1168={"2. Black"},1,0)</f>
        <v>0</v>
      </c>
      <c r="N1168" cm="1">
        <f t="array" ref="N1168">IF(E1168={"1. White"},1,0)</f>
        <v>1</v>
      </c>
      <c r="O1168" cm="1">
        <f t="array" ref="O1168">IF(E1168={"3. Asian"},1,0)</f>
        <v>0</v>
      </c>
      <c r="P1168" cm="1">
        <f t="array" ref="P1168">IF(E1168={"4. Other"},1,0)</f>
        <v>0</v>
      </c>
      <c r="Q1168" cm="1">
        <f t="array" ref="Q1168">IF(F1168={"1. &lt; HS Grad"},1,0)</f>
        <v>0</v>
      </c>
      <c r="R1168" cm="1">
        <f t="array" ref="R1168">IF(F1168={"4. College Grad"},1,0)</f>
        <v>1</v>
      </c>
      <c r="S1168" cm="1">
        <f t="array" ref="S1168">IF(F1168={"3. Some College"},1,0)</f>
        <v>0</v>
      </c>
      <c r="T1168" cm="1">
        <f t="array" ref="T1168">IF(F1168={"5. Advanced Degree"},1,0)</f>
        <v>0</v>
      </c>
      <c r="U1168" cm="1">
        <f t="array" ref="U1168">IF(F1168={"2. HS Grad"},1,0)</f>
        <v>0</v>
      </c>
    </row>
    <row r="1169" spans="1:21">
      <c r="A1169">
        <v>307635</v>
      </c>
      <c r="B1169">
        <v>2007</v>
      </c>
      <c r="C1169">
        <v>50</v>
      </c>
      <c r="D1169" t="s">
        <v>8179</v>
      </c>
      <c r="E1169" t="s">
        <v>8180</v>
      </c>
      <c r="F1169" t="s">
        <v>8181</v>
      </c>
      <c r="G1169" t="s">
        <v>8182</v>
      </c>
      <c r="H1169" t="s">
        <v>8183</v>
      </c>
      <c r="I1169" t="s">
        <v>8184</v>
      </c>
      <c r="J1169" t="s">
        <v>8185</v>
      </c>
      <c r="K1169">
        <v>4.7634279935629404</v>
      </c>
      <c r="L1169">
        <v>117.146816914805</v>
      </c>
      <c r="M1169" cm="1">
        <f t="array" ref="M1169">IF(E1169={"2. Black"},1,0)</f>
        <v>1</v>
      </c>
      <c r="N1169" cm="1">
        <f t="array" ref="N1169">IF(E1169={"1. White"},1,0)</f>
        <v>0</v>
      </c>
      <c r="O1169" cm="1">
        <f t="array" ref="O1169">IF(E1169={"3. Asian"},1,0)</f>
        <v>0</v>
      </c>
      <c r="P1169" cm="1">
        <f t="array" ref="P1169">IF(E1169={"4. Other"},1,0)</f>
        <v>0</v>
      </c>
      <c r="Q1169" cm="1">
        <f t="array" ref="Q1169">IF(F1169={"1. &lt; HS Grad"},1,0)</f>
        <v>0</v>
      </c>
      <c r="R1169" cm="1">
        <f t="array" ref="R1169">IF(F1169={"4. College Grad"},1,0)</f>
        <v>1</v>
      </c>
      <c r="S1169" cm="1">
        <f t="array" ref="S1169">IF(F1169={"3. Some College"},1,0)</f>
        <v>0</v>
      </c>
      <c r="T1169" cm="1">
        <f t="array" ref="T1169">IF(F1169={"5. Advanced Degree"},1,0)</f>
        <v>0</v>
      </c>
      <c r="U1169" cm="1">
        <f t="array" ref="U1169">IF(F1169={"2. HS Grad"},1,0)</f>
        <v>0</v>
      </c>
    </row>
    <row r="1170" spans="1:21">
      <c r="A1170">
        <v>83924</v>
      </c>
      <c r="B1170">
        <v>2004</v>
      </c>
      <c r="C1170">
        <v>47</v>
      </c>
      <c r="D1170" t="s">
        <v>8186</v>
      </c>
      <c r="E1170" t="s">
        <v>8187</v>
      </c>
      <c r="F1170" t="s">
        <v>8188</v>
      </c>
      <c r="G1170" t="s">
        <v>8189</v>
      </c>
      <c r="H1170" t="s">
        <v>8190</v>
      </c>
      <c r="I1170" t="s">
        <v>8191</v>
      </c>
      <c r="J1170" t="s">
        <v>8192</v>
      </c>
      <c r="K1170">
        <v>4.7781512503836403</v>
      </c>
      <c r="L1170">
        <v>118.884359339886</v>
      </c>
      <c r="M1170" cm="1">
        <f t="array" ref="M1170">IF(E1170={"2. Black"},1,0)</f>
        <v>0</v>
      </c>
      <c r="N1170" cm="1">
        <f t="array" ref="N1170">IF(E1170={"1. White"},1,0)</f>
        <v>1</v>
      </c>
      <c r="O1170" cm="1">
        <f t="array" ref="O1170">IF(E1170={"3. Asian"},1,0)</f>
        <v>0</v>
      </c>
      <c r="P1170" cm="1">
        <f t="array" ref="P1170">IF(E1170={"4. Other"},1,0)</f>
        <v>0</v>
      </c>
      <c r="Q1170" cm="1">
        <f t="array" ref="Q1170">IF(F1170={"1. &lt; HS Grad"},1,0)</f>
        <v>0</v>
      </c>
      <c r="R1170" cm="1">
        <f t="array" ref="R1170">IF(F1170={"4. College Grad"},1,0)</f>
        <v>1</v>
      </c>
      <c r="S1170" cm="1">
        <f t="array" ref="S1170">IF(F1170={"3. Some College"},1,0)</f>
        <v>0</v>
      </c>
      <c r="T1170" cm="1">
        <f t="array" ref="T1170">IF(F1170={"5. Advanced Degree"},1,0)</f>
        <v>0</v>
      </c>
      <c r="U1170" cm="1">
        <f t="array" ref="U1170">IF(F1170={"2. HS Grad"},1,0)</f>
        <v>0</v>
      </c>
    </row>
    <row r="1171" spans="1:21">
      <c r="A1171">
        <v>80239</v>
      </c>
      <c r="B1171">
        <v>2004</v>
      </c>
      <c r="C1171">
        <v>31</v>
      </c>
      <c r="D1171" t="s">
        <v>8193</v>
      </c>
      <c r="E1171" t="s">
        <v>8194</v>
      </c>
      <c r="F1171" t="s">
        <v>8195</v>
      </c>
      <c r="G1171" t="s">
        <v>8196</v>
      </c>
      <c r="H1171" t="s">
        <v>8197</v>
      </c>
      <c r="I1171" t="s">
        <v>8198</v>
      </c>
      <c r="J1171" t="s">
        <v>8199</v>
      </c>
      <c r="K1171">
        <v>4.4313637641589896</v>
      </c>
      <c r="L1171">
        <v>84.045957653992403</v>
      </c>
      <c r="M1171" cm="1">
        <f t="array" ref="M1171">IF(E1171={"2. Black"},1,0)</f>
        <v>1</v>
      </c>
      <c r="N1171" cm="1">
        <f t="array" ref="N1171">IF(E1171={"1. White"},1,0)</f>
        <v>0</v>
      </c>
      <c r="O1171" cm="1">
        <f t="array" ref="O1171">IF(E1171={"3. Asian"},1,0)</f>
        <v>0</v>
      </c>
      <c r="P1171" cm="1">
        <f t="array" ref="P1171">IF(E1171={"4. Other"},1,0)</f>
        <v>0</v>
      </c>
      <c r="Q1171" cm="1">
        <f t="array" ref="Q1171">IF(F1171={"1. &lt; HS Grad"},1,0)</f>
        <v>0</v>
      </c>
      <c r="R1171" cm="1">
        <f t="array" ref="R1171">IF(F1171={"4. College Grad"},1,0)</f>
        <v>0</v>
      </c>
      <c r="S1171" cm="1">
        <f t="array" ref="S1171">IF(F1171={"3. Some College"},1,0)</f>
        <v>0</v>
      </c>
      <c r="T1171" cm="1">
        <f t="array" ref="T1171">IF(F1171={"5. Advanced Degree"},1,0)</f>
        <v>0</v>
      </c>
      <c r="U1171" cm="1">
        <f t="array" ref="U1171">IF(F1171={"2. HS Grad"},1,0)</f>
        <v>1</v>
      </c>
    </row>
    <row r="1172" spans="1:21">
      <c r="A1172">
        <v>379220</v>
      </c>
      <c r="B1172">
        <v>2008</v>
      </c>
      <c r="C1172">
        <v>40</v>
      </c>
      <c r="D1172" t="s">
        <v>8200</v>
      </c>
      <c r="E1172" t="s">
        <v>8201</v>
      </c>
      <c r="F1172" t="s">
        <v>8202</v>
      </c>
      <c r="G1172" t="s">
        <v>8203</v>
      </c>
      <c r="H1172" t="s">
        <v>8204</v>
      </c>
      <c r="I1172" t="s">
        <v>8205</v>
      </c>
      <c r="J1172" t="s">
        <v>8206</v>
      </c>
      <c r="K1172">
        <v>4.4865721505183602</v>
      </c>
      <c r="L1172">
        <v>88.816473974115098</v>
      </c>
      <c r="M1172" cm="1">
        <f t="array" ref="M1172">IF(E1172={"2. Black"},1,0)</f>
        <v>0</v>
      </c>
      <c r="N1172" cm="1">
        <f t="array" ref="N1172">IF(E1172={"1. White"},1,0)</f>
        <v>1</v>
      </c>
      <c r="O1172" cm="1">
        <f t="array" ref="O1172">IF(E1172={"3. Asian"},1,0)</f>
        <v>0</v>
      </c>
      <c r="P1172" cm="1">
        <f t="array" ref="P1172">IF(E1172={"4. Other"},1,0)</f>
        <v>0</v>
      </c>
      <c r="Q1172" cm="1">
        <f t="array" ref="Q1172">IF(F1172={"1. &lt; HS Grad"},1,0)</f>
        <v>0</v>
      </c>
      <c r="R1172" cm="1">
        <f t="array" ref="R1172">IF(F1172={"4. College Grad"},1,0)</f>
        <v>0</v>
      </c>
      <c r="S1172" cm="1">
        <f t="array" ref="S1172">IF(F1172={"3. Some College"},1,0)</f>
        <v>0</v>
      </c>
      <c r="T1172" cm="1">
        <f t="array" ref="T1172">IF(F1172={"5. Advanced Degree"},1,0)</f>
        <v>0</v>
      </c>
      <c r="U1172" cm="1">
        <f t="array" ref="U1172">IF(F1172={"2. HS Grad"},1,0)</f>
        <v>1</v>
      </c>
    </row>
    <row r="1173" spans="1:21">
      <c r="A1173">
        <v>453870</v>
      </c>
      <c r="B1173">
        <v>2009</v>
      </c>
      <c r="C1173">
        <v>54</v>
      </c>
      <c r="D1173" t="s">
        <v>8207</v>
      </c>
      <c r="E1173" t="s">
        <v>8208</v>
      </c>
      <c r="F1173" t="s">
        <v>8209</v>
      </c>
      <c r="G1173" t="s">
        <v>8210</v>
      </c>
      <c r="H1173" t="s">
        <v>8211</v>
      </c>
      <c r="I1173" t="s">
        <v>8212</v>
      </c>
      <c r="J1173" t="s">
        <v>8213</v>
      </c>
      <c r="K1173">
        <v>4.4623979978989601</v>
      </c>
      <c r="L1173">
        <v>86.695154828940204</v>
      </c>
      <c r="M1173" cm="1">
        <f t="array" ref="M1173">IF(E1173={"2. Black"},1,0)</f>
        <v>0</v>
      </c>
      <c r="N1173" cm="1">
        <f t="array" ref="N1173">IF(E1173={"1. White"},1,0)</f>
        <v>1</v>
      </c>
      <c r="O1173" cm="1">
        <f t="array" ref="O1173">IF(E1173={"3. Asian"},1,0)</f>
        <v>0</v>
      </c>
      <c r="P1173" cm="1">
        <f t="array" ref="P1173">IF(E1173={"4. Other"},1,0)</f>
        <v>0</v>
      </c>
      <c r="Q1173" cm="1">
        <f t="array" ref="Q1173">IF(F1173={"1. &lt; HS Grad"},1,0)</f>
        <v>0</v>
      </c>
      <c r="R1173" cm="1">
        <f t="array" ref="R1173">IF(F1173={"4. College Grad"},1,0)</f>
        <v>0</v>
      </c>
      <c r="S1173" cm="1">
        <f t="array" ref="S1173">IF(F1173={"3. Some College"},1,0)</f>
        <v>1</v>
      </c>
      <c r="T1173" cm="1">
        <f t="array" ref="T1173">IF(F1173={"5. Advanced Degree"},1,0)</f>
        <v>0</v>
      </c>
      <c r="U1173" cm="1">
        <f t="array" ref="U1173">IF(F1173={"2. HS Grad"},1,0)</f>
        <v>0</v>
      </c>
    </row>
    <row r="1174" spans="1:21">
      <c r="A1174">
        <v>85521</v>
      </c>
      <c r="B1174">
        <v>2004</v>
      </c>
      <c r="C1174">
        <v>24</v>
      </c>
      <c r="D1174" t="s">
        <v>8214</v>
      </c>
      <c r="E1174" t="s">
        <v>8215</v>
      </c>
      <c r="F1174" t="s">
        <v>8216</v>
      </c>
      <c r="G1174" t="s">
        <v>8217</v>
      </c>
      <c r="H1174" t="s">
        <v>8218</v>
      </c>
      <c r="I1174" t="s">
        <v>8219</v>
      </c>
      <c r="J1174" t="s">
        <v>8220</v>
      </c>
      <c r="K1174">
        <v>4.3222192947339204</v>
      </c>
      <c r="L1174">
        <v>75.355679318009095</v>
      </c>
      <c r="M1174" cm="1">
        <f t="array" ref="M1174">IF(E1174={"2. Black"},1,0)</f>
        <v>1</v>
      </c>
      <c r="N1174" cm="1">
        <f t="array" ref="N1174">IF(E1174={"1. White"},1,0)</f>
        <v>0</v>
      </c>
      <c r="O1174" cm="1">
        <f t="array" ref="O1174">IF(E1174={"3. Asian"},1,0)</f>
        <v>0</v>
      </c>
      <c r="P1174" cm="1">
        <f t="array" ref="P1174">IF(E1174={"4. Other"},1,0)</f>
        <v>0</v>
      </c>
      <c r="Q1174" cm="1">
        <f t="array" ref="Q1174">IF(F1174={"1. &lt; HS Grad"},1,0)</f>
        <v>0</v>
      </c>
      <c r="R1174" cm="1">
        <f t="array" ref="R1174">IF(F1174={"4. College Grad"},1,0)</f>
        <v>0</v>
      </c>
      <c r="S1174" cm="1">
        <f t="array" ref="S1174">IF(F1174={"3. Some College"},1,0)</f>
        <v>0</v>
      </c>
      <c r="T1174" cm="1">
        <f t="array" ref="T1174">IF(F1174={"5. Advanced Degree"},1,0)</f>
        <v>0</v>
      </c>
      <c r="U1174" cm="1">
        <f t="array" ref="U1174">IF(F1174={"2. HS Grad"},1,0)</f>
        <v>1</v>
      </c>
    </row>
    <row r="1175" spans="1:21">
      <c r="A1175">
        <v>9738</v>
      </c>
      <c r="B1175">
        <v>2005</v>
      </c>
      <c r="C1175">
        <v>34</v>
      </c>
      <c r="D1175" t="s">
        <v>8221</v>
      </c>
      <c r="E1175" t="s">
        <v>8222</v>
      </c>
      <c r="F1175" t="s">
        <v>8223</v>
      </c>
      <c r="G1175" t="s">
        <v>8224</v>
      </c>
      <c r="H1175" t="s">
        <v>8225</v>
      </c>
      <c r="I1175" t="s">
        <v>8226</v>
      </c>
      <c r="J1175" t="s">
        <v>8227</v>
      </c>
      <c r="K1175">
        <v>4.5910646070265004</v>
      </c>
      <c r="L1175">
        <v>98.599343860389197</v>
      </c>
      <c r="M1175" cm="1">
        <f t="array" ref="M1175">IF(E1175={"2. Black"},1,0)</f>
        <v>0</v>
      </c>
      <c r="N1175" cm="1">
        <f t="array" ref="N1175">IF(E1175={"1. White"},1,0)</f>
        <v>1</v>
      </c>
      <c r="O1175" cm="1">
        <f t="array" ref="O1175">IF(E1175={"3. Asian"},1,0)</f>
        <v>0</v>
      </c>
      <c r="P1175" cm="1">
        <f t="array" ref="P1175">IF(E1175={"4. Other"},1,0)</f>
        <v>0</v>
      </c>
      <c r="Q1175" cm="1">
        <f t="array" ref="Q1175">IF(F1175={"1. &lt; HS Grad"},1,0)</f>
        <v>0</v>
      </c>
      <c r="R1175" cm="1">
        <f t="array" ref="R1175">IF(F1175={"4. College Grad"},1,0)</f>
        <v>0</v>
      </c>
      <c r="S1175" cm="1">
        <f t="array" ref="S1175">IF(F1175={"3. Some College"},1,0)</f>
        <v>0</v>
      </c>
      <c r="T1175" cm="1">
        <f t="array" ref="T1175">IF(F1175={"5. Advanced Degree"},1,0)</f>
        <v>0</v>
      </c>
      <c r="U1175" cm="1">
        <f t="array" ref="U1175">IF(F1175={"2. HS Grad"},1,0)</f>
        <v>1</v>
      </c>
    </row>
    <row r="1176" spans="1:21">
      <c r="A1176">
        <v>157529</v>
      </c>
      <c r="B1176">
        <v>2003</v>
      </c>
      <c r="C1176">
        <v>65</v>
      </c>
      <c r="D1176" t="s">
        <v>8228</v>
      </c>
      <c r="E1176" t="s">
        <v>8229</v>
      </c>
      <c r="F1176" t="s">
        <v>8230</v>
      </c>
      <c r="G1176" t="s">
        <v>8231</v>
      </c>
      <c r="H1176" t="s">
        <v>8232</v>
      </c>
      <c r="I1176" t="s">
        <v>8233</v>
      </c>
      <c r="J1176" t="s">
        <v>8234</v>
      </c>
      <c r="K1176">
        <v>4.4771212547196599</v>
      </c>
      <c r="L1176">
        <v>87.981032785605393</v>
      </c>
      <c r="M1176" cm="1">
        <f t="array" ref="M1176">IF(E1176={"2. Black"},1,0)</f>
        <v>0</v>
      </c>
      <c r="N1176" cm="1">
        <f t="array" ref="N1176">IF(E1176={"1. White"},1,0)</f>
        <v>1</v>
      </c>
      <c r="O1176" cm="1">
        <f t="array" ref="O1176">IF(E1176={"3. Asian"},1,0)</f>
        <v>0</v>
      </c>
      <c r="P1176" cm="1">
        <f t="array" ref="P1176">IF(E1176={"4. Other"},1,0)</f>
        <v>0</v>
      </c>
      <c r="Q1176" cm="1">
        <f t="array" ref="Q1176">IF(F1176={"1. &lt; HS Grad"},1,0)</f>
        <v>0</v>
      </c>
      <c r="R1176" cm="1">
        <f t="array" ref="R1176">IF(F1176={"4. College Grad"},1,0)</f>
        <v>1</v>
      </c>
      <c r="S1176" cm="1">
        <f t="array" ref="S1176">IF(F1176={"3. Some College"},1,0)</f>
        <v>0</v>
      </c>
      <c r="T1176" cm="1">
        <f t="array" ref="T1176">IF(F1176={"5. Advanced Degree"},1,0)</f>
        <v>0</v>
      </c>
      <c r="U1176" cm="1">
        <f t="array" ref="U1176">IF(F1176={"2. HS Grad"},1,0)</f>
        <v>0</v>
      </c>
    </row>
    <row r="1177" spans="1:21">
      <c r="A1177">
        <v>307581</v>
      </c>
      <c r="B1177">
        <v>2007</v>
      </c>
      <c r="C1177">
        <v>28</v>
      </c>
      <c r="D1177" t="s">
        <v>8235</v>
      </c>
      <c r="E1177" t="s">
        <v>8236</v>
      </c>
      <c r="F1177" t="s">
        <v>8237</v>
      </c>
      <c r="G1177" t="s">
        <v>8238</v>
      </c>
      <c r="H1177" t="s">
        <v>8239</v>
      </c>
      <c r="I1177" t="s">
        <v>8240</v>
      </c>
      <c r="J1177" t="s">
        <v>8241</v>
      </c>
      <c r="K1177">
        <v>4.6972293427597203</v>
      </c>
      <c r="L1177">
        <v>109.64296814026299</v>
      </c>
      <c r="M1177" cm="1">
        <f t="array" ref="M1177">IF(E1177={"2. Black"},1,0)</f>
        <v>0</v>
      </c>
      <c r="N1177" cm="1">
        <f t="array" ref="N1177">IF(E1177={"1. White"},1,0)</f>
        <v>1</v>
      </c>
      <c r="O1177" cm="1">
        <f t="array" ref="O1177">IF(E1177={"3. Asian"},1,0)</f>
        <v>0</v>
      </c>
      <c r="P1177" cm="1">
        <f t="array" ref="P1177">IF(E1177={"4. Other"},1,0)</f>
        <v>0</v>
      </c>
      <c r="Q1177" cm="1">
        <f t="array" ref="Q1177">IF(F1177={"1. &lt; HS Grad"},1,0)</f>
        <v>0</v>
      </c>
      <c r="R1177" cm="1">
        <f t="array" ref="R1177">IF(F1177={"4. College Grad"},1,0)</f>
        <v>0</v>
      </c>
      <c r="S1177" cm="1">
        <f t="array" ref="S1177">IF(F1177={"3. Some College"},1,0)</f>
        <v>0</v>
      </c>
      <c r="T1177" cm="1">
        <f t="array" ref="T1177">IF(F1177={"5. Advanced Degree"},1,0)</f>
        <v>0</v>
      </c>
      <c r="U1177" cm="1">
        <f t="array" ref="U1177">IF(F1177={"2. HS Grad"},1,0)</f>
        <v>1</v>
      </c>
    </row>
    <row r="1178" spans="1:21">
      <c r="A1178">
        <v>380007</v>
      </c>
      <c r="B1178">
        <v>2008</v>
      </c>
      <c r="C1178">
        <v>30</v>
      </c>
      <c r="D1178" t="s">
        <v>8242</v>
      </c>
      <c r="E1178" t="s">
        <v>8243</v>
      </c>
      <c r="F1178" t="s">
        <v>8244</v>
      </c>
      <c r="G1178" t="s">
        <v>8245</v>
      </c>
      <c r="H1178" t="s">
        <v>8246</v>
      </c>
      <c r="I1178" t="s">
        <v>8247</v>
      </c>
      <c r="J1178" t="s">
        <v>8248</v>
      </c>
      <c r="K1178">
        <v>4.3802112417116099</v>
      </c>
      <c r="L1178">
        <v>79.854900309346704</v>
      </c>
      <c r="M1178" cm="1">
        <f t="array" ref="M1178">IF(E1178={"2. Black"},1,0)</f>
        <v>0</v>
      </c>
      <c r="N1178" cm="1">
        <f t="array" ref="N1178">IF(E1178={"1. White"},1,0)</f>
        <v>1</v>
      </c>
      <c r="O1178" cm="1">
        <f t="array" ref="O1178">IF(E1178={"3. Asian"},1,0)</f>
        <v>0</v>
      </c>
      <c r="P1178" cm="1">
        <f t="array" ref="P1178">IF(E1178={"4. Other"},1,0)</f>
        <v>0</v>
      </c>
      <c r="Q1178" cm="1">
        <f t="array" ref="Q1178">IF(F1178={"1. &lt; HS Grad"},1,0)</f>
        <v>0</v>
      </c>
      <c r="R1178" cm="1">
        <f t="array" ref="R1178">IF(F1178={"4. College Grad"},1,0)</f>
        <v>0</v>
      </c>
      <c r="S1178" cm="1">
        <f t="array" ref="S1178">IF(F1178={"3. Some College"},1,0)</f>
        <v>0</v>
      </c>
      <c r="T1178" cm="1">
        <f t="array" ref="T1178">IF(F1178={"5. Advanced Degree"},1,0)</f>
        <v>0</v>
      </c>
      <c r="U1178" cm="1">
        <f t="array" ref="U1178">IF(F1178={"2. HS Grad"},1,0)</f>
        <v>1</v>
      </c>
    </row>
    <row r="1179" spans="1:21">
      <c r="A1179">
        <v>453715</v>
      </c>
      <c r="B1179">
        <v>2009</v>
      </c>
      <c r="C1179">
        <v>45</v>
      </c>
      <c r="D1179" t="s">
        <v>8249</v>
      </c>
      <c r="E1179" t="s">
        <v>8250</v>
      </c>
      <c r="F1179" t="s">
        <v>8251</v>
      </c>
      <c r="G1179" t="s">
        <v>8252</v>
      </c>
      <c r="H1179" t="s">
        <v>8253</v>
      </c>
      <c r="I1179" t="s">
        <v>8254</v>
      </c>
      <c r="J1179" t="s">
        <v>8255</v>
      </c>
      <c r="K1179">
        <v>5.1139433523068396</v>
      </c>
      <c r="L1179">
        <v>166.32494123387701</v>
      </c>
      <c r="M1179" cm="1">
        <f t="array" ref="M1179">IF(E1179={"2. Black"},1,0)</f>
        <v>0</v>
      </c>
      <c r="N1179" cm="1">
        <f t="array" ref="N1179">IF(E1179={"1. White"},1,0)</f>
        <v>1</v>
      </c>
      <c r="O1179" cm="1">
        <f t="array" ref="O1179">IF(E1179={"3. Asian"},1,0)</f>
        <v>0</v>
      </c>
      <c r="P1179" cm="1">
        <f t="array" ref="P1179">IF(E1179={"4. Other"},1,0)</f>
        <v>0</v>
      </c>
      <c r="Q1179" cm="1">
        <f t="array" ref="Q1179">IF(F1179={"1. &lt; HS Grad"},1,0)</f>
        <v>0</v>
      </c>
      <c r="R1179" cm="1">
        <f t="array" ref="R1179">IF(F1179={"4. College Grad"},1,0)</f>
        <v>0</v>
      </c>
      <c r="S1179" cm="1">
        <f t="array" ref="S1179">IF(F1179={"3. Some College"},1,0)</f>
        <v>1</v>
      </c>
      <c r="T1179" cm="1">
        <f t="array" ref="T1179">IF(F1179={"5. Advanced Degree"},1,0)</f>
        <v>0</v>
      </c>
      <c r="U1179" cm="1">
        <f t="array" ref="U1179">IF(F1179={"2. HS Grad"},1,0)</f>
        <v>0</v>
      </c>
    </row>
    <row r="1180" spans="1:21">
      <c r="A1180">
        <v>381016</v>
      </c>
      <c r="B1180">
        <v>2008</v>
      </c>
      <c r="C1180">
        <v>35</v>
      </c>
      <c r="D1180" t="s">
        <v>8256</v>
      </c>
      <c r="E1180" t="s">
        <v>8257</v>
      </c>
      <c r="F1180" t="s">
        <v>8258</v>
      </c>
      <c r="G1180" t="s">
        <v>8259</v>
      </c>
      <c r="H1180" t="s">
        <v>8260</v>
      </c>
      <c r="I1180" t="s">
        <v>8261</v>
      </c>
      <c r="J1180" t="s">
        <v>8262</v>
      </c>
      <c r="K1180">
        <v>4.9344984512435701</v>
      </c>
      <c r="L1180">
        <v>139.00340805946999</v>
      </c>
      <c r="M1180" cm="1">
        <f t="array" ref="M1180">IF(E1180={"2. Black"},1,0)</f>
        <v>0</v>
      </c>
      <c r="N1180" cm="1">
        <f t="array" ref="N1180">IF(E1180={"1. White"},1,0)</f>
        <v>1</v>
      </c>
      <c r="O1180" cm="1">
        <f t="array" ref="O1180">IF(E1180={"3. Asian"},1,0)</f>
        <v>0</v>
      </c>
      <c r="P1180" cm="1">
        <f t="array" ref="P1180">IF(E1180={"4. Other"},1,0)</f>
        <v>0</v>
      </c>
      <c r="Q1180" cm="1">
        <f t="array" ref="Q1180">IF(F1180={"1. &lt; HS Grad"},1,0)</f>
        <v>0</v>
      </c>
      <c r="R1180" cm="1">
        <f t="array" ref="R1180">IF(F1180={"4. College Grad"},1,0)</f>
        <v>1</v>
      </c>
      <c r="S1180" cm="1">
        <f t="array" ref="S1180">IF(F1180={"3. Some College"},1,0)</f>
        <v>0</v>
      </c>
      <c r="T1180" cm="1">
        <f t="array" ref="T1180">IF(F1180={"5. Advanced Degree"},1,0)</f>
        <v>0</v>
      </c>
      <c r="U1180" cm="1">
        <f t="array" ref="U1180">IF(F1180={"2. HS Grad"},1,0)</f>
        <v>0</v>
      </c>
    </row>
    <row r="1181" spans="1:21">
      <c r="A1181">
        <v>8356</v>
      </c>
      <c r="B1181">
        <v>2005</v>
      </c>
      <c r="C1181">
        <v>46</v>
      </c>
      <c r="D1181" t="s">
        <v>8263</v>
      </c>
      <c r="E1181" t="s">
        <v>8264</v>
      </c>
      <c r="F1181" t="s">
        <v>8265</v>
      </c>
      <c r="G1181" t="s">
        <v>8266</v>
      </c>
      <c r="H1181" t="s">
        <v>8267</v>
      </c>
      <c r="I1181" t="s">
        <v>8268</v>
      </c>
      <c r="J1181" t="s">
        <v>8269</v>
      </c>
      <c r="K1181">
        <v>4.9777236052888503</v>
      </c>
      <c r="L1181">
        <v>145.14360117691101</v>
      </c>
      <c r="M1181" cm="1">
        <f t="array" ref="M1181">IF(E1181={"2. Black"},1,0)</f>
        <v>0</v>
      </c>
      <c r="N1181" cm="1">
        <f t="array" ref="N1181">IF(E1181={"1. White"},1,0)</f>
        <v>0</v>
      </c>
      <c r="O1181" cm="1">
        <f t="array" ref="O1181">IF(E1181={"3. Asian"},1,0)</f>
        <v>0</v>
      </c>
      <c r="P1181" cm="1">
        <f t="array" ref="P1181">IF(E1181={"4. Other"},1,0)</f>
        <v>1</v>
      </c>
      <c r="Q1181" cm="1">
        <f t="array" ref="Q1181">IF(F1181={"1. &lt; HS Grad"},1,0)</f>
        <v>0</v>
      </c>
      <c r="R1181" cm="1">
        <f t="array" ref="R1181">IF(F1181={"4. College Grad"},1,0)</f>
        <v>0</v>
      </c>
      <c r="S1181" cm="1">
        <f t="array" ref="S1181">IF(F1181={"3. Some College"},1,0)</f>
        <v>0</v>
      </c>
      <c r="T1181" cm="1">
        <f t="array" ref="T1181">IF(F1181={"5. Advanced Degree"},1,0)</f>
        <v>1</v>
      </c>
      <c r="U1181" cm="1">
        <f t="array" ref="U1181">IF(F1181={"2. HS Grad"},1,0)</f>
        <v>0</v>
      </c>
    </row>
    <row r="1182" spans="1:21">
      <c r="A1182">
        <v>156461</v>
      </c>
      <c r="B1182">
        <v>2003</v>
      </c>
      <c r="C1182">
        <v>47</v>
      </c>
      <c r="D1182" t="s">
        <v>8270</v>
      </c>
      <c r="E1182" t="s">
        <v>8271</v>
      </c>
      <c r="F1182" t="s">
        <v>8272</v>
      </c>
      <c r="G1182" t="s">
        <v>8273</v>
      </c>
      <c r="H1182" t="s">
        <v>8274</v>
      </c>
      <c r="I1182" t="s">
        <v>8275</v>
      </c>
      <c r="J1182" t="s">
        <v>8276</v>
      </c>
      <c r="K1182">
        <v>4.4471580313422203</v>
      </c>
      <c r="L1182">
        <v>85.3839403789827</v>
      </c>
      <c r="M1182" cm="1">
        <f t="array" ref="M1182">IF(E1182={"2. Black"},1,0)</f>
        <v>0</v>
      </c>
      <c r="N1182" cm="1">
        <f t="array" ref="N1182">IF(E1182={"1. White"},1,0)</f>
        <v>1</v>
      </c>
      <c r="O1182" cm="1">
        <f t="array" ref="O1182">IF(E1182={"3. Asian"},1,0)</f>
        <v>0</v>
      </c>
      <c r="P1182" cm="1">
        <f t="array" ref="P1182">IF(E1182={"4. Other"},1,0)</f>
        <v>0</v>
      </c>
      <c r="Q1182" cm="1">
        <f t="array" ref="Q1182">IF(F1182={"1. &lt; HS Grad"},1,0)</f>
        <v>0</v>
      </c>
      <c r="R1182" cm="1">
        <f t="array" ref="R1182">IF(F1182={"4. College Grad"},1,0)</f>
        <v>0</v>
      </c>
      <c r="S1182" cm="1">
        <f t="array" ref="S1182">IF(F1182={"3. Some College"},1,0)</f>
        <v>0</v>
      </c>
      <c r="T1182" cm="1">
        <f t="array" ref="T1182">IF(F1182={"5. Advanced Degree"},1,0)</f>
        <v>0</v>
      </c>
      <c r="U1182" cm="1">
        <f t="array" ref="U1182">IF(F1182={"2. HS Grad"},1,0)</f>
        <v>1</v>
      </c>
    </row>
    <row r="1183" spans="1:21">
      <c r="A1183">
        <v>380325</v>
      </c>
      <c r="B1183">
        <v>2008</v>
      </c>
      <c r="C1183">
        <v>71</v>
      </c>
      <c r="D1183" t="s">
        <v>8277</v>
      </c>
      <c r="E1183" t="s">
        <v>8278</v>
      </c>
      <c r="F1183" t="s">
        <v>8279</v>
      </c>
      <c r="G1183" t="s">
        <v>8280</v>
      </c>
      <c r="H1183" t="s">
        <v>8281</v>
      </c>
      <c r="I1183" t="s">
        <v>8282</v>
      </c>
      <c r="J1183" t="s">
        <v>8283</v>
      </c>
      <c r="K1183">
        <v>4.6020817055092103</v>
      </c>
      <c r="L1183">
        <v>99.691628397072094</v>
      </c>
      <c r="M1183" cm="1">
        <f t="array" ref="M1183">IF(E1183={"2. Black"},1,0)</f>
        <v>0</v>
      </c>
      <c r="N1183" cm="1">
        <f t="array" ref="N1183">IF(E1183={"1. White"},1,0)</f>
        <v>1</v>
      </c>
      <c r="O1183" cm="1">
        <f t="array" ref="O1183">IF(E1183={"3. Asian"},1,0)</f>
        <v>0</v>
      </c>
      <c r="P1183" cm="1">
        <f t="array" ref="P1183">IF(E1183={"4. Other"},1,0)</f>
        <v>0</v>
      </c>
      <c r="Q1183" cm="1">
        <f t="array" ref="Q1183">IF(F1183={"1. &lt; HS Grad"},1,0)</f>
        <v>0</v>
      </c>
      <c r="R1183" cm="1">
        <f t="array" ref="R1183">IF(F1183={"4. College Grad"},1,0)</f>
        <v>0</v>
      </c>
      <c r="S1183" cm="1">
        <f t="array" ref="S1183">IF(F1183={"3. Some College"},1,0)</f>
        <v>0</v>
      </c>
      <c r="T1183" cm="1">
        <f t="array" ref="T1183">IF(F1183={"5. Advanced Degree"},1,0)</f>
        <v>0</v>
      </c>
      <c r="U1183" cm="1">
        <f t="array" ref="U1183">IF(F1183={"2. HS Grad"},1,0)</f>
        <v>1</v>
      </c>
    </row>
    <row r="1184" spans="1:21">
      <c r="A1184">
        <v>156598</v>
      </c>
      <c r="B1184">
        <v>2003</v>
      </c>
      <c r="C1184">
        <v>39</v>
      </c>
      <c r="D1184" t="s">
        <v>8284</v>
      </c>
      <c r="E1184" t="s">
        <v>8285</v>
      </c>
      <c r="F1184" t="s">
        <v>8286</v>
      </c>
      <c r="G1184" t="s">
        <v>8287</v>
      </c>
      <c r="H1184" t="s">
        <v>8288</v>
      </c>
      <c r="I1184" t="s">
        <v>8289</v>
      </c>
      <c r="J1184" t="s">
        <v>8290</v>
      </c>
      <c r="K1184">
        <v>4.8750612633917001</v>
      </c>
      <c r="L1184">
        <v>130.982177377461</v>
      </c>
      <c r="M1184" cm="1">
        <f t="array" ref="M1184">IF(E1184={"2. Black"},1,0)</f>
        <v>0</v>
      </c>
      <c r="N1184" cm="1">
        <f t="array" ref="N1184">IF(E1184={"1. White"},1,0)</f>
        <v>1</v>
      </c>
      <c r="O1184" cm="1">
        <f t="array" ref="O1184">IF(E1184={"3. Asian"},1,0)</f>
        <v>0</v>
      </c>
      <c r="P1184" cm="1">
        <f t="array" ref="P1184">IF(E1184={"4. Other"},1,0)</f>
        <v>0</v>
      </c>
      <c r="Q1184" cm="1">
        <f t="array" ref="Q1184">IF(F1184={"1. &lt; HS Grad"},1,0)</f>
        <v>0</v>
      </c>
      <c r="R1184" cm="1">
        <f t="array" ref="R1184">IF(F1184={"4. College Grad"},1,0)</f>
        <v>0</v>
      </c>
      <c r="S1184" cm="1">
        <f t="array" ref="S1184">IF(F1184={"3. Some College"},1,0)</f>
        <v>1</v>
      </c>
      <c r="T1184" cm="1">
        <f t="array" ref="T1184">IF(F1184={"5. Advanced Degree"},1,0)</f>
        <v>0</v>
      </c>
      <c r="U1184" cm="1">
        <f t="array" ref="U1184">IF(F1184={"2. HS Grad"},1,0)</f>
        <v>0</v>
      </c>
    </row>
    <row r="1185" spans="1:21">
      <c r="A1185">
        <v>450872</v>
      </c>
      <c r="B1185">
        <v>2009</v>
      </c>
      <c r="C1185">
        <v>41</v>
      </c>
      <c r="D1185" t="s">
        <v>8291</v>
      </c>
      <c r="E1185" t="s">
        <v>8292</v>
      </c>
      <c r="F1185" t="s">
        <v>8293</v>
      </c>
      <c r="G1185" t="s">
        <v>8294</v>
      </c>
      <c r="H1185" t="s">
        <v>8295</v>
      </c>
      <c r="I1185" t="s">
        <v>8296</v>
      </c>
      <c r="J1185" t="s">
        <v>8297</v>
      </c>
      <c r="K1185">
        <v>4.2304489213782697</v>
      </c>
      <c r="L1185">
        <v>68.748087733766894</v>
      </c>
      <c r="M1185" cm="1">
        <f t="array" ref="M1185">IF(E1185={"2. Black"},1,0)</f>
        <v>0</v>
      </c>
      <c r="N1185" cm="1">
        <f t="array" ref="N1185">IF(E1185={"1. White"},1,0)</f>
        <v>1</v>
      </c>
      <c r="O1185" cm="1">
        <f t="array" ref="O1185">IF(E1185={"3. Asian"},1,0)</f>
        <v>0</v>
      </c>
      <c r="P1185" cm="1">
        <f t="array" ref="P1185">IF(E1185={"4. Other"},1,0)</f>
        <v>0</v>
      </c>
      <c r="Q1185" cm="1">
        <f t="array" ref="Q1185">IF(F1185={"1. &lt; HS Grad"},1,0)</f>
        <v>1</v>
      </c>
      <c r="R1185" cm="1">
        <f t="array" ref="R1185">IF(F1185={"4. College Grad"},1,0)</f>
        <v>0</v>
      </c>
      <c r="S1185" cm="1">
        <f t="array" ref="S1185">IF(F1185={"3. Some College"},1,0)</f>
        <v>0</v>
      </c>
      <c r="T1185" cm="1">
        <f t="array" ref="T1185">IF(F1185={"5. Advanced Degree"},1,0)</f>
        <v>0</v>
      </c>
      <c r="U1185" cm="1">
        <f t="array" ref="U1185">IF(F1185={"2. HS Grad"},1,0)</f>
        <v>0</v>
      </c>
    </row>
    <row r="1186" spans="1:21">
      <c r="A1186">
        <v>305335</v>
      </c>
      <c r="B1186">
        <v>2007</v>
      </c>
      <c r="C1186">
        <v>33</v>
      </c>
      <c r="D1186" t="s">
        <v>8298</v>
      </c>
      <c r="E1186" t="s">
        <v>8299</v>
      </c>
      <c r="F1186" t="s">
        <v>8300</v>
      </c>
      <c r="G1186" t="s">
        <v>8301</v>
      </c>
      <c r="H1186" t="s">
        <v>8302</v>
      </c>
      <c r="I1186" t="s">
        <v>8303</v>
      </c>
      <c r="J1186" t="s">
        <v>8304</v>
      </c>
      <c r="K1186">
        <v>4.93951925261862</v>
      </c>
      <c r="L1186">
        <v>139.70307152765801</v>
      </c>
      <c r="M1186" cm="1">
        <f t="array" ref="M1186">IF(E1186={"2. Black"},1,0)</f>
        <v>0</v>
      </c>
      <c r="N1186" cm="1">
        <f t="array" ref="N1186">IF(E1186={"1. White"},1,0)</f>
        <v>1</v>
      </c>
      <c r="O1186" cm="1">
        <f t="array" ref="O1186">IF(E1186={"3. Asian"},1,0)</f>
        <v>0</v>
      </c>
      <c r="P1186" cm="1">
        <f t="array" ref="P1186">IF(E1186={"4. Other"},1,0)</f>
        <v>0</v>
      </c>
      <c r="Q1186" cm="1">
        <f t="array" ref="Q1186">IF(F1186={"1. &lt; HS Grad"},1,0)</f>
        <v>0</v>
      </c>
      <c r="R1186" cm="1">
        <f t="array" ref="R1186">IF(F1186={"4. College Grad"},1,0)</f>
        <v>0</v>
      </c>
      <c r="S1186" cm="1">
        <f t="array" ref="S1186">IF(F1186={"3. Some College"},1,0)</f>
        <v>0</v>
      </c>
      <c r="T1186" cm="1">
        <f t="array" ref="T1186">IF(F1186={"5. Advanced Degree"},1,0)</f>
        <v>0</v>
      </c>
      <c r="U1186" cm="1">
        <f t="array" ref="U1186">IF(F1186={"2. HS Grad"},1,0)</f>
        <v>1</v>
      </c>
    </row>
    <row r="1187" spans="1:21">
      <c r="A1187">
        <v>449727</v>
      </c>
      <c r="B1187">
        <v>2009</v>
      </c>
      <c r="C1187">
        <v>76</v>
      </c>
      <c r="D1187" t="s">
        <v>8305</v>
      </c>
      <c r="E1187" t="s">
        <v>8306</v>
      </c>
      <c r="F1187" t="s">
        <v>8307</v>
      </c>
      <c r="G1187" t="s">
        <v>8308</v>
      </c>
      <c r="H1187" t="s">
        <v>8309</v>
      </c>
      <c r="I1187" t="s">
        <v>8310</v>
      </c>
      <c r="J1187" t="s">
        <v>8311</v>
      </c>
      <c r="K1187">
        <v>5.1760912590556796</v>
      </c>
      <c r="L1187">
        <v>176.98965048987699</v>
      </c>
      <c r="M1187" cm="1">
        <f t="array" ref="M1187">IF(E1187={"2. Black"},1,0)</f>
        <v>0</v>
      </c>
      <c r="N1187" cm="1">
        <f t="array" ref="N1187">IF(E1187={"1. White"},1,0)</f>
        <v>1</v>
      </c>
      <c r="O1187" cm="1">
        <f t="array" ref="O1187">IF(E1187={"3. Asian"},1,0)</f>
        <v>0</v>
      </c>
      <c r="P1187" cm="1">
        <f t="array" ref="P1187">IF(E1187={"4. Other"},1,0)</f>
        <v>0</v>
      </c>
      <c r="Q1187" cm="1">
        <f t="array" ref="Q1187">IF(F1187={"1. &lt; HS Grad"},1,0)</f>
        <v>0</v>
      </c>
      <c r="R1187" cm="1">
        <f t="array" ref="R1187">IF(F1187={"4. College Grad"},1,0)</f>
        <v>0</v>
      </c>
      <c r="S1187" cm="1">
        <f t="array" ref="S1187">IF(F1187={"3. Some College"},1,0)</f>
        <v>0</v>
      </c>
      <c r="T1187" cm="1">
        <f t="array" ref="T1187">IF(F1187={"5. Advanced Degree"},1,0)</f>
        <v>1</v>
      </c>
      <c r="U1187" cm="1">
        <f t="array" ref="U1187">IF(F1187={"2. HS Grad"},1,0)</f>
        <v>0</v>
      </c>
    </row>
    <row r="1188" spans="1:21">
      <c r="A1188">
        <v>452029</v>
      </c>
      <c r="B1188">
        <v>2009</v>
      </c>
      <c r="C1188">
        <v>20</v>
      </c>
      <c r="D1188" t="s">
        <v>8312</v>
      </c>
      <c r="E1188" t="s">
        <v>8313</v>
      </c>
      <c r="F1188" t="s">
        <v>8314</v>
      </c>
      <c r="G1188" t="s">
        <v>8315</v>
      </c>
      <c r="H1188" t="s">
        <v>8316</v>
      </c>
      <c r="I1188" t="s">
        <v>8317</v>
      </c>
      <c r="J1188" t="s">
        <v>8318</v>
      </c>
      <c r="K1188">
        <v>4.3424226808222102</v>
      </c>
      <c r="L1188">
        <v>76.8936025176112</v>
      </c>
      <c r="M1188" cm="1">
        <f t="array" ref="M1188">IF(E1188={"2. Black"},1,0)</f>
        <v>0</v>
      </c>
      <c r="N1188" cm="1">
        <f t="array" ref="N1188">IF(E1188={"1. White"},1,0)</f>
        <v>1</v>
      </c>
      <c r="O1188" cm="1">
        <f t="array" ref="O1188">IF(E1188={"3. Asian"},1,0)</f>
        <v>0</v>
      </c>
      <c r="P1188" cm="1">
        <f t="array" ref="P1188">IF(E1188={"4. Other"},1,0)</f>
        <v>0</v>
      </c>
      <c r="Q1188" cm="1">
        <f t="array" ref="Q1188">IF(F1188={"1. &lt; HS Grad"},1,0)</f>
        <v>0</v>
      </c>
      <c r="R1188" cm="1">
        <f t="array" ref="R1188">IF(F1188={"4. College Grad"},1,0)</f>
        <v>0</v>
      </c>
      <c r="S1188" cm="1">
        <f t="array" ref="S1188">IF(F1188={"3. Some College"},1,0)</f>
        <v>0</v>
      </c>
      <c r="T1188" cm="1">
        <f t="array" ref="T1188">IF(F1188={"5. Advanced Degree"},1,0)</f>
        <v>0</v>
      </c>
      <c r="U1188" cm="1">
        <f t="array" ref="U1188">IF(F1188={"2. HS Grad"},1,0)</f>
        <v>1</v>
      </c>
    </row>
    <row r="1189" spans="1:21">
      <c r="A1189">
        <v>232822</v>
      </c>
      <c r="B1189">
        <v>2006</v>
      </c>
      <c r="C1189">
        <v>34</v>
      </c>
      <c r="D1189" t="s">
        <v>8319</v>
      </c>
      <c r="E1189" t="s">
        <v>8320</v>
      </c>
      <c r="F1189" t="s">
        <v>8321</v>
      </c>
      <c r="G1189" t="s">
        <v>8322</v>
      </c>
      <c r="H1189" t="s">
        <v>8323</v>
      </c>
      <c r="I1189" t="s">
        <v>8324</v>
      </c>
      <c r="J1189" t="s">
        <v>8325</v>
      </c>
      <c r="K1189">
        <v>4.9030899869919402</v>
      </c>
      <c r="L1189">
        <v>134.705375118879</v>
      </c>
      <c r="M1189" cm="1">
        <f t="array" ref="M1189">IF(E1189={"2. Black"},1,0)</f>
        <v>0</v>
      </c>
      <c r="N1189" cm="1">
        <f t="array" ref="N1189">IF(E1189={"1. White"},1,0)</f>
        <v>1</v>
      </c>
      <c r="O1189" cm="1">
        <f t="array" ref="O1189">IF(E1189={"3. Asian"},1,0)</f>
        <v>0</v>
      </c>
      <c r="P1189" cm="1">
        <f t="array" ref="P1189">IF(E1189={"4. Other"},1,0)</f>
        <v>0</v>
      </c>
      <c r="Q1189" cm="1">
        <f t="array" ref="Q1189">IF(F1189={"1. &lt; HS Grad"},1,0)</f>
        <v>0</v>
      </c>
      <c r="R1189" cm="1">
        <f t="array" ref="R1189">IF(F1189={"4. College Grad"},1,0)</f>
        <v>0</v>
      </c>
      <c r="S1189" cm="1">
        <f t="array" ref="S1189">IF(F1189={"3. Some College"},1,0)</f>
        <v>0</v>
      </c>
      <c r="T1189" cm="1">
        <f t="array" ref="T1189">IF(F1189={"5. Advanced Degree"},1,0)</f>
        <v>1</v>
      </c>
      <c r="U1189" cm="1">
        <f t="array" ref="U1189">IF(F1189={"2. HS Grad"},1,0)</f>
        <v>0</v>
      </c>
    </row>
    <row r="1190" spans="1:21">
      <c r="A1190">
        <v>158958</v>
      </c>
      <c r="B1190">
        <v>2003</v>
      </c>
      <c r="C1190">
        <v>26</v>
      </c>
      <c r="D1190" t="s">
        <v>8326</v>
      </c>
      <c r="E1190" t="s">
        <v>8327</v>
      </c>
      <c r="F1190" t="s">
        <v>8328</v>
      </c>
      <c r="G1190" t="s">
        <v>8329</v>
      </c>
      <c r="H1190" t="s">
        <v>8330</v>
      </c>
      <c r="I1190" t="s">
        <v>8331</v>
      </c>
      <c r="J1190" t="s">
        <v>8332</v>
      </c>
      <c r="K1190">
        <v>4.6020599913279598</v>
      </c>
      <c r="L1190">
        <v>99.689463698486406</v>
      </c>
      <c r="M1190" cm="1">
        <f t="array" ref="M1190">IF(E1190={"2. Black"},1,0)</f>
        <v>0</v>
      </c>
      <c r="N1190" cm="1">
        <f t="array" ref="N1190">IF(E1190={"1. White"},1,0)</f>
        <v>1</v>
      </c>
      <c r="O1190" cm="1">
        <f t="array" ref="O1190">IF(E1190={"3. Asian"},1,0)</f>
        <v>0</v>
      </c>
      <c r="P1190" cm="1">
        <f t="array" ref="P1190">IF(E1190={"4. Other"},1,0)</f>
        <v>0</v>
      </c>
      <c r="Q1190" cm="1">
        <f t="array" ref="Q1190">IF(F1190={"1. &lt; HS Grad"},1,0)</f>
        <v>0</v>
      </c>
      <c r="R1190" cm="1">
        <f t="array" ref="R1190">IF(F1190={"4. College Grad"},1,0)</f>
        <v>1</v>
      </c>
      <c r="S1190" cm="1">
        <f t="array" ref="S1190">IF(F1190={"3. Some College"},1,0)</f>
        <v>0</v>
      </c>
      <c r="T1190" cm="1">
        <f t="array" ref="T1190">IF(F1190={"5. Advanced Degree"},1,0)</f>
        <v>0</v>
      </c>
      <c r="U1190" cm="1">
        <f t="array" ref="U1190">IF(F1190={"2. HS Grad"},1,0)</f>
        <v>0</v>
      </c>
    </row>
    <row r="1191" spans="1:21">
      <c r="A1191">
        <v>233370</v>
      </c>
      <c r="B1191">
        <v>2006</v>
      </c>
      <c r="C1191">
        <v>51</v>
      </c>
      <c r="D1191" t="s">
        <v>8333</v>
      </c>
      <c r="E1191" t="s">
        <v>8334</v>
      </c>
      <c r="F1191" t="s">
        <v>8335</v>
      </c>
      <c r="G1191" t="s">
        <v>8336</v>
      </c>
      <c r="H1191" t="s">
        <v>8337</v>
      </c>
      <c r="I1191" t="s">
        <v>8338</v>
      </c>
      <c r="J1191" t="s">
        <v>8339</v>
      </c>
      <c r="K1191">
        <v>5</v>
      </c>
      <c r="L1191">
        <v>148.413159102577</v>
      </c>
      <c r="M1191" cm="1">
        <f t="array" ref="M1191">IF(E1191={"2. Black"},1,0)</f>
        <v>0</v>
      </c>
      <c r="N1191" cm="1">
        <f t="array" ref="N1191">IF(E1191={"1. White"},1,0)</f>
        <v>1</v>
      </c>
      <c r="O1191" cm="1">
        <f t="array" ref="O1191">IF(E1191={"3. Asian"},1,0)</f>
        <v>0</v>
      </c>
      <c r="P1191" cm="1">
        <f t="array" ref="P1191">IF(E1191={"4. Other"},1,0)</f>
        <v>0</v>
      </c>
      <c r="Q1191" cm="1">
        <f t="array" ref="Q1191">IF(F1191={"1. &lt; HS Grad"},1,0)</f>
        <v>0</v>
      </c>
      <c r="R1191" cm="1">
        <f t="array" ref="R1191">IF(F1191={"4. College Grad"},1,0)</f>
        <v>1</v>
      </c>
      <c r="S1191" cm="1">
        <f t="array" ref="S1191">IF(F1191={"3. Some College"},1,0)</f>
        <v>0</v>
      </c>
      <c r="T1191" cm="1">
        <f t="array" ref="T1191">IF(F1191={"5. Advanced Degree"},1,0)</f>
        <v>0</v>
      </c>
      <c r="U1191" cm="1">
        <f t="array" ref="U1191">IF(F1191={"2. HS Grad"},1,0)</f>
        <v>0</v>
      </c>
    </row>
    <row r="1192" spans="1:21">
      <c r="A1192">
        <v>161344</v>
      </c>
      <c r="B1192">
        <v>2003</v>
      </c>
      <c r="C1192">
        <v>25</v>
      </c>
      <c r="D1192" t="s">
        <v>8340</v>
      </c>
      <c r="E1192" t="s">
        <v>8341</v>
      </c>
      <c r="F1192" t="s">
        <v>8342</v>
      </c>
      <c r="G1192" t="s">
        <v>8343</v>
      </c>
      <c r="H1192" t="s">
        <v>8344</v>
      </c>
      <c r="I1192" t="s">
        <v>8345</v>
      </c>
      <c r="J1192" t="s">
        <v>8346</v>
      </c>
      <c r="K1192">
        <v>4.3802112417116099</v>
      </c>
      <c r="L1192">
        <v>79.854900309346704</v>
      </c>
      <c r="M1192" cm="1">
        <f t="array" ref="M1192">IF(E1192={"2. Black"},1,0)</f>
        <v>0</v>
      </c>
      <c r="N1192" cm="1">
        <f t="array" ref="N1192">IF(E1192={"1. White"},1,0)</f>
        <v>1</v>
      </c>
      <c r="O1192" cm="1">
        <f t="array" ref="O1192">IF(E1192={"3. Asian"},1,0)</f>
        <v>0</v>
      </c>
      <c r="P1192" cm="1">
        <f t="array" ref="P1192">IF(E1192={"4. Other"},1,0)</f>
        <v>0</v>
      </c>
      <c r="Q1192" cm="1">
        <f t="array" ref="Q1192">IF(F1192={"1. &lt; HS Grad"},1,0)</f>
        <v>1</v>
      </c>
      <c r="R1192" cm="1">
        <f t="array" ref="R1192">IF(F1192={"4. College Grad"},1,0)</f>
        <v>0</v>
      </c>
      <c r="S1192" cm="1">
        <f t="array" ref="S1192">IF(F1192={"3. Some College"},1,0)</f>
        <v>0</v>
      </c>
      <c r="T1192" cm="1">
        <f t="array" ref="T1192">IF(F1192={"5. Advanced Degree"},1,0)</f>
        <v>0</v>
      </c>
      <c r="U1192" cm="1">
        <f t="array" ref="U1192">IF(F1192={"2. HS Grad"},1,0)</f>
        <v>0</v>
      </c>
    </row>
    <row r="1193" spans="1:21">
      <c r="A1193">
        <v>233394</v>
      </c>
      <c r="B1193">
        <v>2006</v>
      </c>
      <c r="C1193">
        <v>62</v>
      </c>
      <c r="D1193" t="s">
        <v>8347</v>
      </c>
      <c r="E1193" t="s">
        <v>8348</v>
      </c>
      <c r="F1193" t="s">
        <v>8349</v>
      </c>
      <c r="G1193" t="s">
        <v>8350</v>
      </c>
      <c r="H1193" t="s">
        <v>8351</v>
      </c>
      <c r="I1193" t="s">
        <v>8352</v>
      </c>
      <c r="J1193" t="s">
        <v>8353</v>
      </c>
      <c r="K1193">
        <v>4.8573324964312699</v>
      </c>
      <c r="L1193">
        <v>128.680488220624</v>
      </c>
      <c r="M1193" cm="1">
        <f t="array" ref="M1193">IF(E1193={"2. Black"},1,0)</f>
        <v>0</v>
      </c>
      <c r="N1193" cm="1">
        <f t="array" ref="N1193">IF(E1193={"1. White"},1,0)</f>
        <v>1</v>
      </c>
      <c r="O1193" cm="1">
        <f t="array" ref="O1193">IF(E1193={"3. Asian"},1,0)</f>
        <v>0</v>
      </c>
      <c r="P1193" cm="1">
        <f t="array" ref="P1193">IF(E1193={"4. Other"},1,0)</f>
        <v>0</v>
      </c>
      <c r="Q1193" cm="1">
        <f t="array" ref="Q1193">IF(F1193={"1. &lt; HS Grad"},1,0)</f>
        <v>0</v>
      </c>
      <c r="R1193" cm="1">
        <f t="array" ref="R1193">IF(F1193={"4. College Grad"},1,0)</f>
        <v>0</v>
      </c>
      <c r="S1193" cm="1">
        <f t="array" ref="S1193">IF(F1193={"3. Some College"},1,0)</f>
        <v>1</v>
      </c>
      <c r="T1193" cm="1">
        <f t="array" ref="T1193">IF(F1193={"5. Advanced Degree"},1,0)</f>
        <v>0</v>
      </c>
      <c r="U1193" cm="1">
        <f t="array" ref="U1193">IF(F1193={"2. HS Grad"},1,0)</f>
        <v>0</v>
      </c>
    </row>
    <row r="1194" spans="1:21">
      <c r="A1194">
        <v>233584</v>
      </c>
      <c r="B1194">
        <v>2006</v>
      </c>
      <c r="C1194">
        <v>37</v>
      </c>
      <c r="D1194" t="s">
        <v>8354</v>
      </c>
      <c r="E1194" t="s">
        <v>8355</v>
      </c>
      <c r="F1194" t="s">
        <v>8356</v>
      </c>
      <c r="G1194" t="s">
        <v>8357</v>
      </c>
      <c r="H1194" t="s">
        <v>8358</v>
      </c>
      <c r="I1194" t="s">
        <v>8359</v>
      </c>
      <c r="J1194" t="s">
        <v>8360</v>
      </c>
      <c r="K1194">
        <v>5.1972805581256196</v>
      </c>
      <c r="L1194">
        <v>180.77995222985899</v>
      </c>
      <c r="M1194" cm="1">
        <f t="array" ref="M1194">IF(E1194={"2. Black"},1,0)</f>
        <v>0</v>
      </c>
      <c r="N1194" cm="1">
        <f t="array" ref="N1194">IF(E1194={"1. White"},1,0)</f>
        <v>1</v>
      </c>
      <c r="O1194" cm="1">
        <f t="array" ref="O1194">IF(E1194={"3. Asian"},1,0)</f>
        <v>0</v>
      </c>
      <c r="P1194" cm="1">
        <f t="array" ref="P1194">IF(E1194={"4. Other"},1,0)</f>
        <v>0</v>
      </c>
      <c r="Q1194" cm="1">
        <f t="array" ref="Q1194">IF(F1194={"1. &lt; HS Grad"},1,0)</f>
        <v>0</v>
      </c>
      <c r="R1194" cm="1">
        <f t="array" ref="R1194">IF(F1194={"4. College Grad"},1,0)</f>
        <v>1</v>
      </c>
      <c r="S1194" cm="1">
        <f t="array" ref="S1194">IF(F1194={"3. Some College"},1,0)</f>
        <v>0</v>
      </c>
      <c r="T1194" cm="1">
        <f t="array" ref="T1194">IF(F1194={"5. Advanced Degree"},1,0)</f>
        <v>0</v>
      </c>
      <c r="U1194" cm="1">
        <f t="array" ref="U1194">IF(F1194={"2. HS Grad"},1,0)</f>
        <v>0</v>
      </c>
    </row>
    <row r="1195" spans="1:21">
      <c r="A1195">
        <v>448801</v>
      </c>
      <c r="B1195">
        <v>2009</v>
      </c>
      <c r="C1195">
        <v>37</v>
      </c>
      <c r="D1195" t="s">
        <v>8361</v>
      </c>
      <c r="E1195" t="s">
        <v>8362</v>
      </c>
      <c r="F1195" t="s">
        <v>8363</v>
      </c>
      <c r="G1195" t="s">
        <v>8364</v>
      </c>
      <c r="H1195" t="s">
        <v>8365</v>
      </c>
      <c r="I1195" t="s">
        <v>8366</v>
      </c>
      <c r="J1195" t="s">
        <v>8367</v>
      </c>
      <c r="K1195">
        <v>4.5440680443502801</v>
      </c>
      <c r="L1195">
        <v>94.072714745700495</v>
      </c>
      <c r="M1195" cm="1">
        <f t="array" ref="M1195">IF(E1195={"2. Black"},1,0)</f>
        <v>1</v>
      </c>
      <c r="N1195" cm="1">
        <f t="array" ref="N1195">IF(E1195={"1. White"},1,0)</f>
        <v>0</v>
      </c>
      <c r="O1195" cm="1">
        <f t="array" ref="O1195">IF(E1195={"3. Asian"},1,0)</f>
        <v>0</v>
      </c>
      <c r="P1195" cm="1">
        <f t="array" ref="P1195">IF(E1195={"4. Other"},1,0)</f>
        <v>0</v>
      </c>
      <c r="Q1195" cm="1">
        <f t="array" ref="Q1195">IF(F1195={"1. &lt; HS Grad"},1,0)</f>
        <v>0</v>
      </c>
      <c r="R1195" cm="1">
        <f t="array" ref="R1195">IF(F1195={"4. College Grad"},1,0)</f>
        <v>0</v>
      </c>
      <c r="S1195" cm="1">
        <f t="array" ref="S1195">IF(F1195={"3. Some College"},1,0)</f>
        <v>1</v>
      </c>
      <c r="T1195" cm="1">
        <f t="array" ref="T1195">IF(F1195={"5. Advanced Degree"},1,0)</f>
        <v>0</v>
      </c>
      <c r="U1195" cm="1">
        <f t="array" ref="U1195">IF(F1195={"2. HS Grad"},1,0)</f>
        <v>0</v>
      </c>
    </row>
    <row r="1196" spans="1:21">
      <c r="A1196">
        <v>302882</v>
      </c>
      <c r="B1196">
        <v>2007</v>
      </c>
      <c r="C1196">
        <v>32</v>
      </c>
      <c r="D1196" t="s">
        <v>8368</v>
      </c>
      <c r="E1196" t="s">
        <v>8369</v>
      </c>
      <c r="F1196" t="s">
        <v>8370</v>
      </c>
      <c r="G1196" t="s">
        <v>8371</v>
      </c>
      <c r="H1196" t="s">
        <v>8372</v>
      </c>
      <c r="I1196" t="s">
        <v>8373</v>
      </c>
      <c r="J1196" t="s">
        <v>8374</v>
      </c>
      <c r="K1196">
        <v>4.4941545940184398</v>
      </c>
      <c r="L1196">
        <v>89.492479518000096</v>
      </c>
      <c r="M1196" cm="1">
        <f t="array" ref="M1196">IF(E1196={"2. Black"},1,0)</f>
        <v>0</v>
      </c>
      <c r="N1196" cm="1">
        <f t="array" ref="N1196">IF(E1196={"1. White"},1,0)</f>
        <v>1</v>
      </c>
      <c r="O1196" cm="1">
        <f t="array" ref="O1196">IF(E1196={"3. Asian"},1,0)</f>
        <v>0</v>
      </c>
      <c r="P1196" cm="1">
        <f t="array" ref="P1196">IF(E1196={"4. Other"},1,0)</f>
        <v>0</v>
      </c>
      <c r="Q1196" cm="1">
        <f t="array" ref="Q1196">IF(F1196={"1. &lt; HS Grad"},1,0)</f>
        <v>0</v>
      </c>
      <c r="R1196" cm="1">
        <f t="array" ref="R1196">IF(F1196={"4. College Grad"},1,0)</f>
        <v>0</v>
      </c>
      <c r="S1196" cm="1">
        <f t="array" ref="S1196">IF(F1196={"3. Some College"},1,0)</f>
        <v>1</v>
      </c>
      <c r="T1196" cm="1">
        <f t="array" ref="T1196">IF(F1196={"5. Advanced Degree"},1,0)</f>
        <v>0</v>
      </c>
      <c r="U1196" cm="1">
        <f t="array" ref="U1196">IF(F1196={"2. HS Grad"},1,0)</f>
        <v>0</v>
      </c>
    </row>
    <row r="1197" spans="1:21">
      <c r="A1197">
        <v>306349</v>
      </c>
      <c r="B1197">
        <v>2007</v>
      </c>
      <c r="C1197">
        <v>55</v>
      </c>
      <c r="D1197" t="s">
        <v>8375</v>
      </c>
      <c r="E1197" t="s">
        <v>8376</v>
      </c>
      <c r="F1197" t="s">
        <v>8377</v>
      </c>
      <c r="G1197" t="s">
        <v>8378</v>
      </c>
      <c r="H1197" t="s">
        <v>8379</v>
      </c>
      <c r="I1197" t="s">
        <v>8380</v>
      </c>
      <c r="J1197" t="s">
        <v>8381</v>
      </c>
      <c r="K1197">
        <v>4.8692317197309798</v>
      </c>
      <c r="L1197">
        <v>130.22083235877699</v>
      </c>
      <c r="M1197" cm="1">
        <f t="array" ref="M1197">IF(E1197={"2. Black"},1,0)</f>
        <v>0</v>
      </c>
      <c r="N1197" cm="1">
        <f t="array" ref="N1197">IF(E1197={"1. White"},1,0)</f>
        <v>1</v>
      </c>
      <c r="O1197" cm="1">
        <f t="array" ref="O1197">IF(E1197={"3. Asian"},1,0)</f>
        <v>0</v>
      </c>
      <c r="P1197" cm="1">
        <f t="array" ref="P1197">IF(E1197={"4. Other"},1,0)</f>
        <v>0</v>
      </c>
      <c r="Q1197" cm="1">
        <f t="array" ref="Q1197">IF(F1197={"1. &lt; HS Grad"},1,0)</f>
        <v>0</v>
      </c>
      <c r="R1197" cm="1">
        <f t="array" ref="R1197">IF(F1197={"4. College Grad"},1,0)</f>
        <v>0</v>
      </c>
      <c r="S1197" cm="1">
        <f t="array" ref="S1197">IF(F1197={"3. Some College"},1,0)</f>
        <v>1</v>
      </c>
      <c r="T1197" cm="1">
        <f t="array" ref="T1197">IF(F1197={"5. Advanced Degree"},1,0)</f>
        <v>0</v>
      </c>
      <c r="U1197" cm="1">
        <f t="array" ref="U1197">IF(F1197={"2. HS Grad"},1,0)</f>
        <v>0</v>
      </c>
    </row>
    <row r="1198" spans="1:21">
      <c r="A1198">
        <v>452162</v>
      </c>
      <c r="B1198">
        <v>2009</v>
      </c>
      <c r="C1198">
        <v>36</v>
      </c>
      <c r="D1198" t="s">
        <v>8382</v>
      </c>
      <c r="E1198" t="s">
        <v>8383</v>
      </c>
      <c r="F1198" t="s">
        <v>8384</v>
      </c>
      <c r="G1198" t="s">
        <v>8385</v>
      </c>
      <c r="H1198" t="s">
        <v>8386</v>
      </c>
      <c r="I1198" t="s">
        <v>8387</v>
      </c>
      <c r="J1198" t="s">
        <v>8388</v>
      </c>
      <c r="K1198">
        <v>4.3502480183341596</v>
      </c>
      <c r="L1198">
        <v>77.497681387735796</v>
      </c>
      <c r="M1198" cm="1">
        <f t="array" ref="M1198">IF(E1198={"2. Black"},1,0)</f>
        <v>0</v>
      </c>
      <c r="N1198" cm="1">
        <f t="array" ref="N1198">IF(E1198={"1. White"},1,0)</f>
        <v>1</v>
      </c>
      <c r="O1198" cm="1">
        <f t="array" ref="O1198">IF(E1198={"3. Asian"},1,0)</f>
        <v>0</v>
      </c>
      <c r="P1198" cm="1">
        <f t="array" ref="P1198">IF(E1198={"4. Other"},1,0)</f>
        <v>0</v>
      </c>
      <c r="Q1198" cm="1">
        <f t="array" ref="Q1198">IF(F1198={"1. &lt; HS Grad"},1,0)</f>
        <v>1</v>
      </c>
      <c r="R1198" cm="1">
        <f t="array" ref="R1198">IF(F1198={"4. College Grad"},1,0)</f>
        <v>0</v>
      </c>
      <c r="S1198" cm="1">
        <f t="array" ref="S1198">IF(F1198={"3. Some College"},1,0)</f>
        <v>0</v>
      </c>
      <c r="T1198" cm="1">
        <f t="array" ref="T1198">IF(F1198={"5. Advanced Degree"},1,0)</f>
        <v>0</v>
      </c>
      <c r="U1198" cm="1">
        <f t="array" ref="U1198">IF(F1198={"2. HS Grad"},1,0)</f>
        <v>0</v>
      </c>
    </row>
    <row r="1199" spans="1:21">
      <c r="A1199">
        <v>231483</v>
      </c>
      <c r="B1199">
        <v>2006</v>
      </c>
      <c r="C1199">
        <v>39</v>
      </c>
      <c r="D1199" t="s">
        <v>8389</v>
      </c>
      <c r="E1199" t="s">
        <v>8390</v>
      </c>
      <c r="F1199" t="s">
        <v>8391</v>
      </c>
      <c r="G1199" t="s">
        <v>8392</v>
      </c>
      <c r="H1199" t="s">
        <v>8393</v>
      </c>
      <c r="I1199" t="s">
        <v>8394</v>
      </c>
      <c r="J1199" t="s">
        <v>8395</v>
      </c>
      <c r="K1199">
        <v>5</v>
      </c>
      <c r="L1199">
        <v>148.413159102577</v>
      </c>
      <c r="M1199" cm="1">
        <f t="array" ref="M1199">IF(E1199={"2. Black"},1,0)</f>
        <v>0</v>
      </c>
      <c r="N1199" cm="1">
        <f t="array" ref="N1199">IF(E1199={"1. White"},1,0)</f>
        <v>1</v>
      </c>
      <c r="O1199" cm="1">
        <f t="array" ref="O1199">IF(E1199={"3. Asian"},1,0)</f>
        <v>0</v>
      </c>
      <c r="P1199" cm="1">
        <f t="array" ref="P1199">IF(E1199={"4. Other"},1,0)</f>
        <v>0</v>
      </c>
      <c r="Q1199" cm="1">
        <f t="array" ref="Q1199">IF(F1199={"1. &lt; HS Grad"},1,0)</f>
        <v>0</v>
      </c>
      <c r="R1199" cm="1">
        <f t="array" ref="R1199">IF(F1199={"4. College Grad"},1,0)</f>
        <v>0</v>
      </c>
      <c r="S1199" cm="1">
        <f t="array" ref="S1199">IF(F1199={"3. Some College"},1,0)</f>
        <v>0</v>
      </c>
      <c r="T1199" cm="1">
        <f t="array" ref="T1199">IF(F1199={"5. Advanced Degree"},1,0)</f>
        <v>0</v>
      </c>
      <c r="U1199" cm="1">
        <f t="array" ref="U1199">IF(F1199={"2. HS Grad"},1,0)</f>
        <v>1</v>
      </c>
    </row>
    <row r="1200" spans="1:21">
      <c r="A1200">
        <v>82643</v>
      </c>
      <c r="B1200">
        <v>2004</v>
      </c>
      <c r="C1200">
        <v>46</v>
      </c>
      <c r="D1200" t="s">
        <v>8396</v>
      </c>
      <c r="E1200" t="s">
        <v>8397</v>
      </c>
      <c r="F1200" t="s">
        <v>8398</v>
      </c>
      <c r="G1200" t="s">
        <v>8399</v>
      </c>
      <c r="H1200" t="s">
        <v>8400</v>
      </c>
      <c r="I1200" t="s">
        <v>8401</v>
      </c>
      <c r="J1200" t="s">
        <v>8402</v>
      </c>
      <c r="K1200">
        <v>5.2218860973358696</v>
      </c>
      <c r="L1200">
        <v>185.28331708849799</v>
      </c>
      <c r="M1200" cm="1">
        <f t="array" ref="M1200">IF(E1200={"2. Black"},1,0)</f>
        <v>0</v>
      </c>
      <c r="N1200" cm="1">
        <f t="array" ref="N1200">IF(E1200={"1. White"},1,0)</f>
        <v>1</v>
      </c>
      <c r="O1200" cm="1">
        <f t="array" ref="O1200">IF(E1200={"3. Asian"},1,0)</f>
        <v>0</v>
      </c>
      <c r="P1200" cm="1">
        <f t="array" ref="P1200">IF(E1200={"4. Other"},1,0)</f>
        <v>0</v>
      </c>
      <c r="Q1200" cm="1">
        <f t="array" ref="Q1200">IF(F1200={"1. &lt; HS Grad"},1,0)</f>
        <v>0</v>
      </c>
      <c r="R1200" cm="1">
        <f t="array" ref="R1200">IF(F1200={"4. College Grad"},1,0)</f>
        <v>1</v>
      </c>
      <c r="S1200" cm="1">
        <f t="array" ref="S1200">IF(F1200={"3. Some College"},1,0)</f>
        <v>0</v>
      </c>
      <c r="T1200" cm="1">
        <f t="array" ref="T1200">IF(F1200={"5. Advanced Degree"},1,0)</f>
        <v>0</v>
      </c>
      <c r="U1200" cm="1">
        <f t="array" ref="U1200">IF(F1200={"2. HS Grad"},1,0)</f>
        <v>0</v>
      </c>
    </row>
    <row r="1201" spans="1:21">
      <c r="A1201">
        <v>305066</v>
      </c>
      <c r="B1201">
        <v>2007</v>
      </c>
      <c r="C1201">
        <v>48</v>
      </c>
      <c r="D1201" t="s">
        <v>8403</v>
      </c>
      <c r="E1201" t="s">
        <v>8404</v>
      </c>
      <c r="F1201" t="s">
        <v>8405</v>
      </c>
      <c r="G1201" t="s">
        <v>8406</v>
      </c>
      <c r="H1201" t="s">
        <v>8407</v>
      </c>
      <c r="I1201" t="s">
        <v>8408</v>
      </c>
      <c r="J1201" t="s">
        <v>8409</v>
      </c>
      <c r="K1201">
        <v>4.8573324964312699</v>
      </c>
      <c r="L1201">
        <v>128.680488220624</v>
      </c>
      <c r="M1201" cm="1">
        <f t="array" ref="M1201">IF(E1201={"2. Black"},1,0)</f>
        <v>0</v>
      </c>
      <c r="N1201" cm="1">
        <f t="array" ref="N1201">IF(E1201={"1. White"},1,0)</f>
        <v>1</v>
      </c>
      <c r="O1201" cm="1">
        <f t="array" ref="O1201">IF(E1201={"3. Asian"},1,0)</f>
        <v>0</v>
      </c>
      <c r="P1201" cm="1">
        <f t="array" ref="P1201">IF(E1201={"4. Other"},1,0)</f>
        <v>0</v>
      </c>
      <c r="Q1201" cm="1">
        <f t="array" ref="Q1201">IF(F1201={"1. &lt; HS Grad"},1,0)</f>
        <v>0</v>
      </c>
      <c r="R1201" cm="1">
        <f t="array" ref="R1201">IF(F1201={"4. College Grad"},1,0)</f>
        <v>1</v>
      </c>
      <c r="S1201" cm="1">
        <f t="array" ref="S1201">IF(F1201={"3. Some College"},1,0)</f>
        <v>0</v>
      </c>
      <c r="T1201" cm="1">
        <f t="array" ref="T1201">IF(F1201={"5. Advanced Degree"},1,0)</f>
        <v>0</v>
      </c>
      <c r="U1201" cm="1">
        <f t="array" ref="U1201">IF(F1201={"2. HS Grad"},1,0)</f>
        <v>0</v>
      </c>
    </row>
    <row r="1202" spans="1:21">
      <c r="A1202">
        <v>11473</v>
      </c>
      <c r="B1202">
        <v>2005</v>
      </c>
      <c r="C1202">
        <v>34</v>
      </c>
      <c r="D1202" t="s">
        <v>8410</v>
      </c>
      <c r="E1202" t="s">
        <v>8411</v>
      </c>
      <c r="F1202" t="s">
        <v>8412</v>
      </c>
      <c r="G1202" t="s">
        <v>8413</v>
      </c>
      <c r="H1202" t="s">
        <v>8414</v>
      </c>
      <c r="I1202" t="s">
        <v>8415</v>
      </c>
      <c r="J1202" t="s">
        <v>8416</v>
      </c>
      <c r="K1202">
        <v>4.9912260756925004</v>
      </c>
      <c r="L1202">
        <v>147.11668915997799</v>
      </c>
      <c r="M1202" cm="1">
        <f t="array" ref="M1202">IF(E1202={"2. Black"},1,0)</f>
        <v>0</v>
      </c>
      <c r="N1202" cm="1">
        <f t="array" ref="N1202">IF(E1202={"1. White"},1,0)</f>
        <v>1</v>
      </c>
      <c r="O1202" cm="1">
        <f t="array" ref="O1202">IF(E1202={"3. Asian"},1,0)</f>
        <v>0</v>
      </c>
      <c r="P1202" cm="1">
        <f t="array" ref="P1202">IF(E1202={"4. Other"},1,0)</f>
        <v>0</v>
      </c>
      <c r="Q1202" cm="1">
        <f t="array" ref="Q1202">IF(F1202={"1. &lt; HS Grad"},1,0)</f>
        <v>0</v>
      </c>
      <c r="R1202" cm="1">
        <f t="array" ref="R1202">IF(F1202={"4. College Grad"},1,0)</f>
        <v>1</v>
      </c>
      <c r="S1202" cm="1">
        <f t="array" ref="S1202">IF(F1202={"3. Some College"},1,0)</f>
        <v>0</v>
      </c>
      <c r="T1202" cm="1">
        <f t="array" ref="T1202">IF(F1202={"5. Advanced Degree"},1,0)</f>
        <v>0</v>
      </c>
      <c r="U1202" cm="1">
        <f t="array" ref="U1202">IF(F1202={"2. HS Grad"},1,0)</f>
        <v>0</v>
      </c>
    </row>
    <row r="1203" spans="1:21">
      <c r="A1203">
        <v>86233</v>
      </c>
      <c r="B1203">
        <v>2004</v>
      </c>
      <c r="C1203">
        <v>39</v>
      </c>
      <c r="D1203" t="s">
        <v>8417</v>
      </c>
      <c r="E1203" t="s">
        <v>8418</v>
      </c>
      <c r="F1203" t="s">
        <v>8419</v>
      </c>
      <c r="G1203" t="s">
        <v>8420</v>
      </c>
      <c r="H1203" t="s">
        <v>8421</v>
      </c>
      <c r="I1203" t="s">
        <v>8422</v>
      </c>
      <c r="J1203" t="s">
        <v>8423</v>
      </c>
      <c r="K1203">
        <v>4.6720978579357197</v>
      </c>
      <c r="L1203">
        <v>106.921814091211</v>
      </c>
      <c r="M1203" cm="1">
        <f t="array" ref="M1203">IF(E1203={"2. Black"},1,0)</f>
        <v>0</v>
      </c>
      <c r="N1203" cm="1">
        <f t="array" ref="N1203">IF(E1203={"1. White"},1,0)</f>
        <v>1</v>
      </c>
      <c r="O1203" cm="1">
        <f t="array" ref="O1203">IF(E1203={"3. Asian"},1,0)</f>
        <v>0</v>
      </c>
      <c r="P1203" cm="1">
        <f t="array" ref="P1203">IF(E1203={"4. Other"},1,0)</f>
        <v>0</v>
      </c>
      <c r="Q1203" cm="1">
        <f t="array" ref="Q1203">IF(F1203={"1. &lt; HS Grad"},1,0)</f>
        <v>0</v>
      </c>
      <c r="R1203" cm="1">
        <f t="array" ref="R1203">IF(F1203={"4. College Grad"},1,0)</f>
        <v>0</v>
      </c>
      <c r="S1203" cm="1">
        <f t="array" ref="S1203">IF(F1203={"3. Some College"},1,0)</f>
        <v>1</v>
      </c>
      <c r="T1203" cm="1">
        <f t="array" ref="T1203">IF(F1203={"5. Advanced Degree"},1,0)</f>
        <v>0</v>
      </c>
      <c r="U1203" cm="1">
        <f t="array" ref="U1203">IF(F1203={"2. HS Grad"},1,0)</f>
        <v>0</v>
      </c>
    </row>
    <row r="1204" spans="1:21">
      <c r="A1204">
        <v>12787</v>
      </c>
      <c r="B1204">
        <v>2005</v>
      </c>
      <c r="C1204">
        <v>50</v>
      </c>
      <c r="D1204" t="s">
        <v>8424</v>
      </c>
      <c r="E1204" t="s">
        <v>8425</v>
      </c>
      <c r="F1204" t="s">
        <v>8426</v>
      </c>
      <c r="G1204" t="s">
        <v>8427</v>
      </c>
      <c r="H1204" t="s">
        <v>8428</v>
      </c>
      <c r="I1204" t="s">
        <v>8429</v>
      </c>
      <c r="J1204" t="s">
        <v>8430</v>
      </c>
      <c r="K1204">
        <v>4.7481880270061998</v>
      </c>
      <c r="L1204">
        <v>115.375038556391</v>
      </c>
      <c r="M1204" cm="1">
        <f t="array" ref="M1204">IF(E1204={"2. Black"},1,0)</f>
        <v>0</v>
      </c>
      <c r="N1204" cm="1">
        <f t="array" ref="N1204">IF(E1204={"1. White"},1,0)</f>
        <v>1</v>
      </c>
      <c r="O1204" cm="1">
        <f t="array" ref="O1204">IF(E1204={"3. Asian"},1,0)</f>
        <v>0</v>
      </c>
      <c r="P1204" cm="1">
        <f t="array" ref="P1204">IF(E1204={"4. Other"},1,0)</f>
        <v>0</v>
      </c>
      <c r="Q1204" cm="1">
        <f t="array" ref="Q1204">IF(F1204={"1. &lt; HS Grad"},1,0)</f>
        <v>0</v>
      </c>
      <c r="R1204" cm="1">
        <f t="array" ref="R1204">IF(F1204={"4. College Grad"},1,0)</f>
        <v>0</v>
      </c>
      <c r="S1204" cm="1">
        <f t="array" ref="S1204">IF(F1204={"3. Some College"},1,0)</f>
        <v>0</v>
      </c>
      <c r="T1204" cm="1">
        <f t="array" ref="T1204">IF(F1204={"5. Advanced Degree"},1,0)</f>
        <v>1</v>
      </c>
      <c r="U1204" cm="1">
        <f t="array" ref="U1204">IF(F1204={"2. HS Grad"},1,0)</f>
        <v>0</v>
      </c>
    </row>
    <row r="1205" spans="1:21">
      <c r="A1205">
        <v>233174</v>
      </c>
      <c r="B1205">
        <v>2006</v>
      </c>
      <c r="C1205">
        <v>54</v>
      </c>
      <c r="D1205" t="s">
        <v>8431</v>
      </c>
      <c r="E1205" t="s">
        <v>8432</v>
      </c>
      <c r="F1205" t="s">
        <v>8433</v>
      </c>
      <c r="G1205" t="s">
        <v>8434</v>
      </c>
      <c r="H1205" t="s">
        <v>8435</v>
      </c>
      <c r="I1205" t="s">
        <v>8436</v>
      </c>
      <c r="J1205" t="s">
        <v>8437</v>
      </c>
      <c r="K1205">
        <v>4.5185139398778897</v>
      </c>
      <c r="L1205">
        <v>91.699226111704206</v>
      </c>
      <c r="M1205" cm="1">
        <f t="array" ref="M1205">IF(E1205={"2. Black"},1,0)</f>
        <v>0</v>
      </c>
      <c r="N1205" cm="1">
        <f t="array" ref="N1205">IF(E1205={"1. White"},1,0)</f>
        <v>1</v>
      </c>
      <c r="O1205" cm="1">
        <f t="array" ref="O1205">IF(E1205={"3. Asian"},1,0)</f>
        <v>0</v>
      </c>
      <c r="P1205" cm="1">
        <f t="array" ref="P1205">IF(E1205={"4. Other"},1,0)</f>
        <v>0</v>
      </c>
      <c r="Q1205" cm="1">
        <f t="array" ref="Q1205">IF(F1205={"1. &lt; HS Grad"},1,0)</f>
        <v>0</v>
      </c>
      <c r="R1205" cm="1">
        <f t="array" ref="R1205">IF(F1205={"4. College Grad"},1,0)</f>
        <v>0</v>
      </c>
      <c r="S1205" cm="1">
        <f t="array" ref="S1205">IF(F1205={"3. Some College"},1,0)</f>
        <v>1</v>
      </c>
      <c r="T1205" cm="1">
        <f t="array" ref="T1205">IF(F1205={"5. Advanced Degree"},1,0)</f>
        <v>0</v>
      </c>
      <c r="U1205" cm="1">
        <f t="array" ref="U1205">IF(F1205={"2. HS Grad"},1,0)</f>
        <v>0</v>
      </c>
    </row>
    <row r="1206" spans="1:21">
      <c r="A1206">
        <v>303344</v>
      </c>
      <c r="B1206">
        <v>2007</v>
      </c>
      <c r="C1206">
        <v>60</v>
      </c>
      <c r="D1206" t="s">
        <v>8438</v>
      </c>
      <c r="E1206" t="s">
        <v>8439</v>
      </c>
      <c r="F1206" t="s">
        <v>8440</v>
      </c>
      <c r="G1206" t="s">
        <v>8441</v>
      </c>
      <c r="H1206" t="s">
        <v>8442</v>
      </c>
      <c r="I1206" t="s">
        <v>8443</v>
      </c>
      <c r="J1206" t="s">
        <v>8444</v>
      </c>
      <c r="K1206">
        <v>5</v>
      </c>
      <c r="L1206">
        <v>148.413159102577</v>
      </c>
      <c r="M1206" cm="1">
        <f t="array" ref="M1206">IF(E1206={"2. Black"},1,0)</f>
        <v>0</v>
      </c>
      <c r="N1206" cm="1">
        <f t="array" ref="N1206">IF(E1206={"1. White"},1,0)</f>
        <v>1</v>
      </c>
      <c r="O1206" cm="1">
        <f t="array" ref="O1206">IF(E1206={"3. Asian"},1,0)</f>
        <v>0</v>
      </c>
      <c r="P1206" cm="1">
        <f t="array" ref="P1206">IF(E1206={"4. Other"},1,0)</f>
        <v>0</v>
      </c>
      <c r="Q1206" cm="1">
        <f t="array" ref="Q1206">IF(F1206={"1. &lt; HS Grad"},1,0)</f>
        <v>0</v>
      </c>
      <c r="R1206" cm="1">
        <f t="array" ref="R1206">IF(F1206={"4. College Grad"},1,0)</f>
        <v>1</v>
      </c>
      <c r="S1206" cm="1">
        <f t="array" ref="S1206">IF(F1206={"3. Some College"},1,0)</f>
        <v>0</v>
      </c>
      <c r="T1206" cm="1">
        <f t="array" ref="T1206">IF(F1206={"5. Advanced Degree"},1,0)</f>
        <v>0</v>
      </c>
      <c r="U1206" cm="1">
        <f t="array" ref="U1206">IF(F1206={"2. HS Grad"},1,0)</f>
        <v>0</v>
      </c>
    </row>
    <row r="1207" spans="1:21">
      <c r="A1207">
        <v>307057</v>
      </c>
      <c r="B1207">
        <v>2007</v>
      </c>
      <c r="C1207">
        <v>48</v>
      </c>
      <c r="D1207" t="s">
        <v>8445</v>
      </c>
      <c r="E1207" t="s">
        <v>8446</v>
      </c>
      <c r="F1207" t="s">
        <v>8447</v>
      </c>
      <c r="G1207" t="s">
        <v>8448</v>
      </c>
      <c r="H1207" t="s">
        <v>8449</v>
      </c>
      <c r="I1207" t="s">
        <v>8450</v>
      </c>
      <c r="J1207" t="s">
        <v>8451</v>
      </c>
      <c r="K1207">
        <v>4.7160033436348003</v>
      </c>
      <c r="L1207">
        <v>111.72084936098901</v>
      </c>
      <c r="M1207" cm="1">
        <f t="array" ref="M1207">IF(E1207={"2. Black"},1,0)</f>
        <v>0</v>
      </c>
      <c r="N1207" cm="1">
        <f t="array" ref="N1207">IF(E1207={"1. White"},1,0)</f>
        <v>1</v>
      </c>
      <c r="O1207" cm="1">
        <f t="array" ref="O1207">IF(E1207={"3. Asian"},1,0)</f>
        <v>0</v>
      </c>
      <c r="P1207" cm="1">
        <f t="array" ref="P1207">IF(E1207={"4. Other"},1,0)</f>
        <v>0</v>
      </c>
      <c r="Q1207" cm="1">
        <f t="array" ref="Q1207">IF(F1207={"1. &lt; HS Grad"},1,0)</f>
        <v>0</v>
      </c>
      <c r="R1207" cm="1">
        <f t="array" ref="R1207">IF(F1207={"4. College Grad"},1,0)</f>
        <v>0</v>
      </c>
      <c r="S1207" cm="1">
        <f t="array" ref="S1207">IF(F1207={"3. Some College"},1,0)</f>
        <v>0</v>
      </c>
      <c r="T1207" cm="1">
        <f t="array" ref="T1207">IF(F1207={"5. Advanced Degree"},1,0)</f>
        <v>1</v>
      </c>
      <c r="U1207" cm="1">
        <f t="array" ref="U1207">IF(F1207={"2. HS Grad"},1,0)</f>
        <v>0</v>
      </c>
    </row>
    <row r="1208" spans="1:21">
      <c r="A1208">
        <v>301337</v>
      </c>
      <c r="B1208">
        <v>2007</v>
      </c>
      <c r="C1208">
        <v>47</v>
      </c>
      <c r="D1208" t="s">
        <v>8452</v>
      </c>
      <c r="E1208" t="s">
        <v>8453</v>
      </c>
      <c r="F1208" t="s">
        <v>8454</v>
      </c>
      <c r="G1208" t="s">
        <v>8455</v>
      </c>
      <c r="H1208" t="s">
        <v>8456</v>
      </c>
      <c r="I1208" t="s">
        <v>8457</v>
      </c>
      <c r="J1208" t="s">
        <v>8458</v>
      </c>
      <c r="K1208">
        <v>4.8388490907372601</v>
      </c>
      <c r="L1208">
        <v>126.323880709786</v>
      </c>
      <c r="M1208" cm="1">
        <f t="array" ref="M1208">IF(E1208={"2. Black"},1,0)</f>
        <v>0</v>
      </c>
      <c r="N1208" cm="1">
        <f t="array" ref="N1208">IF(E1208={"1. White"},1,0)</f>
        <v>1</v>
      </c>
      <c r="O1208" cm="1">
        <f t="array" ref="O1208">IF(E1208={"3. Asian"},1,0)</f>
        <v>0</v>
      </c>
      <c r="P1208" cm="1">
        <f t="array" ref="P1208">IF(E1208={"4. Other"},1,0)</f>
        <v>0</v>
      </c>
      <c r="Q1208" cm="1">
        <f t="array" ref="Q1208">IF(F1208={"1. &lt; HS Grad"},1,0)</f>
        <v>0</v>
      </c>
      <c r="R1208" cm="1">
        <f t="array" ref="R1208">IF(F1208={"4. College Grad"},1,0)</f>
        <v>1</v>
      </c>
      <c r="S1208" cm="1">
        <f t="array" ref="S1208">IF(F1208={"3. Some College"},1,0)</f>
        <v>0</v>
      </c>
      <c r="T1208" cm="1">
        <f t="array" ref="T1208">IF(F1208={"5. Advanced Degree"},1,0)</f>
        <v>0</v>
      </c>
      <c r="U1208" cm="1">
        <f t="array" ref="U1208">IF(F1208={"2. HS Grad"},1,0)</f>
        <v>0</v>
      </c>
    </row>
    <row r="1209" spans="1:21">
      <c r="A1209">
        <v>81731</v>
      </c>
      <c r="B1209">
        <v>2004</v>
      </c>
      <c r="C1209">
        <v>20</v>
      </c>
      <c r="D1209" t="s">
        <v>8459</v>
      </c>
      <c r="E1209" t="s">
        <v>8460</v>
      </c>
      <c r="F1209" t="s">
        <v>8461</v>
      </c>
      <c r="G1209" t="s">
        <v>8462</v>
      </c>
      <c r="H1209" t="s">
        <v>8463</v>
      </c>
      <c r="I1209" t="s">
        <v>8464</v>
      </c>
      <c r="J1209" t="s">
        <v>8465</v>
      </c>
      <c r="K1209">
        <v>4.1760912590556796</v>
      </c>
      <c r="L1209">
        <v>65.110853715344703</v>
      </c>
      <c r="M1209" cm="1">
        <f t="array" ref="M1209">IF(E1209={"2. Black"},1,0)</f>
        <v>0</v>
      </c>
      <c r="N1209" cm="1">
        <f t="array" ref="N1209">IF(E1209={"1. White"},1,0)</f>
        <v>1</v>
      </c>
      <c r="O1209" cm="1">
        <f t="array" ref="O1209">IF(E1209={"3. Asian"},1,0)</f>
        <v>0</v>
      </c>
      <c r="P1209" cm="1">
        <f t="array" ref="P1209">IF(E1209={"4. Other"},1,0)</f>
        <v>0</v>
      </c>
      <c r="Q1209" cm="1">
        <f t="array" ref="Q1209">IF(F1209={"1. &lt; HS Grad"},1,0)</f>
        <v>0</v>
      </c>
      <c r="R1209" cm="1">
        <f t="array" ref="R1209">IF(F1209={"4. College Grad"},1,0)</f>
        <v>0</v>
      </c>
      <c r="S1209" cm="1">
        <f t="array" ref="S1209">IF(F1209={"3. Some College"},1,0)</f>
        <v>0</v>
      </c>
      <c r="T1209" cm="1">
        <f t="array" ref="T1209">IF(F1209={"5. Advanced Degree"},1,0)</f>
        <v>0</v>
      </c>
      <c r="U1209" cm="1">
        <f t="array" ref="U1209">IF(F1209={"2. HS Grad"},1,0)</f>
        <v>1</v>
      </c>
    </row>
    <row r="1210" spans="1:21">
      <c r="A1210">
        <v>157918</v>
      </c>
      <c r="B1210">
        <v>2003</v>
      </c>
      <c r="C1210">
        <v>60</v>
      </c>
      <c r="D1210" t="s">
        <v>8466</v>
      </c>
      <c r="E1210" t="s">
        <v>8467</v>
      </c>
      <c r="F1210" t="s">
        <v>8468</v>
      </c>
      <c r="G1210" t="s">
        <v>8469</v>
      </c>
      <c r="H1210" t="s">
        <v>8470</v>
      </c>
      <c r="I1210" t="s">
        <v>8471</v>
      </c>
      <c r="J1210" t="s">
        <v>8472</v>
      </c>
      <c r="K1210">
        <v>4.6812412373755903</v>
      </c>
      <c r="L1210">
        <v>107.903923866876</v>
      </c>
      <c r="M1210" cm="1">
        <f t="array" ref="M1210">IF(E1210={"2. Black"},1,0)</f>
        <v>0</v>
      </c>
      <c r="N1210" cm="1">
        <f t="array" ref="N1210">IF(E1210={"1. White"},1,0)</f>
        <v>1</v>
      </c>
      <c r="O1210" cm="1">
        <f t="array" ref="O1210">IF(E1210={"3. Asian"},1,0)</f>
        <v>0</v>
      </c>
      <c r="P1210" cm="1">
        <f t="array" ref="P1210">IF(E1210={"4. Other"},1,0)</f>
        <v>0</v>
      </c>
      <c r="Q1210" cm="1">
        <f t="array" ref="Q1210">IF(F1210={"1. &lt; HS Grad"},1,0)</f>
        <v>0</v>
      </c>
      <c r="R1210" cm="1">
        <f t="array" ref="R1210">IF(F1210={"4. College Grad"},1,0)</f>
        <v>0</v>
      </c>
      <c r="S1210" cm="1">
        <f t="array" ref="S1210">IF(F1210={"3. Some College"},1,0)</f>
        <v>0</v>
      </c>
      <c r="T1210" cm="1">
        <f t="array" ref="T1210">IF(F1210={"5. Advanced Degree"},1,0)</f>
        <v>0</v>
      </c>
      <c r="U1210" cm="1">
        <f t="array" ref="U1210">IF(F1210={"2. HS Grad"},1,0)</f>
        <v>1</v>
      </c>
    </row>
    <row r="1211" spans="1:21">
      <c r="A1211">
        <v>160058</v>
      </c>
      <c r="B1211">
        <v>2003</v>
      </c>
      <c r="C1211">
        <v>37</v>
      </c>
      <c r="D1211" t="s">
        <v>8473</v>
      </c>
      <c r="E1211" t="s">
        <v>8474</v>
      </c>
      <c r="F1211" t="s">
        <v>8475</v>
      </c>
      <c r="G1211" t="s">
        <v>8476</v>
      </c>
      <c r="H1211" t="s">
        <v>8477</v>
      </c>
      <c r="I1211" t="s">
        <v>8478</v>
      </c>
      <c r="J1211" t="s">
        <v>8479</v>
      </c>
      <c r="K1211">
        <v>4</v>
      </c>
      <c r="L1211">
        <v>54.598150033144201</v>
      </c>
      <c r="M1211" cm="1">
        <f t="array" ref="M1211">IF(E1211={"2. Black"},1,0)</f>
        <v>0</v>
      </c>
      <c r="N1211" cm="1">
        <f t="array" ref="N1211">IF(E1211={"1. White"},1,0)</f>
        <v>1</v>
      </c>
      <c r="O1211" cm="1">
        <f t="array" ref="O1211">IF(E1211={"3. Asian"},1,0)</f>
        <v>0</v>
      </c>
      <c r="P1211" cm="1">
        <f t="array" ref="P1211">IF(E1211={"4. Other"},1,0)</f>
        <v>0</v>
      </c>
      <c r="Q1211" cm="1">
        <f t="array" ref="Q1211">IF(F1211={"1. &lt; HS Grad"},1,0)</f>
        <v>0</v>
      </c>
      <c r="R1211" cm="1">
        <f t="array" ref="R1211">IF(F1211={"4. College Grad"},1,0)</f>
        <v>1</v>
      </c>
      <c r="S1211" cm="1">
        <f t="array" ref="S1211">IF(F1211={"3. Some College"},1,0)</f>
        <v>0</v>
      </c>
      <c r="T1211" cm="1">
        <f t="array" ref="T1211">IF(F1211={"5. Advanced Degree"},1,0)</f>
        <v>0</v>
      </c>
      <c r="U1211" cm="1">
        <f t="array" ref="U1211">IF(F1211={"2. HS Grad"},1,0)</f>
        <v>0</v>
      </c>
    </row>
    <row r="1212" spans="1:21">
      <c r="A1212">
        <v>159843</v>
      </c>
      <c r="B1212">
        <v>2003</v>
      </c>
      <c r="C1212">
        <v>46</v>
      </c>
      <c r="D1212" t="s">
        <v>8480</v>
      </c>
      <c r="E1212" t="s">
        <v>8481</v>
      </c>
      <c r="F1212" t="s">
        <v>8482</v>
      </c>
      <c r="G1212" t="s">
        <v>8483</v>
      </c>
      <c r="H1212" t="s">
        <v>8484</v>
      </c>
      <c r="I1212" t="s">
        <v>8485</v>
      </c>
      <c r="J1212" t="s">
        <v>8486</v>
      </c>
      <c r="K1212">
        <v>4.9030899869919402</v>
      </c>
      <c r="L1212">
        <v>134.705375118879</v>
      </c>
      <c r="M1212" cm="1">
        <f t="array" ref="M1212">IF(E1212={"2. Black"},1,0)</f>
        <v>0</v>
      </c>
      <c r="N1212" cm="1">
        <f t="array" ref="N1212">IF(E1212={"1. White"},1,0)</f>
        <v>1</v>
      </c>
      <c r="O1212" cm="1">
        <f t="array" ref="O1212">IF(E1212={"3. Asian"},1,0)</f>
        <v>0</v>
      </c>
      <c r="P1212" cm="1">
        <f t="array" ref="P1212">IF(E1212={"4. Other"},1,0)</f>
        <v>0</v>
      </c>
      <c r="Q1212" cm="1">
        <f t="array" ref="Q1212">IF(F1212={"1. &lt; HS Grad"},1,0)</f>
        <v>0</v>
      </c>
      <c r="R1212" cm="1">
        <f t="array" ref="R1212">IF(F1212={"4. College Grad"},1,0)</f>
        <v>1</v>
      </c>
      <c r="S1212" cm="1">
        <f t="array" ref="S1212">IF(F1212={"3. Some College"},1,0)</f>
        <v>0</v>
      </c>
      <c r="T1212" cm="1">
        <f t="array" ref="T1212">IF(F1212={"5. Advanced Degree"},1,0)</f>
        <v>0</v>
      </c>
      <c r="U1212" cm="1">
        <f t="array" ref="U1212">IF(F1212={"2. HS Grad"},1,0)</f>
        <v>0</v>
      </c>
    </row>
    <row r="1213" spans="1:21">
      <c r="A1213">
        <v>157233</v>
      </c>
      <c r="B1213">
        <v>2003</v>
      </c>
      <c r="C1213">
        <v>54</v>
      </c>
      <c r="D1213" t="s">
        <v>8487</v>
      </c>
      <c r="E1213" t="s">
        <v>8488</v>
      </c>
      <c r="F1213" t="s">
        <v>8489</v>
      </c>
      <c r="G1213" t="s">
        <v>8490</v>
      </c>
      <c r="H1213" t="s">
        <v>8491</v>
      </c>
      <c r="I1213" t="s">
        <v>8492</v>
      </c>
      <c r="J1213" t="s">
        <v>8493</v>
      </c>
      <c r="K1213">
        <v>4.2833012287035501</v>
      </c>
      <c r="L1213">
        <v>72.479316297125195</v>
      </c>
      <c r="M1213" cm="1">
        <f t="array" ref="M1213">IF(E1213={"2. Black"},1,0)</f>
        <v>0</v>
      </c>
      <c r="N1213" cm="1">
        <f t="array" ref="N1213">IF(E1213={"1. White"},1,0)</f>
        <v>1</v>
      </c>
      <c r="O1213" cm="1">
        <f t="array" ref="O1213">IF(E1213={"3. Asian"},1,0)</f>
        <v>0</v>
      </c>
      <c r="P1213" cm="1">
        <f t="array" ref="P1213">IF(E1213={"4. Other"},1,0)</f>
        <v>0</v>
      </c>
      <c r="Q1213" cm="1">
        <f t="array" ref="Q1213">IF(F1213={"1. &lt; HS Grad"},1,0)</f>
        <v>0</v>
      </c>
      <c r="R1213" cm="1">
        <f t="array" ref="R1213">IF(F1213={"4. College Grad"},1,0)</f>
        <v>0</v>
      </c>
      <c r="S1213" cm="1">
        <f t="array" ref="S1213">IF(F1213={"3. Some College"},1,0)</f>
        <v>1</v>
      </c>
      <c r="T1213" cm="1">
        <f t="array" ref="T1213">IF(F1213={"5. Advanced Degree"},1,0)</f>
        <v>0</v>
      </c>
      <c r="U1213" cm="1">
        <f t="array" ref="U1213">IF(F1213={"2. HS Grad"},1,0)</f>
        <v>0</v>
      </c>
    </row>
    <row r="1214" spans="1:21">
      <c r="A1214">
        <v>231489</v>
      </c>
      <c r="B1214">
        <v>2006</v>
      </c>
      <c r="C1214">
        <v>51</v>
      </c>
      <c r="D1214" t="s">
        <v>8494</v>
      </c>
      <c r="E1214" t="s">
        <v>8495</v>
      </c>
      <c r="F1214" t="s">
        <v>8496</v>
      </c>
      <c r="G1214" t="s">
        <v>8497</v>
      </c>
      <c r="H1214" t="s">
        <v>8498</v>
      </c>
      <c r="I1214" t="s">
        <v>8499</v>
      </c>
      <c r="J1214" t="s">
        <v>8500</v>
      </c>
      <c r="K1214">
        <v>4.8750612633917001</v>
      </c>
      <c r="L1214">
        <v>130.982177377461</v>
      </c>
      <c r="M1214" cm="1">
        <f t="array" ref="M1214">IF(E1214={"2. Black"},1,0)</f>
        <v>0</v>
      </c>
      <c r="N1214" cm="1">
        <f t="array" ref="N1214">IF(E1214={"1. White"},1,0)</f>
        <v>1</v>
      </c>
      <c r="O1214" cm="1">
        <f t="array" ref="O1214">IF(E1214={"3. Asian"},1,0)</f>
        <v>0</v>
      </c>
      <c r="P1214" cm="1">
        <f t="array" ref="P1214">IF(E1214={"4. Other"},1,0)</f>
        <v>0</v>
      </c>
      <c r="Q1214" cm="1">
        <f t="array" ref="Q1214">IF(F1214={"1. &lt; HS Grad"},1,0)</f>
        <v>0</v>
      </c>
      <c r="R1214" cm="1">
        <f t="array" ref="R1214">IF(F1214={"4. College Grad"},1,0)</f>
        <v>1</v>
      </c>
      <c r="S1214" cm="1">
        <f t="array" ref="S1214">IF(F1214={"3. Some College"},1,0)</f>
        <v>0</v>
      </c>
      <c r="T1214" cm="1">
        <f t="array" ref="T1214">IF(F1214={"5. Advanced Degree"},1,0)</f>
        <v>0</v>
      </c>
      <c r="U1214" cm="1">
        <f t="array" ref="U1214">IF(F1214={"2. HS Grad"},1,0)</f>
        <v>0</v>
      </c>
    </row>
    <row r="1215" spans="1:21">
      <c r="A1215">
        <v>452313</v>
      </c>
      <c r="B1215">
        <v>2009</v>
      </c>
      <c r="C1215">
        <v>32</v>
      </c>
      <c r="D1215" t="s">
        <v>8501</v>
      </c>
      <c r="E1215" t="s">
        <v>8502</v>
      </c>
      <c r="F1215" t="s">
        <v>8503</v>
      </c>
      <c r="G1215" t="s">
        <v>8504</v>
      </c>
      <c r="H1215" t="s">
        <v>8505</v>
      </c>
      <c r="I1215" t="s">
        <v>8506</v>
      </c>
      <c r="J1215" t="s">
        <v>8507</v>
      </c>
      <c r="K1215">
        <v>4.5185139398778897</v>
      </c>
      <c r="L1215">
        <v>91.699226111704206</v>
      </c>
      <c r="M1215" cm="1">
        <f t="array" ref="M1215">IF(E1215={"2. Black"},1,0)</f>
        <v>1</v>
      </c>
      <c r="N1215" cm="1">
        <f t="array" ref="N1215">IF(E1215={"1. White"},1,0)</f>
        <v>0</v>
      </c>
      <c r="O1215" cm="1">
        <f t="array" ref="O1215">IF(E1215={"3. Asian"},1,0)</f>
        <v>0</v>
      </c>
      <c r="P1215" cm="1">
        <f t="array" ref="P1215">IF(E1215={"4. Other"},1,0)</f>
        <v>0</v>
      </c>
      <c r="Q1215" cm="1">
        <f t="array" ref="Q1215">IF(F1215={"1. &lt; HS Grad"},1,0)</f>
        <v>0</v>
      </c>
      <c r="R1215" cm="1">
        <f t="array" ref="R1215">IF(F1215={"4. College Grad"},1,0)</f>
        <v>0</v>
      </c>
      <c r="S1215" cm="1">
        <f t="array" ref="S1215">IF(F1215={"3. Some College"},1,0)</f>
        <v>0</v>
      </c>
      <c r="T1215" cm="1">
        <f t="array" ref="T1215">IF(F1215={"5. Advanced Degree"},1,0)</f>
        <v>0</v>
      </c>
      <c r="U1215" cm="1">
        <f t="array" ref="U1215">IF(F1215={"2. HS Grad"},1,0)</f>
        <v>1</v>
      </c>
    </row>
    <row r="1216" spans="1:21">
      <c r="A1216">
        <v>233665</v>
      </c>
      <c r="B1216">
        <v>2006</v>
      </c>
      <c r="C1216">
        <v>35</v>
      </c>
      <c r="D1216" t="s">
        <v>8508</v>
      </c>
      <c r="E1216" t="s">
        <v>8509</v>
      </c>
      <c r="F1216" t="s">
        <v>8510</v>
      </c>
      <c r="G1216" t="s">
        <v>8511</v>
      </c>
      <c r="H1216" t="s">
        <v>8512</v>
      </c>
      <c r="I1216" t="s">
        <v>8513</v>
      </c>
      <c r="J1216" t="s">
        <v>8514</v>
      </c>
      <c r="K1216">
        <v>5.0413926851582298</v>
      </c>
      <c r="L1216">
        <v>154.68529299562999</v>
      </c>
      <c r="M1216" cm="1">
        <f t="array" ref="M1216">IF(E1216={"2. Black"},1,0)</f>
        <v>0</v>
      </c>
      <c r="N1216" cm="1">
        <f t="array" ref="N1216">IF(E1216={"1. White"},1,0)</f>
        <v>1</v>
      </c>
      <c r="O1216" cm="1">
        <f t="array" ref="O1216">IF(E1216={"3. Asian"},1,0)</f>
        <v>0</v>
      </c>
      <c r="P1216" cm="1">
        <f t="array" ref="P1216">IF(E1216={"4. Other"},1,0)</f>
        <v>0</v>
      </c>
      <c r="Q1216" cm="1">
        <f t="array" ref="Q1216">IF(F1216={"1. &lt; HS Grad"},1,0)</f>
        <v>0</v>
      </c>
      <c r="R1216" cm="1">
        <f t="array" ref="R1216">IF(F1216={"4. College Grad"},1,0)</f>
        <v>1</v>
      </c>
      <c r="S1216" cm="1">
        <f t="array" ref="S1216">IF(F1216={"3. Some College"},1,0)</f>
        <v>0</v>
      </c>
      <c r="T1216" cm="1">
        <f t="array" ref="T1216">IF(F1216={"5. Advanced Degree"},1,0)</f>
        <v>0</v>
      </c>
      <c r="U1216" cm="1">
        <f t="array" ref="U1216">IF(F1216={"2. HS Grad"},1,0)</f>
        <v>0</v>
      </c>
    </row>
    <row r="1217" spans="1:21">
      <c r="A1217">
        <v>157818</v>
      </c>
      <c r="B1217">
        <v>2003</v>
      </c>
      <c r="C1217">
        <v>46</v>
      </c>
      <c r="D1217" t="s">
        <v>8515</v>
      </c>
      <c r="E1217" t="s">
        <v>8516</v>
      </c>
      <c r="F1217" t="s">
        <v>8517</v>
      </c>
      <c r="G1217" t="s">
        <v>8518</v>
      </c>
      <c r="H1217" t="s">
        <v>8519</v>
      </c>
      <c r="I1217" t="s">
        <v>8520</v>
      </c>
      <c r="J1217" t="s">
        <v>8521</v>
      </c>
      <c r="K1217">
        <v>4.7403626894942397</v>
      </c>
      <c r="L1217">
        <v>114.475713290347</v>
      </c>
      <c r="M1217" cm="1">
        <f t="array" ref="M1217">IF(E1217={"2. Black"},1,0)</f>
        <v>0</v>
      </c>
      <c r="N1217" cm="1">
        <f t="array" ref="N1217">IF(E1217={"1. White"},1,0)</f>
        <v>1</v>
      </c>
      <c r="O1217" cm="1">
        <f t="array" ref="O1217">IF(E1217={"3. Asian"},1,0)</f>
        <v>0</v>
      </c>
      <c r="P1217" cm="1">
        <f t="array" ref="P1217">IF(E1217={"4. Other"},1,0)</f>
        <v>0</v>
      </c>
      <c r="Q1217" cm="1">
        <f t="array" ref="Q1217">IF(F1217={"1. &lt; HS Grad"},1,0)</f>
        <v>0</v>
      </c>
      <c r="R1217" cm="1">
        <f t="array" ref="R1217">IF(F1217={"4. College Grad"},1,0)</f>
        <v>0</v>
      </c>
      <c r="S1217" cm="1">
        <f t="array" ref="S1217">IF(F1217={"3. Some College"},1,0)</f>
        <v>0</v>
      </c>
      <c r="T1217" cm="1">
        <f t="array" ref="T1217">IF(F1217={"5. Advanced Degree"},1,0)</f>
        <v>0</v>
      </c>
      <c r="U1217" cm="1">
        <f t="array" ref="U1217">IF(F1217={"2. HS Grad"},1,0)</f>
        <v>1</v>
      </c>
    </row>
    <row r="1218" spans="1:21">
      <c r="A1218">
        <v>376459</v>
      </c>
      <c r="B1218">
        <v>2008</v>
      </c>
      <c r="C1218">
        <v>38</v>
      </c>
      <c r="D1218" t="s">
        <v>8522</v>
      </c>
      <c r="E1218" t="s">
        <v>8523</v>
      </c>
      <c r="F1218" t="s">
        <v>8524</v>
      </c>
      <c r="G1218" t="s">
        <v>8525</v>
      </c>
      <c r="H1218" t="s">
        <v>8526</v>
      </c>
      <c r="I1218" t="s">
        <v>8527</v>
      </c>
      <c r="J1218" t="s">
        <v>8528</v>
      </c>
      <c r="K1218">
        <v>4.4771212547196599</v>
      </c>
      <c r="L1218">
        <v>87.981032785605393</v>
      </c>
      <c r="M1218" cm="1">
        <f t="array" ref="M1218">IF(E1218={"2. Black"},1,0)</f>
        <v>1</v>
      </c>
      <c r="N1218" cm="1">
        <f t="array" ref="N1218">IF(E1218={"1. White"},1,0)</f>
        <v>0</v>
      </c>
      <c r="O1218" cm="1">
        <f t="array" ref="O1218">IF(E1218={"3. Asian"},1,0)</f>
        <v>0</v>
      </c>
      <c r="P1218" cm="1">
        <f t="array" ref="P1218">IF(E1218={"4. Other"},1,0)</f>
        <v>0</v>
      </c>
      <c r="Q1218" cm="1">
        <f t="array" ref="Q1218">IF(F1218={"1. &lt; HS Grad"},1,0)</f>
        <v>1</v>
      </c>
      <c r="R1218" cm="1">
        <f t="array" ref="R1218">IF(F1218={"4. College Grad"},1,0)</f>
        <v>0</v>
      </c>
      <c r="S1218" cm="1">
        <f t="array" ref="S1218">IF(F1218={"3. Some College"},1,0)</f>
        <v>0</v>
      </c>
      <c r="T1218" cm="1">
        <f t="array" ref="T1218">IF(F1218={"5. Advanced Degree"},1,0)</f>
        <v>0</v>
      </c>
      <c r="U1218" cm="1">
        <f t="array" ref="U1218">IF(F1218={"2. HS Grad"},1,0)</f>
        <v>0</v>
      </c>
    </row>
    <row r="1219" spans="1:21">
      <c r="A1219">
        <v>13375</v>
      </c>
      <c r="B1219">
        <v>2005</v>
      </c>
      <c r="C1219">
        <v>62</v>
      </c>
      <c r="D1219" t="s">
        <v>8529</v>
      </c>
      <c r="E1219" t="s">
        <v>8530</v>
      </c>
      <c r="F1219" t="s">
        <v>8531</v>
      </c>
      <c r="G1219" t="s">
        <v>8532</v>
      </c>
      <c r="H1219" t="s">
        <v>8533</v>
      </c>
      <c r="I1219" t="s">
        <v>8534</v>
      </c>
      <c r="J1219" t="s">
        <v>8535</v>
      </c>
      <c r="K1219">
        <v>4.3891660843645299</v>
      </c>
      <c r="L1219">
        <v>80.573199705735902</v>
      </c>
      <c r="M1219" cm="1">
        <f t="array" ref="M1219">IF(E1219={"2. Black"},1,0)</f>
        <v>1</v>
      </c>
      <c r="N1219" cm="1">
        <f t="array" ref="N1219">IF(E1219={"1. White"},1,0)</f>
        <v>0</v>
      </c>
      <c r="O1219" cm="1">
        <f t="array" ref="O1219">IF(E1219={"3. Asian"},1,0)</f>
        <v>0</v>
      </c>
      <c r="P1219" cm="1">
        <f t="array" ref="P1219">IF(E1219={"4. Other"},1,0)</f>
        <v>0</v>
      </c>
      <c r="Q1219" cm="1">
        <f t="array" ref="Q1219">IF(F1219={"1. &lt; HS Grad"},1,0)</f>
        <v>0</v>
      </c>
      <c r="R1219" cm="1">
        <f t="array" ref="R1219">IF(F1219={"4. College Grad"},1,0)</f>
        <v>0</v>
      </c>
      <c r="S1219" cm="1">
        <f t="array" ref="S1219">IF(F1219={"3. Some College"},1,0)</f>
        <v>0</v>
      </c>
      <c r="T1219" cm="1">
        <f t="array" ref="T1219">IF(F1219={"5. Advanced Degree"},1,0)</f>
        <v>0</v>
      </c>
      <c r="U1219" cm="1">
        <f t="array" ref="U1219">IF(F1219={"2. HS Grad"},1,0)</f>
        <v>1</v>
      </c>
    </row>
    <row r="1220" spans="1:21">
      <c r="A1220">
        <v>154265</v>
      </c>
      <c r="B1220">
        <v>2003</v>
      </c>
      <c r="C1220">
        <v>47</v>
      </c>
      <c r="D1220" t="s">
        <v>8536</v>
      </c>
      <c r="E1220" t="s">
        <v>8537</v>
      </c>
      <c r="F1220" t="s">
        <v>8538</v>
      </c>
      <c r="G1220" t="s">
        <v>8539</v>
      </c>
      <c r="H1220" t="s">
        <v>8540</v>
      </c>
      <c r="I1220" t="s">
        <v>8541</v>
      </c>
      <c r="J1220" t="s">
        <v>8542</v>
      </c>
      <c r="K1220">
        <v>4.5440680443502801</v>
      </c>
      <c r="L1220">
        <v>94.072714745700495</v>
      </c>
      <c r="M1220" cm="1">
        <f t="array" ref="M1220">IF(E1220={"2. Black"},1,0)</f>
        <v>0</v>
      </c>
      <c r="N1220" cm="1">
        <f t="array" ref="N1220">IF(E1220={"1. White"},1,0)</f>
        <v>1</v>
      </c>
      <c r="O1220" cm="1">
        <f t="array" ref="O1220">IF(E1220={"3. Asian"},1,0)</f>
        <v>0</v>
      </c>
      <c r="P1220" cm="1">
        <f t="array" ref="P1220">IF(E1220={"4. Other"},1,0)</f>
        <v>0</v>
      </c>
      <c r="Q1220" cm="1">
        <f t="array" ref="Q1220">IF(F1220={"1. &lt; HS Grad"},1,0)</f>
        <v>0</v>
      </c>
      <c r="R1220" cm="1">
        <f t="array" ref="R1220">IF(F1220={"4. College Grad"},1,0)</f>
        <v>0</v>
      </c>
      <c r="S1220" cm="1">
        <f t="array" ref="S1220">IF(F1220={"3. Some College"},1,0)</f>
        <v>0</v>
      </c>
      <c r="T1220" cm="1">
        <f t="array" ref="T1220">IF(F1220={"5. Advanced Degree"},1,0)</f>
        <v>0</v>
      </c>
      <c r="U1220" cm="1">
        <f t="array" ref="U1220">IF(F1220={"2. HS Grad"},1,0)</f>
        <v>1</v>
      </c>
    </row>
    <row r="1221" spans="1:21">
      <c r="A1221">
        <v>156078</v>
      </c>
      <c r="B1221">
        <v>2003</v>
      </c>
      <c r="C1221">
        <v>28</v>
      </c>
      <c r="D1221" t="s">
        <v>8543</v>
      </c>
      <c r="E1221" t="s">
        <v>8544</v>
      </c>
      <c r="F1221" t="s">
        <v>8545</v>
      </c>
      <c r="G1221" t="s">
        <v>8546</v>
      </c>
      <c r="H1221" t="s">
        <v>8547</v>
      </c>
      <c r="I1221" t="s">
        <v>8548</v>
      </c>
      <c r="J1221" t="s">
        <v>8549</v>
      </c>
      <c r="K1221">
        <v>4.9542425094393296</v>
      </c>
      <c r="L1221">
        <v>141.77517233318</v>
      </c>
      <c r="M1221" cm="1">
        <f t="array" ref="M1221">IF(E1221={"2. Black"},1,0)</f>
        <v>0</v>
      </c>
      <c r="N1221" cm="1">
        <f t="array" ref="N1221">IF(E1221={"1. White"},1,0)</f>
        <v>0</v>
      </c>
      <c r="O1221" cm="1">
        <f t="array" ref="O1221">IF(E1221={"3. Asian"},1,0)</f>
        <v>1</v>
      </c>
      <c r="P1221" cm="1">
        <f t="array" ref="P1221">IF(E1221={"4. Other"},1,0)</f>
        <v>0</v>
      </c>
      <c r="Q1221" cm="1">
        <f t="array" ref="Q1221">IF(F1221={"1. &lt; HS Grad"},1,0)</f>
        <v>0</v>
      </c>
      <c r="R1221" cm="1">
        <f t="array" ref="R1221">IF(F1221={"4. College Grad"},1,0)</f>
        <v>0</v>
      </c>
      <c r="S1221" cm="1">
        <f t="array" ref="S1221">IF(F1221={"3. Some College"},1,0)</f>
        <v>0</v>
      </c>
      <c r="T1221" cm="1">
        <f t="array" ref="T1221">IF(F1221={"5. Advanced Degree"},1,0)</f>
        <v>1</v>
      </c>
      <c r="U1221" cm="1">
        <f t="array" ref="U1221">IF(F1221={"2. HS Grad"},1,0)</f>
        <v>0</v>
      </c>
    </row>
    <row r="1222" spans="1:21">
      <c r="A1222">
        <v>303231</v>
      </c>
      <c r="B1222">
        <v>2007</v>
      </c>
      <c r="C1222">
        <v>61</v>
      </c>
      <c r="D1222" t="s">
        <v>8550</v>
      </c>
      <c r="E1222" t="s">
        <v>8551</v>
      </c>
      <c r="F1222" t="s">
        <v>8552</v>
      </c>
      <c r="G1222" t="s">
        <v>8553</v>
      </c>
      <c r="H1222" t="s">
        <v>8554</v>
      </c>
      <c r="I1222" t="s">
        <v>8555</v>
      </c>
      <c r="J1222" t="s">
        <v>8556</v>
      </c>
      <c r="K1222">
        <v>4.9777236052888503</v>
      </c>
      <c r="L1222">
        <v>145.14360117691101</v>
      </c>
      <c r="M1222" cm="1">
        <f t="array" ref="M1222">IF(E1222={"2. Black"},1,0)</f>
        <v>0</v>
      </c>
      <c r="N1222" cm="1">
        <f t="array" ref="N1222">IF(E1222={"1. White"},1,0)</f>
        <v>1</v>
      </c>
      <c r="O1222" cm="1">
        <f t="array" ref="O1222">IF(E1222={"3. Asian"},1,0)</f>
        <v>0</v>
      </c>
      <c r="P1222" cm="1">
        <f t="array" ref="P1222">IF(E1222={"4. Other"},1,0)</f>
        <v>0</v>
      </c>
      <c r="Q1222" cm="1">
        <f t="array" ref="Q1222">IF(F1222={"1. &lt; HS Grad"},1,0)</f>
        <v>0</v>
      </c>
      <c r="R1222" cm="1">
        <f t="array" ref="R1222">IF(F1222={"4. College Grad"},1,0)</f>
        <v>1</v>
      </c>
      <c r="S1222" cm="1">
        <f t="array" ref="S1222">IF(F1222={"3. Some College"},1,0)</f>
        <v>0</v>
      </c>
      <c r="T1222" cm="1">
        <f t="array" ref="T1222">IF(F1222={"5. Advanced Degree"},1,0)</f>
        <v>0</v>
      </c>
      <c r="U1222" cm="1">
        <f t="array" ref="U1222">IF(F1222={"2. HS Grad"},1,0)</f>
        <v>0</v>
      </c>
    </row>
    <row r="1223" spans="1:21">
      <c r="A1223">
        <v>159873</v>
      </c>
      <c r="B1223">
        <v>2003</v>
      </c>
      <c r="C1223">
        <v>26</v>
      </c>
      <c r="D1223" t="s">
        <v>8557</v>
      </c>
      <c r="E1223" t="s">
        <v>8558</v>
      </c>
      <c r="F1223" t="s">
        <v>8559</v>
      </c>
      <c r="G1223" t="s">
        <v>8560</v>
      </c>
      <c r="H1223" t="s">
        <v>8561</v>
      </c>
      <c r="I1223" t="s">
        <v>8562</v>
      </c>
      <c r="J1223" t="s">
        <v>8563</v>
      </c>
      <c r="K1223">
        <v>4.5440680443502801</v>
      </c>
      <c r="L1223">
        <v>94.072714745700495</v>
      </c>
      <c r="M1223" cm="1">
        <f t="array" ref="M1223">IF(E1223={"2. Black"},1,0)</f>
        <v>0</v>
      </c>
      <c r="N1223" cm="1">
        <f t="array" ref="N1223">IF(E1223={"1. White"},1,0)</f>
        <v>1</v>
      </c>
      <c r="O1223" cm="1">
        <f t="array" ref="O1223">IF(E1223={"3. Asian"},1,0)</f>
        <v>0</v>
      </c>
      <c r="P1223" cm="1">
        <f t="array" ref="P1223">IF(E1223={"4. Other"},1,0)</f>
        <v>0</v>
      </c>
      <c r="Q1223" cm="1">
        <f t="array" ref="Q1223">IF(F1223={"1. &lt; HS Grad"},1,0)</f>
        <v>0</v>
      </c>
      <c r="R1223" cm="1">
        <f t="array" ref="R1223">IF(F1223={"4. College Grad"},1,0)</f>
        <v>1</v>
      </c>
      <c r="S1223" cm="1">
        <f t="array" ref="S1223">IF(F1223={"3. Some College"},1,0)</f>
        <v>0</v>
      </c>
      <c r="T1223" cm="1">
        <f t="array" ref="T1223">IF(F1223={"5. Advanced Degree"},1,0)</f>
        <v>0</v>
      </c>
      <c r="U1223" cm="1">
        <f t="array" ref="U1223">IF(F1223={"2. HS Grad"},1,0)</f>
        <v>0</v>
      </c>
    </row>
    <row r="1224" spans="1:21">
      <c r="A1224">
        <v>228330</v>
      </c>
      <c r="B1224">
        <v>2006</v>
      </c>
      <c r="C1224">
        <v>49</v>
      </c>
      <c r="D1224" t="s">
        <v>8564</v>
      </c>
      <c r="E1224" t="s">
        <v>8565</v>
      </c>
      <c r="F1224" t="s">
        <v>8566</v>
      </c>
      <c r="G1224" t="s">
        <v>8567</v>
      </c>
      <c r="H1224" t="s">
        <v>8568</v>
      </c>
      <c r="I1224" t="s">
        <v>8569</v>
      </c>
      <c r="J1224" t="s">
        <v>8570</v>
      </c>
      <c r="K1224">
        <v>4.8450980400142596</v>
      </c>
      <c r="L1224">
        <v>127.11574381218399</v>
      </c>
      <c r="M1224" cm="1">
        <f t="array" ref="M1224">IF(E1224={"2. Black"},1,0)</f>
        <v>0</v>
      </c>
      <c r="N1224" cm="1">
        <f t="array" ref="N1224">IF(E1224={"1. White"},1,0)</f>
        <v>1</v>
      </c>
      <c r="O1224" cm="1">
        <f t="array" ref="O1224">IF(E1224={"3. Asian"},1,0)</f>
        <v>0</v>
      </c>
      <c r="P1224" cm="1">
        <f t="array" ref="P1224">IF(E1224={"4. Other"},1,0)</f>
        <v>0</v>
      </c>
      <c r="Q1224" cm="1">
        <f t="array" ref="Q1224">IF(F1224={"1. &lt; HS Grad"},1,0)</f>
        <v>0</v>
      </c>
      <c r="R1224" cm="1">
        <f t="array" ref="R1224">IF(F1224={"4. College Grad"},1,0)</f>
        <v>0</v>
      </c>
      <c r="S1224" cm="1">
        <f t="array" ref="S1224">IF(F1224={"3. Some College"},1,0)</f>
        <v>0</v>
      </c>
      <c r="T1224" cm="1">
        <f t="array" ref="T1224">IF(F1224={"5. Advanced Degree"},1,0)</f>
        <v>0</v>
      </c>
      <c r="U1224" cm="1">
        <f t="array" ref="U1224">IF(F1224={"2. HS Grad"},1,0)</f>
        <v>1</v>
      </c>
    </row>
    <row r="1225" spans="1:21">
      <c r="A1225">
        <v>451634</v>
      </c>
      <c r="B1225">
        <v>2009</v>
      </c>
      <c r="C1225">
        <v>28</v>
      </c>
      <c r="D1225" t="s">
        <v>8571</v>
      </c>
      <c r="E1225" t="s">
        <v>8572</v>
      </c>
      <c r="F1225" t="s">
        <v>8573</v>
      </c>
      <c r="G1225" t="s">
        <v>8574</v>
      </c>
      <c r="H1225" t="s">
        <v>8575</v>
      </c>
      <c r="I1225" t="s">
        <v>8576</v>
      </c>
      <c r="J1225" t="s">
        <v>8577</v>
      </c>
      <c r="K1225">
        <v>4.7323937598229699</v>
      </c>
      <c r="L1225">
        <v>113.567089569751</v>
      </c>
      <c r="M1225" cm="1">
        <f t="array" ref="M1225">IF(E1225={"2. Black"},1,0)</f>
        <v>0</v>
      </c>
      <c r="N1225" cm="1">
        <f t="array" ref="N1225">IF(E1225={"1. White"},1,0)</f>
        <v>1</v>
      </c>
      <c r="O1225" cm="1">
        <f t="array" ref="O1225">IF(E1225={"3. Asian"},1,0)</f>
        <v>0</v>
      </c>
      <c r="P1225" cm="1">
        <f t="array" ref="P1225">IF(E1225={"4. Other"},1,0)</f>
        <v>0</v>
      </c>
      <c r="Q1225" cm="1">
        <f t="array" ref="Q1225">IF(F1225={"1. &lt; HS Grad"},1,0)</f>
        <v>0</v>
      </c>
      <c r="R1225" cm="1">
        <f t="array" ref="R1225">IF(F1225={"4. College Grad"},1,0)</f>
        <v>0</v>
      </c>
      <c r="S1225" cm="1">
        <f t="array" ref="S1225">IF(F1225={"3. Some College"},1,0)</f>
        <v>0</v>
      </c>
      <c r="T1225" cm="1">
        <f t="array" ref="T1225">IF(F1225={"5. Advanced Degree"},1,0)</f>
        <v>0</v>
      </c>
      <c r="U1225" cm="1">
        <f t="array" ref="U1225">IF(F1225={"2. HS Grad"},1,0)</f>
        <v>1</v>
      </c>
    </row>
    <row r="1226" spans="1:21">
      <c r="A1226">
        <v>159186</v>
      </c>
      <c r="B1226">
        <v>2003</v>
      </c>
      <c r="C1226">
        <v>61</v>
      </c>
      <c r="D1226" t="s">
        <v>8578</v>
      </c>
      <c r="E1226" t="s">
        <v>8579</v>
      </c>
      <c r="F1226" t="s">
        <v>8580</v>
      </c>
      <c r="G1226" t="s">
        <v>8581</v>
      </c>
      <c r="H1226" t="s">
        <v>8582</v>
      </c>
      <c r="I1226" t="s">
        <v>8583</v>
      </c>
      <c r="J1226" t="s">
        <v>8584</v>
      </c>
      <c r="K1226">
        <v>4.6209996189059304</v>
      </c>
      <c r="L1226">
        <v>101.595538208147</v>
      </c>
      <c r="M1226" cm="1">
        <f t="array" ref="M1226">IF(E1226={"2. Black"},1,0)</f>
        <v>0</v>
      </c>
      <c r="N1226" cm="1">
        <f t="array" ref="N1226">IF(E1226={"1. White"},1,0)</f>
        <v>1</v>
      </c>
      <c r="O1226" cm="1">
        <f t="array" ref="O1226">IF(E1226={"3. Asian"},1,0)</f>
        <v>0</v>
      </c>
      <c r="P1226" cm="1">
        <f t="array" ref="P1226">IF(E1226={"4. Other"},1,0)</f>
        <v>0</v>
      </c>
      <c r="Q1226" cm="1">
        <f t="array" ref="Q1226">IF(F1226={"1. &lt; HS Grad"},1,0)</f>
        <v>0</v>
      </c>
      <c r="R1226" cm="1">
        <f t="array" ref="R1226">IF(F1226={"4. College Grad"},1,0)</f>
        <v>0</v>
      </c>
      <c r="S1226" cm="1">
        <f t="array" ref="S1226">IF(F1226={"3. Some College"},1,0)</f>
        <v>0</v>
      </c>
      <c r="T1226" cm="1">
        <f t="array" ref="T1226">IF(F1226={"5. Advanced Degree"},1,0)</f>
        <v>0</v>
      </c>
      <c r="U1226" cm="1">
        <f t="array" ref="U1226">IF(F1226={"2. HS Grad"},1,0)</f>
        <v>1</v>
      </c>
    </row>
    <row r="1227" spans="1:21">
      <c r="A1227">
        <v>160564</v>
      </c>
      <c r="B1227">
        <v>2003</v>
      </c>
      <c r="C1227">
        <v>42</v>
      </c>
      <c r="D1227" t="s">
        <v>8585</v>
      </c>
      <c r="E1227" t="s">
        <v>8586</v>
      </c>
      <c r="F1227" t="s">
        <v>8587</v>
      </c>
      <c r="G1227" t="s">
        <v>8588</v>
      </c>
      <c r="H1227" t="s">
        <v>8589</v>
      </c>
      <c r="I1227" t="s">
        <v>8590</v>
      </c>
      <c r="J1227" t="s">
        <v>8591</v>
      </c>
      <c r="K1227">
        <v>4.9030899869919402</v>
      </c>
      <c r="L1227">
        <v>134.705375118879</v>
      </c>
      <c r="M1227" cm="1">
        <f t="array" ref="M1227">IF(E1227={"2. Black"},1,0)</f>
        <v>0</v>
      </c>
      <c r="N1227" cm="1">
        <f t="array" ref="N1227">IF(E1227={"1. White"},1,0)</f>
        <v>1</v>
      </c>
      <c r="O1227" cm="1">
        <f t="array" ref="O1227">IF(E1227={"3. Asian"},1,0)</f>
        <v>0</v>
      </c>
      <c r="P1227" cm="1">
        <f t="array" ref="P1227">IF(E1227={"4. Other"},1,0)</f>
        <v>0</v>
      </c>
      <c r="Q1227" cm="1">
        <f t="array" ref="Q1227">IF(F1227={"1. &lt; HS Grad"},1,0)</f>
        <v>0</v>
      </c>
      <c r="R1227" cm="1">
        <f t="array" ref="R1227">IF(F1227={"4. College Grad"},1,0)</f>
        <v>1</v>
      </c>
      <c r="S1227" cm="1">
        <f t="array" ref="S1227">IF(F1227={"3. Some College"},1,0)</f>
        <v>0</v>
      </c>
      <c r="T1227" cm="1">
        <f t="array" ref="T1227">IF(F1227={"5. Advanced Degree"},1,0)</f>
        <v>0</v>
      </c>
      <c r="U1227" cm="1">
        <f t="array" ref="U1227">IF(F1227={"2. HS Grad"},1,0)</f>
        <v>0</v>
      </c>
    </row>
    <row r="1228" spans="1:21">
      <c r="A1228">
        <v>447672</v>
      </c>
      <c r="B1228">
        <v>2009</v>
      </c>
      <c r="C1228">
        <v>31</v>
      </c>
      <c r="D1228" t="s">
        <v>8592</v>
      </c>
      <c r="E1228" t="s">
        <v>8593</v>
      </c>
      <c r="F1228" t="s">
        <v>8594</v>
      </c>
      <c r="G1228" t="s">
        <v>8595</v>
      </c>
      <c r="H1228" t="s">
        <v>8596</v>
      </c>
      <c r="I1228" t="s">
        <v>8597</v>
      </c>
      <c r="J1228" t="s">
        <v>8598</v>
      </c>
      <c r="K1228">
        <v>4.8450980400142596</v>
      </c>
      <c r="L1228">
        <v>127.11574381218399</v>
      </c>
      <c r="M1228" cm="1">
        <f t="array" ref="M1228">IF(E1228={"2. Black"},1,0)</f>
        <v>0</v>
      </c>
      <c r="N1228" cm="1">
        <f t="array" ref="N1228">IF(E1228={"1. White"},1,0)</f>
        <v>1</v>
      </c>
      <c r="O1228" cm="1">
        <f t="array" ref="O1228">IF(E1228={"3. Asian"},1,0)</f>
        <v>0</v>
      </c>
      <c r="P1228" cm="1">
        <f t="array" ref="P1228">IF(E1228={"4. Other"},1,0)</f>
        <v>0</v>
      </c>
      <c r="Q1228" cm="1">
        <f t="array" ref="Q1228">IF(F1228={"1. &lt; HS Grad"},1,0)</f>
        <v>0</v>
      </c>
      <c r="R1228" cm="1">
        <f t="array" ref="R1228">IF(F1228={"4. College Grad"},1,0)</f>
        <v>0</v>
      </c>
      <c r="S1228" cm="1">
        <f t="array" ref="S1228">IF(F1228={"3. Some College"},1,0)</f>
        <v>0</v>
      </c>
      <c r="T1228" cm="1">
        <f t="array" ref="T1228">IF(F1228={"5. Advanced Degree"},1,0)</f>
        <v>1</v>
      </c>
      <c r="U1228" cm="1">
        <f t="array" ref="U1228">IF(F1228={"2. HS Grad"},1,0)</f>
        <v>0</v>
      </c>
    </row>
    <row r="1229" spans="1:21">
      <c r="A1229">
        <v>452613</v>
      </c>
      <c r="B1229">
        <v>2009</v>
      </c>
      <c r="C1229">
        <v>50</v>
      </c>
      <c r="D1229" t="s">
        <v>8599</v>
      </c>
      <c r="E1229" t="s">
        <v>8600</v>
      </c>
      <c r="F1229" t="s">
        <v>8601</v>
      </c>
      <c r="G1229" t="s">
        <v>8602</v>
      </c>
      <c r="H1229" t="s">
        <v>8603</v>
      </c>
      <c r="I1229" t="s">
        <v>8604</v>
      </c>
      <c r="J1229" t="s">
        <v>8605</v>
      </c>
      <c r="K1229">
        <v>4.4771212547196599</v>
      </c>
      <c r="L1229">
        <v>87.981032785605393</v>
      </c>
      <c r="M1229" cm="1">
        <f t="array" ref="M1229">IF(E1229={"2. Black"},1,0)</f>
        <v>0</v>
      </c>
      <c r="N1229" cm="1">
        <f t="array" ref="N1229">IF(E1229={"1. White"},1,0)</f>
        <v>1</v>
      </c>
      <c r="O1229" cm="1">
        <f t="array" ref="O1229">IF(E1229={"3. Asian"},1,0)</f>
        <v>0</v>
      </c>
      <c r="P1229" cm="1">
        <f t="array" ref="P1229">IF(E1229={"4. Other"},1,0)</f>
        <v>0</v>
      </c>
      <c r="Q1229" cm="1">
        <f t="array" ref="Q1229">IF(F1229={"1. &lt; HS Grad"},1,0)</f>
        <v>0</v>
      </c>
      <c r="R1229" cm="1">
        <f t="array" ref="R1229">IF(F1229={"4. College Grad"},1,0)</f>
        <v>0</v>
      </c>
      <c r="S1229" cm="1">
        <f t="array" ref="S1229">IF(F1229={"3. Some College"},1,0)</f>
        <v>0</v>
      </c>
      <c r="T1229" cm="1">
        <f t="array" ref="T1229">IF(F1229={"5. Advanced Degree"},1,0)</f>
        <v>0</v>
      </c>
      <c r="U1229" cm="1">
        <f t="array" ref="U1229">IF(F1229={"2. HS Grad"},1,0)</f>
        <v>1</v>
      </c>
    </row>
    <row r="1230" spans="1:21">
      <c r="A1230">
        <v>12504</v>
      </c>
      <c r="B1230">
        <v>2005</v>
      </c>
      <c r="C1230">
        <v>44</v>
      </c>
      <c r="D1230" t="s">
        <v>8606</v>
      </c>
      <c r="E1230" t="s">
        <v>8607</v>
      </c>
      <c r="F1230" t="s">
        <v>8608</v>
      </c>
      <c r="G1230" t="s">
        <v>8609</v>
      </c>
      <c r="H1230" t="s">
        <v>8610</v>
      </c>
      <c r="I1230" t="s">
        <v>8611</v>
      </c>
      <c r="J1230" t="s">
        <v>8612</v>
      </c>
      <c r="K1230">
        <v>4.3617278360175904</v>
      </c>
      <c r="L1230">
        <v>78.392466800983698</v>
      </c>
      <c r="M1230" cm="1">
        <f t="array" ref="M1230">IF(E1230={"2. Black"},1,0)</f>
        <v>0</v>
      </c>
      <c r="N1230" cm="1">
        <f t="array" ref="N1230">IF(E1230={"1. White"},1,0)</f>
        <v>1</v>
      </c>
      <c r="O1230" cm="1">
        <f t="array" ref="O1230">IF(E1230={"3. Asian"},1,0)</f>
        <v>0</v>
      </c>
      <c r="P1230" cm="1">
        <f t="array" ref="P1230">IF(E1230={"4. Other"},1,0)</f>
        <v>0</v>
      </c>
      <c r="Q1230" cm="1">
        <f t="array" ref="Q1230">IF(F1230={"1. &lt; HS Grad"},1,0)</f>
        <v>1</v>
      </c>
      <c r="R1230" cm="1">
        <f t="array" ref="R1230">IF(F1230={"4. College Grad"},1,0)</f>
        <v>0</v>
      </c>
      <c r="S1230" cm="1">
        <f t="array" ref="S1230">IF(F1230={"3. Some College"},1,0)</f>
        <v>0</v>
      </c>
      <c r="T1230" cm="1">
        <f t="array" ref="T1230">IF(F1230={"5. Advanced Degree"},1,0)</f>
        <v>0</v>
      </c>
      <c r="U1230" cm="1">
        <f t="array" ref="U1230">IF(F1230={"2. HS Grad"},1,0)</f>
        <v>0</v>
      </c>
    </row>
    <row r="1231" spans="1:21">
      <c r="A1231">
        <v>302206</v>
      </c>
      <c r="B1231">
        <v>2007</v>
      </c>
      <c r="C1231">
        <v>46</v>
      </c>
      <c r="D1231" t="s">
        <v>8613</v>
      </c>
      <c r="E1231" t="s">
        <v>8614</v>
      </c>
      <c r="F1231" t="s">
        <v>8615</v>
      </c>
      <c r="G1231" t="s">
        <v>8616</v>
      </c>
      <c r="H1231" t="s">
        <v>8617</v>
      </c>
      <c r="I1231" t="s">
        <v>8618</v>
      </c>
      <c r="J1231" t="s">
        <v>8619</v>
      </c>
      <c r="K1231">
        <v>5.7631276274981396</v>
      </c>
      <c r="L1231">
        <v>318.342430056529</v>
      </c>
      <c r="M1231" cm="1">
        <f t="array" ref="M1231">IF(E1231={"2. Black"},1,0)</f>
        <v>1</v>
      </c>
      <c r="N1231" cm="1">
        <f t="array" ref="N1231">IF(E1231={"1. White"},1,0)</f>
        <v>0</v>
      </c>
      <c r="O1231" cm="1">
        <f t="array" ref="O1231">IF(E1231={"3. Asian"},1,0)</f>
        <v>0</v>
      </c>
      <c r="P1231" cm="1">
        <f t="array" ref="P1231">IF(E1231={"4. Other"},1,0)</f>
        <v>0</v>
      </c>
      <c r="Q1231" cm="1">
        <f t="array" ref="Q1231">IF(F1231={"1. &lt; HS Grad"},1,0)</f>
        <v>0</v>
      </c>
      <c r="R1231" cm="1">
        <f t="array" ref="R1231">IF(F1231={"4. College Grad"},1,0)</f>
        <v>0</v>
      </c>
      <c r="S1231" cm="1">
        <f t="array" ref="S1231">IF(F1231={"3. Some College"},1,0)</f>
        <v>0</v>
      </c>
      <c r="T1231" cm="1">
        <f t="array" ref="T1231">IF(F1231={"5. Advanced Degree"},1,0)</f>
        <v>0</v>
      </c>
      <c r="U1231" cm="1">
        <f t="array" ref="U1231">IF(F1231={"2. HS Grad"},1,0)</f>
        <v>1</v>
      </c>
    </row>
    <row r="1232" spans="1:21">
      <c r="A1232">
        <v>234624</v>
      </c>
      <c r="B1232">
        <v>2006</v>
      </c>
      <c r="C1232">
        <v>54</v>
      </c>
      <c r="D1232" t="s">
        <v>8620</v>
      </c>
      <c r="E1232" t="s">
        <v>8621</v>
      </c>
      <c r="F1232" t="s">
        <v>8622</v>
      </c>
      <c r="G1232" t="s">
        <v>8623</v>
      </c>
      <c r="H1232" t="s">
        <v>8624</v>
      </c>
      <c r="I1232" t="s">
        <v>8625</v>
      </c>
      <c r="J1232" t="s">
        <v>8626</v>
      </c>
      <c r="K1232">
        <v>4.41497334797082</v>
      </c>
      <c r="L1232">
        <v>82.679637296637196</v>
      </c>
      <c r="M1232" cm="1">
        <f t="array" ref="M1232">IF(E1232={"2. Black"},1,0)</f>
        <v>0</v>
      </c>
      <c r="N1232" cm="1">
        <f t="array" ref="N1232">IF(E1232={"1. White"},1,0)</f>
        <v>1</v>
      </c>
      <c r="O1232" cm="1">
        <f t="array" ref="O1232">IF(E1232={"3. Asian"},1,0)</f>
        <v>0</v>
      </c>
      <c r="P1232" cm="1">
        <f t="array" ref="P1232">IF(E1232={"4. Other"},1,0)</f>
        <v>0</v>
      </c>
      <c r="Q1232" cm="1">
        <f t="array" ref="Q1232">IF(F1232={"1. &lt; HS Grad"},1,0)</f>
        <v>0</v>
      </c>
      <c r="R1232" cm="1">
        <f t="array" ref="R1232">IF(F1232={"4. College Grad"},1,0)</f>
        <v>0</v>
      </c>
      <c r="S1232" cm="1">
        <f t="array" ref="S1232">IF(F1232={"3. Some College"},1,0)</f>
        <v>0</v>
      </c>
      <c r="T1232" cm="1">
        <f t="array" ref="T1232">IF(F1232={"5. Advanced Degree"},1,0)</f>
        <v>0</v>
      </c>
      <c r="U1232" cm="1">
        <f t="array" ref="U1232">IF(F1232={"2. HS Grad"},1,0)</f>
        <v>1</v>
      </c>
    </row>
    <row r="1233" spans="1:21">
      <c r="A1233">
        <v>159256</v>
      </c>
      <c r="B1233">
        <v>2003</v>
      </c>
      <c r="C1233">
        <v>40</v>
      </c>
      <c r="D1233" t="s">
        <v>8627</v>
      </c>
      <c r="E1233" t="s">
        <v>8628</v>
      </c>
      <c r="F1233" t="s">
        <v>8629</v>
      </c>
      <c r="G1233" t="s">
        <v>8630</v>
      </c>
      <c r="H1233" t="s">
        <v>8631</v>
      </c>
      <c r="I1233" t="s">
        <v>8632</v>
      </c>
      <c r="J1233" t="s">
        <v>8633</v>
      </c>
      <c r="K1233">
        <v>4.5797835966168101</v>
      </c>
      <c r="L1233">
        <v>97.493294045393398</v>
      </c>
      <c r="M1233" cm="1">
        <f t="array" ref="M1233">IF(E1233={"2. Black"},1,0)</f>
        <v>0</v>
      </c>
      <c r="N1233" cm="1">
        <f t="array" ref="N1233">IF(E1233={"1. White"},1,0)</f>
        <v>1</v>
      </c>
      <c r="O1233" cm="1">
        <f t="array" ref="O1233">IF(E1233={"3. Asian"},1,0)</f>
        <v>0</v>
      </c>
      <c r="P1233" cm="1">
        <f t="array" ref="P1233">IF(E1233={"4. Other"},1,0)</f>
        <v>0</v>
      </c>
      <c r="Q1233" cm="1">
        <f t="array" ref="Q1233">IF(F1233={"1. &lt; HS Grad"},1,0)</f>
        <v>0</v>
      </c>
      <c r="R1233" cm="1">
        <f t="array" ref="R1233">IF(F1233={"4. College Grad"},1,0)</f>
        <v>0</v>
      </c>
      <c r="S1233" cm="1">
        <f t="array" ref="S1233">IF(F1233={"3. Some College"},1,0)</f>
        <v>0</v>
      </c>
      <c r="T1233" cm="1">
        <f t="array" ref="T1233">IF(F1233={"5. Advanced Degree"},1,0)</f>
        <v>0</v>
      </c>
      <c r="U1233" cm="1">
        <f t="array" ref="U1233">IF(F1233={"2. HS Grad"},1,0)</f>
        <v>1</v>
      </c>
    </row>
    <row r="1234" spans="1:21">
      <c r="A1234">
        <v>14460</v>
      </c>
      <c r="B1234">
        <v>2005</v>
      </c>
      <c r="C1234">
        <v>38</v>
      </c>
      <c r="D1234" t="s">
        <v>8634</v>
      </c>
      <c r="E1234" t="s">
        <v>8635</v>
      </c>
      <c r="F1234" t="s">
        <v>8636</v>
      </c>
      <c r="G1234" t="s">
        <v>8637</v>
      </c>
      <c r="H1234" t="s">
        <v>8638</v>
      </c>
      <c r="I1234" t="s">
        <v>8639</v>
      </c>
      <c r="J1234" t="s">
        <v>8640</v>
      </c>
      <c r="K1234">
        <v>4.47567118832443</v>
      </c>
      <c r="L1234">
        <v>87.853546900383094</v>
      </c>
      <c r="M1234" cm="1">
        <f t="array" ref="M1234">IF(E1234={"2. Black"},1,0)</f>
        <v>0</v>
      </c>
      <c r="N1234" cm="1">
        <f t="array" ref="N1234">IF(E1234={"1. White"},1,0)</f>
        <v>1</v>
      </c>
      <c r="O1234" cm="1">
        <f t="array" ref="O1234">IF(E1234={"3. Asian"},1,0)</f>
        <v>0</v>
      </c>
      <c r="P1234" cm="1">
        <f t="array" ref="P1234">IF(E1234={"4. Other"},1,0)</f>
        <v>0</v>
      </c>
      <c r="Q1234" cm="1">
        <f t="array" ref="Q1234">IF(F1234={"1. &lt; HS Grad"},1,0)</f>
        <v>0</v>
      </c>
      <c r="R1234" cm="1">
        <f t="array" ref="R1234">IF(F1234={"4. College Grad"},1,0)</f>
        <v>0</v>
      </c>
      <c r="S1234" cm="1">
        <f t="array" ref="S1234">IF(F1234={"3. Some College"},1,0)</f>
        <v>0</v>
      </c>
      <c r="T1234" cm="1">
        <f t="array" ref="T1234">IF(F1234={"5. Advanced Degree"},1,0)</f>
        <v>0</v>
      </c>
      <c r="U1234" cm="1">
        <f t="array" ref="U1234">IF(F1234={"2. HS Grad"},1,0)</f>
        <v>1</v>
      </c>
    </row>
    <row r="1235" spans="1:21">
      <c r="A1235">
        <v>233287</v>
      </c>
      <c r="B1235">
        <v>2006</v>
      </c>
      <c r="C1235">
        <v>43</v>
      </c>
      <c r="D1235" t="s">
        <v>8641</v>
      </c>
      <c r="E1235" t="s">
        <v>8642</v>
      </c>
      <c r="F1235" t="s">
        <v>8643</v>
      </c>
      <c r="G1235" t="s">
        <v>8644</v>
      </c>
      <c r="H1235" t="s">
        <v>8645</v>
      </c>
      <c r="I1235" t="s">
        <v>8646</v>
      </c>
      <c r="J1235" t="s">
        <v>8647</v>
      </c>
      <c r="K1235">
        <v>5.2158436920486304</v>
      </c>
      <c r="L1235">
        <v>184.16713579958699</v>
      </c>
      <c r="M1235" cm="1">
        <f t="array" ref="M1235">IF(E1235={"2. Black"},1,0)</f>
        <v>0</v>
      </c>
      <c r="N1235" cm="1">
        <f t="array" ref="N1235">IF(E1235={"1. White"},1,0)</f>
        <v>1</v>
      </c>
      <c r="O1235" cm="1">
        <f t="array" ref="O1235">IF(E1235={"3. Asian"},1,0)</f>
        <v>0</v>
      </c>
      <c r="P1235" cm="1">
        <f t="array" ref="P1235">IF(E1235={"4. Other"},1,0)</f>
        <v>0</v>
      </c>
      <c r="Q1235" cm="1">
        <f t="array" ref="Q1235">IF(F1235={"1. &lt; HS Grad"},1,0)</f>
        <v>0</v>
      </c>
      <c r="R1235" cm="1">
        <f t="array" ref="R1235">IF(F1235={"4. College Grad"},1,0)</f>
        <v>0</v>
      </c>
      <c r="S1235" cm="1">
        <f t="array" ref="S1235">IF(F1235={"3. Some College"},1,0)</f>
        <v>0</v>
      </c>
      <c r="T1235" cm="1">
        <f t="array" ref="T1235">IF(F1235={"5. Advanced Degree"},1,0)</f>
        <v>1</v>
      </c>
      <c r="U1235" cm="1">
        <f t="array" ref="U1235">IF(F1235={"2. HS Grad"},1,0)</f>
        <v>0</v>
      </c>
    </row>
    <row r="1236" spans="1:21">
      <c r="A1236">
        <v>452861</v>
      </c>
      <c r="B1236">
        <v>2009</v>
      </c>
      <c r="C1236">
        <v>43</v>
      </c>
      <c r="D1236" t="s">
        <v>8648</v>
      </c>
      <c r="E1236" t="s">
        <v>8649</v>
      </c>
      <c r="F1236" t="s">
        <v>8650</v>
      </c>
      <c r="G1236" t="s">
        <v>8651</v>
      </c>
      <c r="H1236" t="s">
        <v>8652</v>
      </c>
      <c r="I1236" t="s">
        <v>8653</v>
      </c>
      <c r="J1236" t="s">
        <v>8654</v>
      </c>
      <c r="K1236">
        <v>4.6989700043360196</v>
      </c>
      <c r="L1236">
        <v>109.833985642199</v>
      </c>
      <c r="M1236" cm="1">
        <f t="array" ref="M1236">IF(E1236={"2. Black"},1,0)</f>
        <v>1</v>
      </c>
      <c r="N1236" cm="1">
        <f t="array" ref="N1236">IF(E1236={"1. White"},1,0)</f>
        <v>0</v>
      </c>
      <c r="O1236" cm="1">
        <f t="array" ref="O1236">IF(E1236={"3. Asian"},1,0)</f>
        <v>0</v>
      </c>
      <c r="P1236" cm="1">
        <f t="array" ref="P1236">IF(E1236={"4. Other"},1,0)</f>
        <v>0</v>
      </c>
      <c r="Q1236" cm="1">
        <f t="array" ref="Q1236">IF(F1236={"1. &lt; HS Grad"},1,0)</f>
        <v>0</v>
      </c>
      <c r="R1236" cm="1">
        <f t="array" ref="R1236">IF(F1236={"4. College Grad"},1,0)</f>
        <v>0</v>
      </c>
      <c r="S1236" cm="1">
        <f t="array" ref="S1236">IF(F1236={"3. Some College"},1,0)</f>
        <v>0</v>
      </c>
      <c r="T1236" cm="1">
        <f t="array" ref="T1236">IF(F1236={"5. Advanced Degree"},1,0)</f>
        <v>0</v>
      </c>
      <c r="U1236" cm="1">
        <f t="array" ref="U1236">IF(F1236={"2. HS Grad"},1,0)</f>
        <v>1</v>
      </c>
    </row>
    <row r="1237" spans="1:21">
      <c r="A1237">
        <v>88065</v>
      </c>
      <c r="B1237">
        <v>2004</v>
      </c>
      <c r="C1237">
        <v>30</v>
      </c>
      <c r="D1237" t="s">
        <v>8655</v>
      </c>
      <c r="E1237" t="s">
        <v>8656</v>
      </c>
      <c r="F1237" t="s">
        <v>8657</v>
      </c>
      <c r="G1237" t="s">
        <v>8658</v>
      </c>
      <c r="H1237" t="s">
        <v>8659</v>
      </c>
      <c r="I1237" t="s">
        <v>8660</v>
      </c>
      <c r="J1237" t="s">
        <v>8661</v>
      </c>
      <c r="K1237">
        <v>4.5563025007672904</v>
      </c>
      <c r="L1237">
        <v>95.230712566981893</v>
      </c>
      <c r="M1237" cm="1">
        <f t="array" ref="M1237">IF(E1237={"2. Black"},1,0)</f>
        <v>0</v>
      </c>
      <c r="N1237" cm="1">
        <f t="array" ref="N1237">IF(E1237={"1. White"},1,0)</f>
        <v>1</v>
      </c>
      <c r="O1237" cm="1">
        <f t="array" ref="O1237">IF(E1237={"3. Asian"},1,0)</f>
        <v>0</v>
      </c>
      <c r="P1237" cm="1">
        <f t="array" ref="P1237">IF(E1237={"4. Other"},1,0)</f>
        <v>0</v>
      </c>
      <c r="Q1237" cm="1">
        <f t="array" ref="Q1237">IF(F1237={"1. &lt; HS Grad"},1,0)</f>
        <v>0</v>
      </c>
      <c r="R1237" cm="1">
        <f t="array" ref="R1237">IF(F1237={"4. College Grad"},1,0)</f>
        <v>0</v>
      </c>
      <c r="S1237" cm="1">
        <f t="array" ref="S1237">IF(F1237={"3. Some College"},1,0)</f>
        <v>1</v>
      </c>
      <c r="T1237" cm="1">
        <f t="array" ref="T1237">IF(F1237={"5. Advanced Degree"},1,0)</f>
        <v>0</v>
      </c>
      <c r="U1237" cm="1">
        <f t="array" ref="U1237">IF(F1237={"2. HS Grad"},1,0)</f>
        <v>0</v>
      </c>
    </row>
    <row r="1238" spans="1:21">
      <c r="A1238">
        <v>7550</v>
      </c>
      <c r="B1238">
        <v>2005</v>
      </c>
      <c r="C1238">
        <v>58</v>
      </c>
      <c r="D1238" t="s">
        <v>8662</v>
      </c>
      <c r="E1238" t="s">
        <v>8663</v>
      </c>
      <c r="F1238" t="s">
        <v>8664</v>
      </c>
      <c r="G1238" t="s">
        <v>8665</v>
      </c>
      <c r="H1238" t="s">
        <v>8666</v>
      </c>
      <c r="I1238" t="s">
        <v>8667</v>
      </c>
      <c r="J1238" t="s">
        <v>8668</v>
      </c>
      <c r="K1238">
        <v>4.0791812460476304</v>
      </c>
      <c r="L1238">
        <v>59.097064081589103</v>
      </c>
      <c r="M1238" cm="1">
        <f t="array" ref="M1238">IF(E1238={"2. Black"},1,0)</f>
        <v>0</v>
      </c>
      <c r="N1238" cm="1">
        <f t="array" ref="N1238">IF(E1238={"1. White"},1,0)</f>
        <v>1</v>
      </c>
      <c r="O1238" cm="1">
        <f t="array" ref="O1238">IF(E1238={"3. Asian"},1,0)</f>
        <v>0</v>
      </c>
      <c r="P1238" cm="1">
        <f t="array" ref="P1238">IF(E1238={"4. Other"},1,0)</f>
        <v>0</v>
      </c>
      <c r="Q1238" cm="1">
        <f t="array" ref="Q1238">IF(F1238={"1. &lt; HS Grad"},1,0)</f>
        <v>0</v>
      </c>
      <c r="R1238" cm="1">
        <f t="array" ref="R1238">IF(F1238={"4. College Grad"},1,0)</f>
        <v>0</v>
      </c>
      <c r="S1238" cm="1">
        <f t="array" ref="S1238">IF(F1238={"3. Some College"},1,0)</f>
        <v>0</v>
      </c>
      <c r="T1238" cm="1">
        <f t="array" ref="T1238">IF(F1238={"5. Advanced Degree"},1,0)</f>
        <v>1</v>
      </c>
      <c r="U1238" cm="1">
        <f t="array" ref="U1238">IF(F1238={"2. HS Grad"},1,0)</f>
        <v>0</v>
      </c>
    </row>
    <row r="1239" spans="1:21">
      <c r="A1239">
        <v>302313</v>
      </c>
      <c r="B1239">
        <v>2007</v>
      </c>
      <c r="C1239">
        <v>60</v>
      </c>
      <c r="D1239" t="s">
        <v>8669</v>
      </c>
      <c r="E1239" t="s">
        <v>8670</v>
      </c>
      <c r="F1239" t="s">
        <v>8671</v>
      </c>
      <c r="G1239" t="s">
        <v>8672</v>
      </c>
      <c r="H1239" t="s">
        <v>8673</v>
      </c>
      <c r="I1239" t="s">
        <v>8674</v>
      </c>
      <c r="J1239" t="s">
        <v>8675</v>
      </c>
      <c r="K1239">
        <v>4.7781512503836403</v>
      </c>
      <c r="L1239">
        <v>118.884359339886</v>
      </c>
      <c r="M1239" cm="1">
        <f t="array" ref="M1239">IF(E1239={"2. Black"},1,0)</f>
        <v>0</v>
      </c>
      <c r="N1239" cm="1">
        <f t="array" ref="N1239">IF(E1239={"1. White"},1,0)</f>
        <v>0</v>
      </c>
      <c r="O1239" cm="1">
        <f t="array" ref="O1239">IF(E1239={"3. Asian"},1,0)</f>
        <v>1</v>
      </c>
      <c r="P1239" cm="1">
        <f t="array" ref="P1239">IF(E1239={"4. Other"},1,0)</f>
        <v>0</v>
      </c>
      <c r="Q1239" cm="1">
        <f t="array" ref="Q1239">IF(F1239={"1. &lt; HS Grad"},1,0)</f>
        <v>0</v>
      </c>
      <c r="R1239" cm="1">
        <f t="array" ref="R1239">IF(F1239={"4. College Grad"},1,0)</f>
        <v>1</v>
      </c>
      <c r="S1239" cm="1">
        <f t="array" ref="S1239">IF(F1239={"3. Some College"},1,0)</f>
        <v>0</v>
      </c>
      <c r="T1239" cm="1">
        <f t="array" ref="T1239">IF(F1239={"5. Advanced Degree"},1,0)</f>
        <v>0</v>
      </c>
      <c r="U1239" cm="1">
        <f t="array" ref="U1239">IF(F1239={"2. HS Grad"},1,0)</f>
        <v>0</v>
      </c>
    </row>
    <row r="1240" spans="1:21">
      <c r="A1240">
        <v>82600</v>
      </c>
      <c r="B1240">
        <v>2004</v>
      </c>
      <c r="C1240">
        <v>45</v>
      </c>
      <c r="D1240" t="s">
        <v>8676</v>
      </c>
      <c r="E1240" t="s">
        <v>8677</v>
      </c>
      <c r="F1240" t="s">
        <v>8678</v>
      </c>
      <c r="G1240" t="s">
        <v>8679</v>
      </c>
      <c r="H1240" t="s">
        <v>8680</v>
      </c>
      <c r="I1240" t="s">
        <v>8681</v>
      </c>
      <c r="J1240" t="s">
        <v>8682</v>
      </c>
      <c r="K1240">
        <v>4.8750612633917001</v>
      </c>
      <c r="L1240">
        <v>130.982177377461</v>
      </c>
      <c r="M1240" cm="1">
        <f t="array" ref="M1240">IF(E1240={"2. Black"},1,0)</f>
        <v>0</v>
      </c>
      <c r="N1240" cm="1">
        <f t="array" ref="N1240">IF(E1240={"1. White"},1,0)</f>
        <v>1</v>
      </c>
      <c r="O1240" cm="1">
        <f t="array" ref="O1240">IF(E1240={"3. Asian"},1,0)</f>
        <v>0</v>
      </c>
      <c r="P1240" cm="1">
        <f t="array" ref="P1240">IF(E1240={"4. Other"},1,0)</f>
        <v>0</v>
      </c>
      <c r="Q1240" cm="1">
        <f t="array" ref="Q1240">IF(F1240={"1. &lt; HS Grad"},1,0)</f>
        <v>0</v>
      </c>
      <c r="R1240" cm="1">
        <f t="array" ref="R1240">IF(F1240={"4. College Grad"},1,0)</f>
        <v>0</v>
      </c>
      <c r="S1240" cm="1">
        <f t="array" ref="S1240">IF(F1240={"3. Some College"},1,0)</f>
        <v>0</v>
      </c>
      <c r="T1240" cm="1">
        <f t="array" ref="T1240">IF(F1240={"5. Advanced Degree"},1,0)</f>
        <v>1</v>
      </c>
      <c r="U1240" cm="1">
        <f t="array" ref="U1240">IF(F1240={"2. HS Grad"},1,0)</f>
        <v>0</v>
      </c>
    </row>
    <row r="1241" spans="1:21">
      <c r="A1241">
        <v>380306</v>
      </c>
      <c r="B1241">
        <v>2008</v>
      </c>
      <c r="C1241">
        <v>47</v>
      </c>
      <c r="D1241" t="s">
        <v>8683</v>
      </c>
      <c r="E1241" t="s">
        <v>8684</v>
      </c>
      <c r="F1241" t="s">
        <v>8685</v>
      </c>
      <c r="G1241" t="s">
        <v>8686</v>
      </c>
      <c r="H1241" t="s">
        <v>8687</v>
      </c>
      <c r="I1241" t="s">
        <v>8688</v>
      </c>
      <c r="J1241" t="s">
        <v>8689</v>
      </c>
      <c r="K1241">
        <v>4.9030899869919402</v>
      </c>
      <c r="L1241">
        <v>134.705375118879</v>
      </c>
      <c r="M1241" cm="1">
        <f t="array" ref="M1241">IF(E1241={"2. Black"},1,0)</f>
        <v>0</v>
      </c>
      <c r="N1241" cm="1">
        <f t="array" ref="N1241">IF(E1241={"1. White"},1,0)</f>
        <v>1</v>
      </c>
      <c r="O1241" cm="1">
        <f t="array" ref="O1241">IF(E1241={"3. Asian"},1,0)</f>
        <v>0</v>
      </c>
      <c r="P1241" cm="1">
        <f t="array" ref="P1241">IF(E1241={"4. Other"},1,0)</f>
        <v>0</v>
      </c>
      <c r="Q1241" cm="1">
        <f t="array" ref="Q1241">IF(F1241={"1. &lt; HS Grad"},1,0)</f>
        <v>0</v>
      </c>
      <c r="R1241" cm="1">
        <f t="array" ref="R1241">IF(F1241={"4. College Grad"},1,0)</f>
        <v>1</v>
      </c>
      <c r="S1241" cm="1">
        <f t="array" ref="S1241">IF(F1241={"3. Some College"},1,0)</f>
        <v>0</v>
      </c>
      <c r="T1241" cm="1">
        <f t="array" ref="T1241">IF(F1241={"5. Advanced Degree"},1,0)</f>
        <v>0</v>
      </c>
      <c r="U1241" cm="1">
        <f t="array" ref="U1241">IF(F1241={"2. HS Grad"},1,0)</f>
        <v>0</v>
      </c>
    </row>
    <row r="1242" spans="1:21">
      <c r="A1242">
        <v>13488</v>
      </c>
      <c r="B1242">
        <v>2005</v>
      </c>
      <c r="C1242">
        <v>47</v>
      </c>
      <c r="D1242" t="s">
        <v>8690</v>
      </c>
      <c r="E1242" t="s">
        <v>8691</v>
      </c>
      <c r="F1242" t="s">
        <v>8692</v>
      </c>
      <c r="G1242" t="s">
        <v>8693</v>
      </c>
      <c r="H1242" t="s">
        <v>8694</v>
      </c>
      <c r="I1242" t="s">
        <v>8695</v>
      </c>
      <c r="J1242" t="s">
        <v>8696</v>
      </c>
      <c r="K1242">
        <v>4.4771212547196599</v>
      </c>
      <c r="L1242">
        <v>87.981032785605393</v>
      </c>
      <c r="M1242" cm="1">
        <f t="array" ref="M1242">IF(E1242={"2. Black"},1,0)</f>
        <v>0</v>
      </c>
      <c r="N1242" cm="1">
        <f t="array" ref="N1242">IF(E1242={"1. White"},1,0)</f>
        <v>1</v>
      </c>
      <c r="O1242" cm="1">
        <f t="array" ref="O1242">IF(E1242={"3. Asian"},1,0)</f>
        <v>0</v>
      </c>
      <c r="P1242" cm="1">
        <f t="array" ref="P1242">IF(E1242={"4. Other"},1,0)</f>
        <v>0</v>
      </c>
      <c r="Q1242" cm="1">
        <f t="array" ref="Q1242">IF(F1242={"1. &lt; HS Grad"},1,0)</f>
        <v>1</v>
      </c>
      <c r="R1242" cm="1">
        <f t="array" ref="R1242">IF(F1242={"4. College Grad"},1,0)</f>
        <v>0</v>
      </c>
      <c r="S1242" cm="1">
        <f t="array" ref="S1242">IF(F1242={"3. Some College"},1,0)</f>
        <v>0</v>
      </c>
      <c r="T1242" cm="1">
        <f t="array" ref="T1242">IF(F1242={"5. Advanced Degree"},1,0)</f>
        <v>0</v>
      </c>
      <c r="U1242" cm="1">
        <f t="array" ref="U1242">IF(F1242={"2. HS Grad"},1,0)</f>
        <v>0</v>
      </c>
    </row>
    <row r="1243" spans="1:21">
      <c r="A1243">
        <v>153493</v>
      </c>
      <c r="B1243">
        <v>2003</v>
      </c>
      <c r="C1243">
        <v>59</v>
      </c>
      <c r="D1243" t="s">
        <v>8697</v>
      </c>
      <c r="E1243" t="s">
        <v>8698</v>
      </c>
      <c r="F1243" t="s">
        <v>8699</v>
      </c>
      <c r="G1243" t="s">
        <v>8700</v>
      </c>
      <c r="H1243" t="s">
        <v>8701</v>
      </c>
      <c r="I1243" t="s">
        <v>8702</v>
      </c>
      <c r="J1243" t="s">
        <v>8703</v>
      </c>
      <c r="K1243">
        <v>4.2101847054724102</v>
      </c>
      <c r="L1243">
        <v>67.368982080664495</v>
      </c>
      <c r="M1243" cm="1">
        <f t="array" ref="M1243">IF(E1243={"2. Black"},1,0)</f>
        <v>0</v>
      </c>
      <c r="N1243" cm="1">
        <f t="array" ref="N1243">IF(E1243={"1. White"},1,0)</f>
        <v>1</v>
      </c>
      <c r="O1243" cm="1">
        <f t="array" ref="O1243">IF(E1243={"3. Asian"},1,0)</f>
        <v>0</v>
      </c>
      <c r="P1243" cm="1">
        <f t="array" ref="P1243">IF(E1243={"4. Other"},1,0)</f>
        <v>0</v>
      </c>
      <c r="Q1243" cm="1">
        <f t="array" ref="Q1243">IF(F1243={"1. &lt; HS Grad"},1,0)</f>
        <v>0</v>
      </c>
      <c r="R1243" cm="1">
        <f t="array" ref="R1243">IF(F1243={"4. College Grad"},1,0)</f>
        <v>0</v>
      </c>
      <c r="S1243" cm="1">
        <f t="array" ref="S1243">IF(F1243={"3. Some College"},1,0)</f>
        <v>1</v>
      </c>
      <c r="T1243" cm="1">
        <f t="array" ref="T1243">IF(F1243={"5. Advanced Degree"},1,0)</f>
        <v>0</v>
      </c>
      <c r="U1243" cm="1">
        <f t="array" ref="U1243">IF(F1243={"2. HS Grad"},1,0)</f>
        <v>0</v>
      </c>
    </row>
    <row r="1244" spans="1:21">
      <c r="A1244">
        <v>227880</v>
      </c>
      <c r="B1244">
        <v>2006</v>
      </c>
      <c r="C1244">
        <v>36</v>
      </c>
      <c r="D1244" t="s">
        <v>8704</v>
      </c>
      <c r="E1244" t="s">
        <v>8705</v>
      </c>
      <c r="F1244" t="s">
        <v>8706</v>
      </c>
      <c r="G1244" t="s">
        <v>8707</v>
      </c>
      <c r="H1244" t="s">
        <v>8708</v>
      </c>
      <c r="I1244" t="s">
        <v>8709</v>
      </c>
      <c r="J1244" t="s">
        <v>8710</v>
      </c>
      <c r="K1244">
        <v>4.4227047173767904</v>
      </c>
      <c r="L1244">
        <v>83.321341544788496</v>
      </c>
      <c r="M1244" cm="1">
        <f t="array" ref="M1244">IF(E1244={"2. Black"},1,0)</f>
        <v>0</v>
      </c>
      <c r="N1244" cm="1">
        <f t="array" ref="N1244">IF(E1244={"1. White"},1,0)</f>
        <v>1</v>
      </c>
      <c r="O1244" cm="1">
        <f t="array" ref="O1244">IF(E1244={"3. Asian"},1,0)</f>
        <v>0</v>
      </c>
      <c r="P1244" cm="1">
        <f t="array" ref="P1244">IF(E1244={"4. Other"},1,0)</f>
        <v>0</v>
      </c>
      <c r="Q1244" cm="1">
        <f t="array" ref="Q1244">IF(F1244={"1. &lt; HS Grad"},1,0)</f>
        <v>0</v>
      </c>
      <c r="R1244" cm="1">
        <f t="array" ref="R1244">IF(F1244={"4. College Grad"},1,0)</f>
        <v>0</v>
      </c>
      <c r="S1244" cm="1">
        <f t="array" ref="S1244">IF(F1244={"3. Some College"},1,0)</f>
        <v>1</v>
      </c>
      <c r="T1244" cm="1">
        <f t="array" ref="T1244">IF(F1244={"5. Advanced Degree"},1,0)</f>
        <v>0</v>
      </c>
      <c r="U1244" cm="1">
        <f t="array" ref="U1244">IF(F1244={"2. HS Grad"},1,0)</f>
        <v>0</v>
      </c>
    </row>
    <row r="1245" spans="1:21">
      <c r="A1245">
        <v>378323</v>
      </c>
      <c r="B1245">
        <v>2008</v>
      </c>
      <c r="C1245">
        <v>39</v>
      </c>
      <c r="D1245" t="s">
        <v>8711</v>
      </c>
      <c r="E1245" t="s">
        <v>8712</v>
      </c>
      <c r="F1245" t="s">
        <v>8713</v>
      </c>
      <c r="G1245" t="s">
        <v>8714</v>
      </c>
      <c r="H1245" t="s">
        <v>8715</v>
      </c>
      <c r="I1245" t="s">
        <v>8716</v>
      </c>
      <c r="J1245" t="s">
        <v>8717</v>
      </c>
      <c r="K1245">
        <v>4.7781512503836403</v>
      </c>
      <c r="L1245">
        <v>118.884359339886</v>
      </c>
      <c r="M1245" cm="1">
        <f t="array" ref="M1245">IF(E1245={"2. Black"},1,0)</f>
        <v>0</v>
      </c>
      <c r="N1245" cm="1">
        <f t="array" ref="N1245">IF(E1245={"1. White"},1,0)</f>
        <v>1</v>
      </c>
      <c r="O1245" cm="1">
        <f t="array" ref="O1245">IF(E1245={"3. Asian"},1,0)</f>
        <v>0</v>
      </c>
      <c r="P1245" cm="1">
        <f t="array" ref="P1245">IF(E1245={"4. Other"},1,0)</f>
        <v>0</v>
      </c>
      <c r="Q1245" cm="1">
        <f t="array" ref="Q1245">IF(F1245={"1. &lt; HS Grad"},1,0)</f>
        <v>0</v>
      </c>
      <c r="R1245" cm="1">
        <f t="array" ref="R1245">IF(F1245={"4. College Grad"},1,0)</f>
        <v>0</v>
      </c>
      <c r="S1245" cm="1">
        <f t="array" ref="S1245">IF(F1245={"3. Some College"},1,0)</f>
        <v>0</v>
      </c>
      <c r="T1245" cm="1">
        <f t="array" ref="T1245">IF(F1245={"5. Advanced Degree"},1,0)</f>
        <v>1</v>
      </c>
      <c r="U1245" cm="1">
        <f t="array" ref="U1245">IF(F1245={"2. HS Grad"},1,0)</f>
        <v>0</v>
      </c>
    </row>
    <row r="1246" spans="1:21">
      <c r="A1246">
        <v>81976</v>
      </c>
      <c r="B1246">
        <v>2004</v>
      </c>
      <c r="C1246">
        <v>40</v>
      </c>
      <c r="D1246" t="s">
        <v>8718</v>
      </c>
      <c r="E1246" t="s">
        <v>8719</v>
      </c>
      <c r="F1246" t="s">
        <v>8720</v>
      </c>
      <c r="G1246" t="s">
        <v>8721</v>
      </c>
      <c r="H1246" t="s">
        <v>8722</v>
      </c>
      <c r="I1246" t="s">
        <v>8723</v>
      </c>
      <c r="J1246" t="s">
        <v>8724</v>
      </c>
      <c r="K1246">
        <v>4.6627578316815699</v>
      </c>
      <c r="L1246">
        <v>105.92781077506299</v>
      </c>
      <c r="M1246" cm="1">
        <f t="array" ref="M1246">IF(E1246={"2. Black"},1,0)</f>
        <v>0</v>
      </c>
      <c r="N1246" cm="1">
        <f t="array" ref="N1246">IF(E1246={"1. White"},1,0)</f>
        <v>0</v>
      </c>
      <c r="O1246" cm="1">
        <f t="array" ref="O1246">IF(E1246={"3. Asian"},1,0)</f>
        <v>1</v>
      </c>
      <c r="P1246" cm="1">
        <f t="array" ref="P1246">IF(E1246={"4. Other"},1,0)</f>
        <v>0</v>
      </c>
      <c r="Q1246" cm="1">
        <f t="array" ref="Q1246">IF(F1246={"1. &lt; HS Grad"},1,0)</f>
        <v>1</v>
      </c>
      <c r="R1246" cm="1">
        <f t="array" ref="R1246">IF(F1246={"4. College Grad"},1,0)</f>
        <v>0</v>
      </c>
      <c r="S1246" cm="1">
        <f t="array" ref="S1246">IF(F1246={"3. Some College"},1,0)</f>
        <v>0</v>
      </c>
      <c r="T1246" cm="1">
        <f t="array" ref="T1246">IF(F1246={"5. Advanced Degree"},1,0)</f>
        <v>0</v>
      </c>
      <c r="U1246" cm="1">
        <f t="array" ref="U1246">IF(F1246={"2. HS Grad"},1,0)</f>
        <v>0</v>
      </c>
    </row>
    <row r="1247" spans="1:21">
      <c r="A1247">
        <v>155452</v>
      </c>
      <c r="B1247">
        <v>2003</v>
      </c>
      <c r="C1247">
        <v>42</v>
      </c>
      <c r="D1247" t="s">
        <v>8725</v>
      </c>
      <c r="E1247" t="s">
        <v>8726</v>
      </c>
      <c r="F1247" t="s">
        <v>8727</v>
      </c>
      <c r="G1247" t="s">
        <v>8728</v>
      </c>
      <c r="H1247" t="s">
        <v>8729</v>
      </c>
      <c r="I1247" t="s">
        <v>8730</v>
      </c>
      <c r="J1247" t="s">
        <v>8731</v>
      </c>
      <c r="K1247">
        <v>4.4471580313422203</v>
      </c>
      <c r="L1247">
        <v>85.3839403789827</v>
      </c>
      <c r="M1247" cm="1">
        <f t="array" ref="M1247">IF(E1247={"2. Black"},1,0)</f>
        <v>0</v>
      </c>
      <c r="N1247" cm="1">
        <f t="array" ref="N1247">IF(E1247={"1. White"},1,0)</f>
        <v>1</v>
      </c>
      <c r="O1247" cm="1">
        <f t="array" ref="O1247">IF(E1247={"3. Asian"},1,0)</f>
        <v>0</v>
      </c>
      <c r="P1247" cm="1">
        <f t="array" ref="P1247">IF(E1247={"4. Other"},1,0)</f>
        <v>0</v>
      </c>
      <c r="Q1247" cm="1">
        <f t="array" ref="Q1247">IF(F1247={"1. &lt; HS Grad"},1,0)</f>
        <v>0</v>
      </c>
      <c r="R1247" cm="1">
        <f t="array" ref="R1247">IF(F1247={"4. College Grad"},1,0)</f>
        <v>0</v>
      </c>
      <c r="S1247" cm="1">
        <f t="array" ref="S1247">IF(F1247={"3. Some College"},1,0)</f>
        <v>0</v>
      </c>
      <c r="T1247" cm="1">
        <f t="array" ref="T1247">IF(F1247={"5. Advanced Degree"},1,0)</f>
        <v>0</v>
      </c>
      <c r="U1247" cm="1">
        <f t="array" ref="U1247">IF(F1247={"2. HS Grad"},1,0)</f>
        <v>1</v>
      </c>
    </row>
    <row r="1248" spans="1:21">
      <c r="A1248">
        <v>450962</v>
      </c>
      <c r="B1248">
        <v>2009</v>
      </c>
      <c r="C1248">
        <v>29</v>
      </c>
      <c r="D1248" t="s">
        <v>8732</v>
      </c>
      <c r="E1248" t="s">
        <v>8733</v>
      </c>
      <c r="F1248" t="s">
        <v>8734</v>
      </c>
      <c r="G1248" t="s">
        <v>8735</v>
      </c>
      <c r="H1248" t="s">
        <v>8736</v>
      </c>
      <c r="I1248" t="s">
        <v>8737</v>
      </c>
      <c r="J1248" t="s">
        <v>8738</v>
      </c>
      <c r="K1248">
        <v>4.3010299956639804</v>
      </c>
      <c r="L1248">
        <v>73.775743274694605</v>
      </c>
      <c r="M1248" cm="1">
        <f t="array" ref="M1248">IF(E1248={"2. Black"},1,0)</f>
        <v>0</v>
      </c>
      <c r="N1248" cm="1">
        <f t="array" ref="N1248">IF(E1248={"1. White"},1,0)</f>
        <v>1</v>
      </c>
      <c r="O1248" cm="1">
        <f t="array" ref="O1248">IF(E1248={"3. Asian"},1,0)</f>
        <v>0</v>
      </c>
      <c r="P1248" cm="1">
        <f t="array" ref="P1248">IF(E1248={"4. Other"},1,0)</f>
        <v>0</v>
      </c>
      <c r="Q1248" cm="1">
        <f t="array" ref="Q1248">IF(F1248={"1. &lt; HS Grad"},1,0)</f>
        <v>0</v>
      </c>
      <c r="R1248" cm="1">
        <f t="array" ref="R1248">IF(F1248={"4. College Grad"},1,0)</f>
        <v>0</v>
      </c>
      <c r="S1248" cm="1">
        <f t="array" ref="S1248">IF(F1248={"3. Some College"},1,0)</f>
        <v>0</v>
      </c>
      <c r="T1248" cm="1">
        <f t="array" ref="T1248">IF(F1248={"5. Advanced Degree"},1,0)</f>
        <v>1</v>
      </c>
      <c r="U1248" cm="1">
        <f t="array" ref="U1248">IF(F1248={"2. HS Grad"},1,0)</f>
        <v>0</v>
      </c>
    </row>
    <row r="1249" spans="1:21">
      <c r="A1249">
        <v>11853</v>
      </c>
      <c r="B1249">
        <v>2005</v>
      </c>
      <c r="C1249">
        <v>38</v>
      </c>
      <c r="D1249" t="s">
        <v>8739</v>
      </c>
      <c r="E1249" t="s">
        <v>8740</v>
      </c>
      <c r="F1249" t="s">
        <v>8741</v>
      </c>
      <c r="G1249" t="s">
        <v>8742</v>
      </c>
      <c r="H1249" t="s">
        <v>8743</v>
      </c>
      <c r="I1249" t="s">
        <v>8744</v>
      </c>
      <c r="J1249" t="s">
        <v>8745</v>
      </c>
      <c r="K1249">
        <v>4.9344984512435701</v>
      </c>
      <c r="L1249">
        <v>139.00340805946999</v>
      </c>
      <c r="M1249" cm="1">
        <f t="array" ref="M1249">IF(E1249={"2. Black"},1,0)</f>
        <v>0</v>
      </c>
      <c r="N1249" cm="1">
        <f t="array" ref="N1249">IF(E1249={"1. White"},1,0)</f>
        <v>1</v>
      </c>
      <c r="O1249" cm="1">
        <f t="array" ref="O1249">IF(E1249={"3. Asian"},1,0)</f>
        <v>0</v>
      </c>
      <c r="P1249" cm="1">
        <f t="array" ref="P1249">IF(E1249={"4. Other"},1,0)</f>
        <v>0</v>
      </c>
      <c r="Q1249" cm="1">
        <f t="array" ref="Q1249">IF(F1249={"1. &lt; HS Grad"},1,0)</f>
        <v>0</v>
      </c>
      <c r="R1249" cm="1">
        <f t="array" ref="R1249">IF(F1249={"4. College Grad"},1,0)</f>
        <v>1</v>
      </c>
      <c r="S1249" cm="1">
        <f t="array" ref="S1249">IF(F1249={"3. Some College"},1,0)</f>
        <v>0</v>
      </c>
      <c r="T1249" cm="1">
        <f t="array" ref="T1249">IF(F1249={"5. Advanced Degree"},1,0)</f>
        <v>0</v>
      </c>
      <c r="U1249" cm="1">
        <f t="array" ref="U1249">IF(F1249={"2. HS Grad"},1,0)</f>
        <v>0</v>
      </c>
    </row>
    <row r="1250" spans="1:21">
      <c r="A1250">
        <v>156191</v>
      </c>
      <c r="B1250">
        <v>2003</v>
      </c>
      <c r="C1250">
        <v>58</v>
      </c>
      <c r="D1250" t="s">
        <v>8746</v>
      </c>
      <c r="E1250" t="s">
        <v>8747</v>
      </c>
      <c r="F1250" t="s">
        <v>8748</v>
      </c>
      <c r="G1250" t="s">
        <v>8749</v>
      </c>
      <c r="H1250" t="s">
        <v>8750</v>
      </c>
      <c r="I1250" t="s">
        <v>8751</v>
      </c>
      <c r="J1250" t="s">
        <v>8752</v>
      </c>
      <c r="K1250">
        <v>4.8129133566428601</v>
      </c>
      <c r="L1250">
        <v>123.089699847943</v>
      </c>
      <c r="M1250" cm="1">
        <f t="array" ref="M1250">IF(E1250={"2. Black"},1,0)</f>
        <v>1</v>
      </c>
      <c r="N1250" cm="1">
        <f t="array" ref="N1250">IF(E1250={"1. White"},1,0)</f>
        <v>0</v>
      </c>
      <c r="O1250" cm="1">
        <f t="array" ref="O1250">IF(E1250={"3. Asian"},1,0)</f>
        <v>0</v>
      </c>
      <c r="P1250" cm="1">
        <f t="array" ref="P1250">IF(E1250={"4. Other"},1,0)</f>
        <v>0</v>
      </c>
      <c r="Q1250" cm="1">
        <f t="array" ref="Q1250">IF(F1250={"1. &lt; HS Grad"},1,0)</f>
        <v>0</v>
      </c>
      <c r="R1250" cm="1">
        <f t="array" ref="R1250">IF(F1250={"4. College Grad"},1,0)</f>
        <v>0</v>
      </c>
      <c r="S1250" cm="1">
        <f t="array" ref="S1250">IF(F1250={"3. Some College"},1,0)</f>
        <v>1</v>
      </c>
      <c r="T1250" cm="1">
        <f t="array" ref="T1250">IF(F1250={"5. Advanced Degree"},1,0)</f>
        <v>0</v>
      </c>
      <c r="U1250" cm="1">
        <f t="array" ref="U1250">IF(F1250={"2. HS Grad"},1,0)</f>
        <v>0</v>
      </c>
    </row>
    <row r="1251" spans="1:21">
      <c r="A1251">
        <v>87661</v>
      </c>
      <c r="B1251">
        <v>2004</v>
      </c>
      <c r="C1251">
        <v>18</v>
      </c>
      <c r="D1251" t="s">
        <v>8753</v>
      </c>
      <c r="E1251" t="s">
        <v>8754</v>
      </c>
      <c r="F1251" t="s">
        <v>8755</v>
      </c>
      <c r="G1251" t="s">
        <v>8756</v>
      </c>
      <c r="H1251" t="s">
        <v>8757</v>
      </c>
      <c r="I1251" t="s">
        <v>8758</v>
      </c>
      <c r="J1251" t="s">
        <v>8759</v>
      </c>
      <c r="K1251">
        <v>4.0253058652647704</v>
      </c>
      <c r="L1251">
        <v>55.997433832457197</v>
      </c>
      <c r="M1251" cm="1">
        <f t="array" ref="M1251">IF(E1251={"2. Black"},1,0)</f>
        <v>0</v>
      </c>
      <c r="N1251" cm="1">
        <f t="array" ref="N1251">IF(E1251={"1. White"},1,0)</f>
        <v>1</v>
      </c>
      <c r="O1251" cm="1">
        <f t="array" ref="O1251">IF(E1251={"3. Asian"},1,0)</f>
        <v>0</v>
      </c>
      <c r="P1251" cm="1">
        <f t="array" ref="P1251">IF(E1251={"4. Other"},1,0)</f>
        <v>0</v>
      </c>
      <c r="Q1251" cm="1">
        <f t="array" ref="Q1251">IF(F1251={"1. &lt; HS Grad"},1,0)</f>
        <v>0</v>
      </c>
      <c r="R1251" cm="1">
        <f t="array" ref="R1251">IF(F1251={"4. College Grad"},1,0)</f>
        <v>0</v>
      </c>
      <c r="S1251" cm="1">
        <f t="array" ref="S1251">IF(F1251={"3. Some College"},1,0)</f>
        <v>0</v>
      </c>
      <c r="T1251" cm="1">
        <f t="array" ref="T1251">IF(F1251={"5. Advanced Degree"},1,0)</f>
        <v>0</v>
      </c>
      <c r="U1251" cm="1">
        <f t="array" ref="U1251">IF(F1251={"2. HS Grad"},1,0)</f>
        <v>1</v>
      </c>
    </row>
    <row r="1252" spans="1:21">
      <c r="A1252">
        <v>82514</v>
      </c>
      <c r="B1252">
        <v>2004</v>
      </c>
      <c r="C1252">
        <v>35</v>
      </c>
      <c r="D1252" t="s">
        <v>8760</v>
      </c>
      <c r="E1252" t="s">
        <v>8761</v>
      </c>
      <c r="F1252" t="s">
        <v>8762</v>
      </c>
      <c r="G1252" t="s">
        <v>8763</v>
      </c>
      <c r="H1252" t="s">
        <v>8764</v>
      </c>
      <c r="I1252" t="s">
        <v>8765</v>
      </c>
      <c r="J1252" t="s">
        <v>8766</v>
      </c>
      <c r="K1252">
        <v>4.9542425094393296</v>
      </c>
      <c r="L1252">
        <v>141.77517233318</v>
      </c>
      <c r="M1252" cm="1">
        <f t="array" ref="M1252">IF(E1252={"2. Black"},1,0)</f>
        <v>0</v>
      </c>
      <c r="N1252" cm="1">
        <f t="array" ref="N1252">IF(E1252={"1. White"},1,0)</f>
        <v>1</v>
      </c>
      <c r="O1252" cm="1">
        <f t="array" ref="O1252">IF(E1252={"3. Asian"},1,0)</f>
        <v>0</v>
      </c>
      <c r="P1252" cm="1">
        <f t="array" ref="P1252">IF(E1252={"4. Other"},1,0)</f>
        <v>0</v>
      </c>
      <c r="Q1252" cm="1">
        <f t="array" ref="Q1252">IF(F1252={"1. &lt; HS Grad"},1,0)</f>
        <v>0</v>
      </c>
      <c r="R1252" cm="1">
        <f t="array" ref="R1252">IF(F1252={"4. College Grad"},1,0)</f>
        <v>1</v>
      </c>
      <c r="S1252" cm="1">
        <f t="array" ref="S1252">IF(F1252={"3. Some College"},1,0)</f>
        <v>0</v>
      </c>
      <c r="T1252" cm="1">
        <f t="array" ref="T1252">IF(F1252={"5. Advanced Degree"},1,0)</f>
        <v>0</v>
      </c>
      <c r="U1252" cm="1">
        <f t="array" ref="U1252">IF(F1252={"2. HS Grad"},1,0)</f>
        <v>0</v>
      </c>
    </row>
    <row r="1253" spans="1:21">
      <c r="A1253">
        <v>378030</v>
      </c>
      <c r="B1253">
        <v>2008</v>
      </c>
      <c r="C1253">
        <v>30</v>
      </c>
      <c r="D1253" t="s">
        <v>8767</v>
      </c>
      <c r="E1253" t="s">
        <v>8768</v>
      </c>
      <c r="F1253" t="s">
        <v>8769</v>
      </c>
      <c r="G1253" t="s">
        <v>8770</v>
      </c>
      <c r="H1253" t="s">
        <v>8771</v>
      </c>
      <c r="I1253" t="s">
        <v>8772</v>
      </c>
      <c r="J1253" t="s">
        <v>8773</v>
      </c>
      <c r="K1253">
        <v>5.0374264979406203</v>
      </c>
      <c r="L1253">
        <v>154.07299720631499</v>
      </c>
      <c r="M1253" cm="1">
        <f t="array" ref="M1253">IF(E1253={"2. Black"},1,0)</f>
        <v>0</v>
      </c>
      <c r="N1253" cm="1">
        <f t="array" ref="N1253">IF(E1253={"1. White"},1,0)</f>
        <v>0</v>
      </c>
      <c r="O1253" cm="1">
        <f t="array" ref="O1253">IF(E1253={"3. Asian"},1,0)</f>
        <v>1</v>
      </c>
      <c r="P1253" cm="1">
        <f t="array" ref="P1253">IF(E1253={"4. Other"},1,0)</f>
        <v>0</v>
      </c>
      <c r="Q1253" cm="1">
        <f t="array" ref="Q1253">IF(F1253={"1. &lt; HS Grad"},1,0)</f>
        <v>0</v>
      </c>
      <c r="R1253" cm="1">
        <f t="array" ref="R1253">IF(F1253={"4. College Grad"},1,0)</f>
        <v>0</v>
      </c>
      <c r="S1253" cm="1">
        <f t="array" ref="S1253">IF(F1253={"3. Some College"},1,0)</f>
        <v>0</v>
      </c>
      <c r="T1253" cm="1">
        <f t="array" ref="T1253">IF(F1253={"5. Advanced Degree"},1,0)</f>
        <v>1</v>
      </c>
      <c r="U1253" cm="1">
        <f t="array" ref="U1253">IF(F1253={"2. HS Grad"},1,0)</f>
        <v>0</v>
      </c>
    </row>
    <row r="1254" spans="1:21">
      <c r="A1254">
        <v>157381</v>
      </c>
      <c r="B1254">
        <v>2003</v>
      </c>
      <c r="C1254">
        <v>48</v>
      </c>
      <c r="D1254" t="s">
        <v>8774</v>
      </c>
      <c r="E1254" t="s">
        <v>8775</v>
      </c>
      <c r="F1254" t="s">
        <v>8776</v>
      </c>
      <c r="G1254" t="s">
        <v>8777</v>
      </c>
      <c r="H1254" t="s">
        <v>8778</v>
      </c>
      <c r="I1254" t="s">
        <v>8779</v>
      </c>
      <c r="J1254" t="s">
        <v>8780</v>
      </c>
      <c r="K1254">
        <v>4.7781512503836403</v>
      </c>
      <c r="L1254">
        <v>118.884359339886</v>
      </c>
      <c r="M1254" cm="1">
        <f t="array" ref="M1254">IF(E1254={"2. Black"},1,0)</f>
        <v>0</v>
      </c>
      <c r="N1254" cm="1">
        <f t="array" ref="N1254">IF(E1254={"1. White"},1,0)</f>
        <v>1</v>
      </c>
      <c r="O1254" cm="1">
        <f t="array" ref="O1254">IF(E1254={"3. Asian"},1,0)</f>
        <v>0</v>
      </c>
      <c r="P1254" cm="1">
        <f t="array" ref="P1254">IF(E1254={"4. Other"},1,0)</f>
        <v>0</v>
      </c>
      <c r="Q1254" cm="1">
        <f t="array" ref="Q1254">IF(F1254={"1. &lt; HS Grad"},1,0)</f>
        <v>0</v>
      </c>
      <c r="R1254" cm="1">
        <f t="array" ref="R1254">IF(F1254={"4. College Grad"},1,0)</f>
        <v>0</v>
      </c>
      <c r="S1254" cm="1">
        <f t="array" ref="S1254">IF(F1254={"3. Some College"},1,0)</f>
        <v>1</v>
      </c>
      <c r="T1254" cm="1">
        <f t="array" ref="T1254">IF(F1254={"5. Advanced Degree"},1,0)</f>
        <v>0</v>
      </c>
      <c r="U1254" cm="1">
        <f t="array" ref="U1254">IF(F1254={"2. HS Grad"},1,0)</f>
        <v>0</v>
      </c>
    </row>
    <row r="1255" spans="1:21">
      <c r="A1255">
        <v>86485</v>
      </c>
      <c r="B1255">
        <v>2004</v>
      </c>
      <c r="C1255">
        <v>27</v>
      </c>
      <c r="D1255" t="s">
        <v>8781</v>
      </c>
      <c r="E1255" t="s">
        <v>8782</v>
      </c>
      <c r="F1255" t="s">
        <v>8783</v>
      </c>
      <c r="G1255" t="s">
        <v>8784</v>
      </c>
      <c r="H1255" t="s">
        <v>8785</v>
      </c>
      <c r="I1255" t="s">
        <v>8786</v>
      </c>
      <c r="J1255" t="s">
        <v>8787</v>
      </c>
      <c r="K1255">
        <v>4.7403626894942397</v>
      </c>
      <c r="L1255">
        <v>114.475713290347</v>
      </c>
      <c r="M1255" cm="1">
        <f t="array" ref="M1255">IF(E1255={"2. Black"},1,0)</f>
        <v>0</v>
      </c>
      <c r="N1255" cm="1">
        <f t="array" ref="N1255">IF(E1255={"1. White"},1,0)</f>
        <v>1</v>
      </c>
      <c r="O1255" cm="1">
        <f t="array" ref="O1255">IF(E1255={"3. Asian"},1,0)</f>
        <v>0</v>
      </c>
      <c r="P1255" cm="1">
        <f t="array" ref="P1255">IF(E1255={"4. Other"},1,0)</f>
        <v>0</v>
      </c>
      <c r="Q1255" cm="1">
        <f t="array" ref="Q1255">IF(F1255={"1. &lt; HS Grad"},1,0)</f>
        <v>0</v>
      </c>
      <c r="R1255" cm="1">
        <f t="array" ref="R1255">IF(F1255={"4. College Grad"},1,0)</f>
        <v>1</v>
      </c>
      <c r="S1255" cm="1">
        <f t="array" ref="S1255">IF(F1255={"3. Some College"},1,0)</f>
        <v>0</v>
      </c>
      <c r="T1255" cm="1">
        <f t="array" ref="T1255">IF(F1255={"5. Advanced Degree"},1,0)</f>
        <v>0</v>
      </c>
      <c r="U1255" cm="1">
        <f t="array" ref="U1255">IF(F1255={"2. HS Grad"},1,0)</f>
        <v>0</v>
      </c>
    </row>
    <row r="1256" spans="1:21">
      <c r="A1256">
        <v>10930</v>
      </c>
      <c r="B1256">
        <v>2005</v>
      </c>
      <c r="C1256">
        <v>40</v>
      </c>
      <c r="D1256" t="s">
        <v>8788</v>
      </c>
      <c r="E1256" t="s">
        <v>8789</v>
      </c>
      <c r="F1256" t="s">
        <v>8790</v>
      </c>
      <c r="G1256" t="s">
        <v>8791</v>
      </c>
      <c r="H1256" t="s">
        <v>8792</v>
      </c>
      <c r="I1256" t="s">
        <v>8793</v>
      </c>
      <c r="J1256" t="s">
        <v>8794</v>
      </c>
      <c r="K1256">
        <v>4.7951845896824201</v>
      </c>
      <c r="L1256">
        <v>120.926701544426</v>
      </c>
      <c r="M1256" cm="1">
        <f t="array" ref="M1256">IF(E1256={"2. Black"},1,0)</f>
        <v>0</v>
      </c>
      <c r="N1256" cm="1">
        <f t="array" ref="N1256">IF(E1256={"1. White"},1,0)</f>
        <v>1</v>
      </c>
      <c r="O1256" cm="1">
        <f t="array" ref="O1256">IF(E1256={"3. Asian"},1,0)</f>
        <v>0</v>
      </c>
      <c r="P1256" cm="1">
        <f t="array" ref="P1256">IF(E1256={"4. Other"},1,0)</f>
        <v>0</v>
      </c>
      <c r="Q1256" cm="1">
        <f t="array" ref="Q1256">IF(F1256={"1. &lt; HS Grad"},1,0)</f>
        <v>0</v>
      </c>
      <c r="R1256" cm="1">
        <f t="array" ref="R1256">IF(F1256={"4. College Grad"},1,0)</f>
        <v>0</v>
      </c>
      <c r="S1256" cm="1">
        <f t="array" ref="S1256">IF(F1256={"3. Some College"},1,0)</f>
        <v>1</v>
      </c>
      <c r="T1256" cm="1">
        <f t="array" ref="T1256">IF(F1256={"5. Advanced Degree"},1,0)</f>
        <v>0</v>
      </c>
      <c r="U1256" cm="1">
        <f t="array" ref="U1256">IF(F1256={"2. HS Grad"},1,0)</f>
        <v>0</v>
      </c>
    </row>
    <row r="1257" spans="1:21">
      <c r="A1257">
        <v>307771</v>
      </c>
      <c r="B1257">
        <v>2007</v>
      </c>
      <c r="C1257">
        <v>34</v>
      </c>
      <c r="D1257" t="s">
        <v>8795</v>
      </c>
      <c r="E1257" t="s">
        <v>8796</v>
      </c>
      <c r="F1257" t="s">
        <v>8797</v>
      </c>
      <c r="G1257" t="s">
        <v>8798</v>
      </c>
      <c r="H1257" t="s">
        <v>8799</v>
      </c>
      <c r="I1257" t="s">
        <v>8800</v>
      </c>
      <c r="J1257" t="s">
        <v>8801</v>
      </c>
      <c r="K1257">
        <v>4.5797835966168101</v>
      </c>
      <c r="L1257">
        <v>97.493294045393398</v>
      </c>
      <c r="M1257" cm="1">
        <f t="array" ref="M1257">IF(E1257={"2. Black"},1,0)</f>
        <v>0</v>
      </c>
      <c r="N1257" cm="1">
        <f t="array" ref="N1257">IF(E1257={"1. White"},1,0)</f>
        <v>1</v>
      </c>
      <c r="O1257" cm="1">
        <f t="array" ref="O1257">IF(E1257={"3. Asian"},1,0)</f>
        <v>0</v>
      </c>
      <c r="P1257" cm="1">
        <f t="array" ref="P1257">IF(E1257={"4. Other"},1,0)</f>
        <v>0</v>
      </c>
      <c r="Q1257" cm="1">
        <f t="array" ref="Q1257">IF(F1257={"1. &lt; HS Grad"},1,0)</f>
        <v>0</v>
      </c>
      <c r="R1257" cm="1">
        <f t="array" ref="R1257">IF(F1257={"4. College Grad"},1,0)</f>
        <v>0</v>
      </c>
      <c r="S1257" cm="1">
        <f t="array" ref="S1257">IF(F1257={"3. Some College"},1,0)</f>
        <v>0</v>
      </c>
      <c r="T1257" cm="1">
        <f t="array" ref="T1257">IF(F1257={"5. Advanced Degree"},1,0)</f>
        <v>1</v>
      </c>
      <c r="U1257" cm="1">
        <f t="array" ref="U1257">IF(F1257={"2. HS Grad"},1,0)</f>
        <v>0</v>
      </c>
    </row>
    <row r="1258" spans="1:21">
      <c r="A1258">
        <v>85202</v>
      </c>
      <c r="B1258">
        <v>2004</v>
      </c>
      <c r="C1258">
        <v>54</v>
      </c>
      <c r="D1258" t="s">
        <v>8802</v>
      </c>
      <c r="E1258" t="s">
        <v>8803</v>
      </c>
      <c r="F1258" t="s">
        <v>8804</v>
      </c>
      <c r="G1258" t="s">
        <v>8805</v>
      </c>
      <c r="H1258" t="s">
        <v>8806</v>
      </c>
      <c r="I1258" t="s">
        <v>8807</v>
      </c>
      <c r="J1258" t="s">
        <v>8808</v>
      </c>
      <c r="K1258">
        <v>4.9542425094393296</v>
      </c>
      <c r="L1258">
        <v>141.77517233318</v>
      </c>
      <c r="M1258" cm="1">
        <f t="array" ref="M1258">IF(E1258={"2. Black"},1,0)</f>
        <v>0</v>
      </c>
      <c r="N1258" cm="1">
        <f t="array" ref="N1258">IF(E1258={"1. White"},1,0)</f>
        <v>1</v>
      </c>
      <c r="O1258" cm="1">
        <f t="array" ref="O1258">IF(E1258={"3. Asian"},1,0)</f>
        <v>0</v>
      </c>
      <c r="P1258" cm="1">
        <f t="array" ref="P1258">IF(E1258={"4. Other"},1,0)</f>
        <v>0</v>
      </c>
      <c r="Q1258" cm="1">
        <f t="array" ref="Q1258">IF(F1258={"1. &lt; HS Grad"},1,0)</f>
        <v>0</v>
      </c>
      <c r="R1258" cm="1">
        <f t="array" ref="R1258">IF(F1258={"4. College Grad"},1,0)</f>
        <v>0</v>
      </c>
      <c r="S1258" cm="1">
        <f t="array" ref="S1258">IF(F1258={"3. Some College"},1,0)</f>
        <v>0</v>
      </c>
      <c r="T1258" cm="1">
        <f t="array" ref="T1258">IF(F1258={"5. Advanced Degree"},1,0)</f>
        <v>0</v>
      </c>
      <c r="U1258" cm="1">
        <f t="array" ref="U1258">IF(F1258={"2. HS Grad"},1,0)</f>
        <v>1</v>
      </c>
    </row>
    <row r="1259" spans="1:21">
      <c r="A1259">
        <v>233889</v>
      </c>
      <c r="B1259">
        <v>2006</v>
      </c>
      <c r="C1259">
        <v>20</v>
      </c>
      <c r="D1259" t="s">
        <v>8809</v>
      </c>
      <c r="E1259" t="s">
        <v>8810</v>
      </c>
      <c r="F1259" t="s">
        <v>8811</v>
      </c>
      <c r="G1259" t="s">
        <v>8812</v>
      </c>
      <c r="H1259" t="s">
        <v>8813</v>
      </c>
      <c r="I1259" t="s">
        <v>8814</v>
      </c>
      <c r="J1259" t="s">
        <v>8815</v>
      </c>
      <c r="K1259">
        <v>4.3180633349627602</v>
      </c>
      <c r="L1259">
        <v>75.043154017351497</v>
      </c>
      <c r="M1259" cm="1">
        <f t="array" ref="M1259">IF(E1259={"2. Black"},1,0)</f>
        <v>1</v>
      </c>
      <c r="N1259" cm="1">
        <f t="array" ref="N1259">IF(E1259={"1. White"},1,0)</f>
        <v>0</v>
      </c>
      <c r="O1259" cm="1">
        <f t="array" ref="O1259">IF(E1259={"3. Asian"},1,0)</f>
        <v>0</v>
      </c>
      <c r="P1259" cm="1">
        <f t="array" ref="P1259">IF(E1259={"4. Other"},1,0)</f>
        <v>0</v>
      </c>
      <c r="Q1259" cm="1">
        <f t="array" ref="Q1259">IF(F1259={"1. &lt; HS Grad"},1,0)</f>
        <v>0</v>
      </c>
      <c r="R1259" cm="1">
        <f t="array" ref="R1259">IF(F1259={"4. College Grad"},1,0)</f>
        <v>0</v>
      </c>
      <c r="S1259" cm="1">
        <f t="array" ref="S1259">IF(F1259={"3. Some College"},1,0)</f>
        <v>0</v>
      </c>
      <c r="T1259" cm="1">
        <f t="array" ref="T1259">IF(F1259={"5. Advanced Degree"},1,0)</f>
        <v>0</v>
      </c>
      <c r="U1259" cm="1">
        <f t="array" ref="U1259">IF(F1259={"2. HS Grad"},1,0)</f>
        <v>1</v>
      </c>
    </row>
    <row r="1260" spans="1:21">
      <c r="A1260">
        <v>7496</v>
      </c>
      <c r="B1260">
        <v>2005</v>
      </c>
      <c r="C1260">
        <v>50</v>
      </c>
      <c r="D1260" t="s">
        <v>8816</v>
      </c>
      <c r="E1260" t="s">
        <v>8817</v>
      </c>
      <c r="F1260" t="s">
        <v>8818</v>
      </c>
      <c r="G1260" t="s">
        <v>8819</v>
      </c>
      <c r="H1260" t="s">
        <v>8820</v>
      </c>
      <c r="I1260" t="s">
        <v>8821</v>
      </c>
      <c r="J1260" t="s">
        <v>8822</v>
      </c>
      <c r="K1260">
        <v>4.4941545940184398</v>
      </c>
      <c r="L1260">
        <v>89.492479518000096</v>
      </c>
      <c r="M1260" cm="1">
        <f t="array" ref="M1260">IF(E1260={"2. Black"},1,0)</f>
        <v>0</v>
      </c>
      <c r="N1260" cm="1">
        <f t="array" ref="N1260">IF(E1260={"1. White"},1,0)</f>
        <v>1</v>
      </c>
      <c r="O1260" cm="1">
        <f t="array" ref="O1260">IF(E1260={"3. Asian"},1,0)</f>
        <v>0</v>
      </c>
      <c r="P1260" cm="1">
        <f t="array" ref="P1260">IF(E1260={"4. Other"},1,0)</f>
        <v>0</v>
      </c>
      <c r="Q1260" cm="1">
        <f t="array" ref="Q1260">IF(F1260={"1. &lt; HS Grad"},1,0)</f>
        <v>0</v>
      </c>
      <c r="R1260" cm="1">
        <f t="array" ref="R1260">IF(F1260={"4. College Grad"},1,0)</f>
        <v>0</v>
      </c>
      <c r="S1260" cm="1">
        <f t="array" ref="S1260">IF(F1260={"3. Some College"},1,0)</f>
        <v>0</v>
      </c>
      <c r="T1260" cm="1">
        <f t="array" ref="T1260">IF(F1260={"5. Advanced Degree"},1,0)</f>
        <v>0</v>
      </c>
      <c r="U1260" cm="1">
        <f t="array" ref="U1260">IF(F1260={"2. HS Grad"},1,0)</f>
        <v>1</v>
      </c>
    </row>
    <row r="1261" spans="1:21">
      <c r="A1261">
        <v>453337</v>
      </c>
      <c r="B1261">
        <v>2009</v>
      </c>
      <c r="C1261">
        <v>42</v>
      </c>
      <c r="D1261" t="s">
        <v>8823</v>
      </c>
      <c r="E1261" t="s">
        <v>8824</v>
      </c>
      <c r="F1261" t="s">
        <v>8825</v>
      </c>
      <c r="G1261" t="s">
        <v>8826</v>
      </c>
      <c r="H1261" t="s">
        <v>8827</v>
      </c>
      <c r="I1261" t="s">
        <v>8828</v>
      </c>
      <c r="J1261" t="s">
        <v>8829</v>
      </c>
      <c r="K1261">
        <v>5.2900346113625201</v>
      </c>
      <c r="L1261">
        <v>198.35029046438501</v>
      </c>
      <c r="M1261" cm="1">
        <f t="array" ref="M1261">IF(E1261={"2. Black"},1,0)</f>
        <v>0</v>
      </c>
      <c r="N1261" cm="1">
        <f t="array" ref="N1261">IF(E1261={"1. White"},1,0)</f>
        <v>1</v>
      </c>
      <c r="O1261" cm="1">
        <f t="array" ref="O1261">IF(E1261={"3. Asian"},1,0)</f>
        <v>0</v>
      </c>
      <c r="P1261" cm="1">
        <f t="array" ref="P1261">IF(E1261={"4. Other"},1,0)</f>
        <v>0</v>
      </c>
      <c r="Q1261" cm="1">
        <f t="array" ref="Q1261">IF(F1261={"1. &lt; HS Grad"},1,0)</f>
        <v>0</v>
      </c>
      <c r="R1261" cm="1">
        <f t="array" ref="R1261">IF(F1261={"4. College Grad"},1,0)</f>
        <v>0</v>
      </c>
      <c r="S1261" cm="1">
        <f t="array" ref="S1261">IF(F1261={"3. Some College"},1,0)</f>
        <v>0</v>
      </c>
      <c r="T1261" cm="1">
        <f t="array" ref="T1261">IF(F1261={"5. Advanced Degree"},1,0)</f>
        <v>1</v>
      </c>
      <c r="U1261" cm="1">
        <f t="array" ref="U1261">IF(F1261={"2. HS Grad"},1,0)</f>
        <v>0</v>
      </c>
    </row>
    <row r="1262" spans="1:21">
      <c r="A1262">
        <v>376076</v>
      </c>
      <c r="B1262">
        <v>2008</v>
      </c>
      <c r="C1262">
        <v>45</v>
      </c>
      <c r="D1262" t="s">
        <v>8830</v>
      </c>
      <c r="E1262" t="s">
        <v>8831</v>
      </c>
      <c r="F1262" t="s">
        <v>8832</v>
      </c>
      <c r="G1262" t="s">
        <v>8833</v>
      </c>
      <c r="H1262" t="s">
        <v>8834</v>
      </c>
      <c r="I1262" t="s">
        <v>8835</v>
      </c>
      <c r="J1262" t="s">
        <v>8836</v>
      </c>
      <c r="K1262">
        <v>4.1784013415337604</v>
      </c>
      <c r="L1262">
        <v>65.261439022919305</v>
      </c>
      <c r="M1262" cm="1">
        <f t="array" ref="M1262">IF(E1262={"2. Black"},1,0)</f>
        <v>1</v>
      </c>
      <c r="N1262" cm="1">
        <f t="array" ref="N1262">IF(E1262={"1. White"},1,0)</f>
        <v>0</v>
      </c>
      <c r="O1262" cm="1">
        <f t="array" ref="O1262">IF(E1262={"3. Asian"},1,0)</f>
        <v>0</v>
      </c>
      <c r="P1262" cm="1">
        <f t="array" ref="P1262">IF(E1262={"4. Other"},1,0)</f>
        <v>0</v>
      </c>
      <c r="Q1262" cm="1">
        <f t="array" ref="Q1262">IF(F1262={"1. &lt; HS Grad"},1,0)</f>
        <v>0</v>
      </c>
      <c r="R1262" cm="1">
        <f t="array" ref="R1262">IF(F1262={"4. College Grad"},1,0)</f>
        <v>0</v>
      </c>
      <c r="S1262" cm="1">
        <f t="array" ref="S1262">IF(F1262={"3. Some College"},1,0)</f>
        <v>1</v>
      </c>
      <c r="T1262" cm="1">
        <f t="array" ref="T1262">IF(F1262={"5. Advanced Degree"},1,0)</f>
        <v>0</v>
      </c>
      <c r="U1262" cm="1">
        <f t="array" ref="U1262">IF(F1262={"2. HS Grad"},1,0)</f>
        <v>0</v>
      </c>
    </row>
    <row r="1263" spans="1:21">
      <c r="A1263">
        <v>160307</v>
      </c>
      <c r="B1263">
        <v>2003</v>
      </c>
      <c r="C1263">
        <v>59</v>
      </c>
      <c r="D1263" t="s">
        <v>8837</v>
      </c>
      <c r="E1263" t="s">
        <v>8838</v>
      </c>
      <c r="F1263" t="s">
        <v>8839</v>
      </c>
      <c r="G1263" t="s">
        <v>8840</v>
      </c>
      <c r="H1263" t="s">
        <v>8841</v>
      </c>
      <c r="I1263" t="s">
        <v>8842</v>
      </c>
      <c r="J1263" t="s">
        <v>8843</v>
      </c>
      <c r="K1263">
        <v>4.6812412373755903</v>
      </c>
      <c r="L1263">
        <v>107.903923866876</v>
      </c>
      <c r="M1263" cm="1">
        <f t="array" ref="M1263">IF(E1263={"2. Black"},1,0)</f>
        <v>0</v>
      </c>
      <c r="N1263" cm="1">
        <f t="array" ref="N1263">IF(E1263={"1. White"},1,0)</f>
        <v>1</v>
      </c>
      <c r="O1263" cm="1">
        <f t="array" ref="O1263">IF(E1263={"3. Asian"},1,0)</f>
        <v>0</v>
      </c>
      <c r="P1263" cm="1">
        <f t="array" ref="P1263">IF(E1263={"4. Other"},1,0)</f>
        <v>0</v>
      </c>
      <c r="Q1263" cm="1">
        <f t="array" ref="Q1263">IF(F1263={"1. &lt; HS Grad"},1,0)</f>
        <v>0</v>
      </c>
      <c r="R1263" cm="1">
        <f t="array" ref="R1263">IF(F1263={"4. College Grad"},1,0)</f>
        <v>0</v>
      </c>
      <c r="S1263" cm="1">
        <f t="array" ref="S1263">IF(F1263={"3. Some College"},1,0)</f>
        <v>1</v>
      </c>
      <c r="T1263" cm="1">
        <f t="array" ref="T1263">IF(F1263={"5. Advanced Degree"},1,0)</f>
        <v>0</v>
      </c>
      <c r="U1263" cm="1">
        <f t="array" ref="U1263">IF(F1263={"2. HS Grad"},1,0)</f>
        <v>0</v>
      </c>
    </row>
    <row r="1264" spans="1:21">
      <c r="A1264">
        <v>161341</v>
      </c>
      <c r="B1264">
        <v>2003</v>
      </c>
      <c r="C1264">
        <v>44</v>
      </c>
      <c r="D1264" t="s">
        <v>8844</v>
      </c>
      <c r="E1264" t="s">
        <v>8845</v>
      </c>
      <c r="F1264" t="s">
        <v>8846</v>
      </c>
      <c r="G1264" t="s">
        <v>8847</v>
      </c>
      <c r="H1264" t="s">
        <v>8848</v>
      </c>
      <c r="I1264" t="s">
        <v>8849</v>
      </c>
      <c r="J1264" t="s">
        <v>8850</v>
      </c>
      <c r="K1264">
        <v>4.3979400086720402</v>
      </c>
      <c r="L1264">
        <v>81.283253284252694</v>
      </c>
      <c r="M1264" cm="1">
        <f t="array" ref="M1264">IF(E1264={"2. Black"},1,0)</f>
        <v>0</v>
      </c>
      <c r="N1264" cm="1">
        <f t="array" ref="N1264">IF(E1264={"1. White"},1,0)</f>
        <v>1</v>
      </c>
      <c r="O1264" cm="1">
        <f t="array" ref="O1264">IF(E1264={"3. Asian"},1,0)</f>
        <v>0</v>
      </c>
      <c r="P1264" cm="1">
        <f t="array" ref="P1264">IF(E1264={"4. Other"},1,0)</f>
        <v>0</v>
      </c>
      <c r="Q1264" cm="1">
        <f t="array" ref="Q1264">IF(F1264={"1. &lt; HS Grad"},1,0)</f>
        <v>1</v>
      </c>
      <c r="R1264" cm="1">
        <f t="array" ref="R1264">IF(F1264={"4. College Grad"},1,0)</f>
        <v>0</v>
      </c>
      <c r="S1264" cm="1">
        <f t="array" ref="S1264">IF(F1264={"3. Some College"},1,0)</f>
        <v>0</v>
      </c>
      <c r="T1264" cm="1">
        <f t="array" ref="T1264">IF(F1264={"5. Advanced Degree"},1,0)</f>
        <v>0</v>
      </c>
      <c r="U1264" cm="1">
        <f t="array" ref="U1264">IF(F1264={"2. HS Grad"},1,0)</f>
        <v>0</v>
      </c>
    </row>
    <row r="1265" spans="1:21">
      <c r="A1265">
        <v>11390</v>
      </c>
      <c r="B1265">
        <v>2005</v>
      </c>
      <c r="C1265">
        <v>67</v>
      </c>
      <c r="D1265" t="s">
        <v>8851</v>
      </c>
      <c r="E1265" t="s">
        <v>8852</v>
      </c>
      <c r="F1265" t="s">
        <v>8853</v>
      </c>
      <c r="G1265" t="s">
        <v>8854</v>
      </c>
      <c r="H1265" t="s">
        <v>8855</v>
      </c>
      <c r="I1265" t="s">
        <v>8856</v>
      </c>
      <c r="J1265" t="s">
        <v>8857</v>
      </c>
      <c r="K1265">
        <v>4.3424226808222102</v>
      </c>
      <c r="L1265">
        <v>76.8936025176112</v>
      </c>
      <c r="M1265" cm="1">
        <f t="array" ref="M1265">IF(E1265={"2. Black"},1,0)</f>
        <v>0</v>
      </c>
      <c r="N1265" cm="1">
        <f t="array" ref="N1265">IF(E1265={"1. White"},1,0)</f>
        <v>1</v>
      </c>
      <c r="O1265" cm="1">
        <f t="array" ref="O1265">IF(E1265={"3. Asian"},1,0)</f>
        <v>0</v>
      </c>
      <c r="P1265" cm="1">
        <f t="array" ref="P1265">IF(E1265={"4. Other"},1,0)</f>
        <v>0</v>
      </c>
      <c r="Q1265" cm="1">
        <f t="array" ref="Q1265">IF(F1265={"1. &lt; HS Grad"},1,0)</f>
        <v>0</v>
      </c>
      <c r="R1265" cm="1">
        <f t="array" ref="R1265">IF(F1265={"4. College Grad"},1,0)</f>
        <v>1</v>
      </c>
      <c r="S1265" cm="1">
        <f t="array" ref="S1265">IF(F1265={"3. Some College"},1,0)</f>
        <v>0</v>
      </c>
      <c r="T1265" cm="1">
        <f t="array" ref="T1265">IF(F1265={"5. Advanced Degree"},1,0)</f>
        <v>0</v>
      </c>
      <c r="U1265" cm="1">
        <f t="array" ref="U1265">IF(F1265={"2. HS Grad"},1,0)</f>
        <v>0</v>
      </c>
    </row>
    <row r="1266" spans="1:21">
      <c r="A1266">
        <v>301389</v>
      </c>
      <c r="B1266">
        <v>2007</v>
      </c>
      <c r="C1266">
        <v>26</v>
      </c>
      <c r="D1266" t="s">
        <v>8858</v>
      </c>
      <c r="E1266" t="s">
        <v>8859</v>
      </c>
      <c r="F1266" t="s">
        <v>8860</v>
      </c>
      <c r="G1266" t="s">
        <v>8861</v>
      </c>
      <c r="H1266" t="s">
        <v>8862</v>
      </c>
      <c r="I1266" t="s">
        <v>8863</v>
      </c>
      <c r="J1266" t="s">
        <v>8864</v>
      </c>
      <c r="K1266">
        <v>4.3424226808222102</v>
      </c>
      <c r="L1266">
        <v>76.8936025176112</v>
      </c>
      <c r="M1266" cm="1">
        <f t="array" ref="M1266">IF(E1266={"2. Black"},1,0)</f>
        <v>1</v>
      </c>
      <c r="N1266" cm="1">
        <f t="array" ref="N1266">IF(E1266={"1. White"},1,0)</f>
        <v>0</v>
      </c>
      <c r="O1266" cm="1">
        <f t="array" ref="O1266">IF(E1266={"3. Asian"},1,0)</f>
        <v>0</v>
      </c>
      <c r="P1266" cm="1">
        <f t="array" ref="P1266">IF(E1266={"4. Other"},1,0)</f>
        <v>0</v>
      </c>
      <c r="Q1266" cm="1">
        <f t="array" ref="Q1266">IF(F1266={"1. &lt; HS Grad"},1,0)</f>
        <v>0</v>
      </c>
      <c r="R1266" cm="1">
        <f t="array" ref="R1266">IF(F1266={"4. College Grad"},1,0)</f>
        <v>1</v>
      </c>
      <c r="S1266" cm="1">
        <f t="array" ref="S1266">IF(F1266={"3. Some College"},1,0)</f>
        <v>0</v>
      </c>
      <c r="T1266" cm="1">
        <f t="array" ref="T1266">IF(F1266={"5. Advanced Degree"},1,0)</f>
        <v>0</v>
      </c>
      <c r="U1266" cm="1">
        <f t="array" ref="U1266">IF(F1266={"2. HS Grad"},1,0)</f>
        <v>0</v>
      </c>
    </row>
    <row r="1267" spans="1:21">
      <c r="A1267">
        <v>304303</v>
      </c>
      <c r="B1267">
        <v>2007</v>
      </c>
      <c r="C1267">
        <v>40</v>
      </c>
      <c r="D1267" t="s">
        <v>8865</v>
      </c>
      <c r="E1267" t="s">
        <v>8866</v>
      </c>
      <c r="F1267" t="s">
        <v>8867</v>
      </c>
      <c r="G1267" t="s">
        <v>8868</v>
      </c>
      <c r="H1267" t="s">
        <v>8869</v>
      </c>
      <c r="I1267" t="s">
        <v>8870</v>
      </c>
      <c r="J1267" t="s">
        <v>8871</v>
      </c>
      <c r="K1267">
        <v>4.94448267215017</v>
      </c>
      <c r="L1267">
        <v>140.398200161944</v>
      </c>
      <c r="M1267" cm="1">
        <f t="array" ref="M1267">IF(E1267={"2. Black"},1,0)</f>
        <v>0</v>
      </c>
      <c r="N1267" cm="1">
        <f t="array" ref="N1267">IF(E1267={"1. White"},1,0)</f>
        <v>1</v>
      </c>
      <c r="O1267" cm="1">
        <f t="array" ref="O1267">IF(E1267={"3. Asian"},1,0)</f>
        <v>0</v>
      </c>
      <c r="P1267" cm="1">
        <f t="array" ref="P1267">IF(E1267={"4. Other"},1,0)</f>
        <v>0</v>
      </c>
      <c r="Q1267" cm="1">
        <f t="array" ref="Q1267">IF(F1267={"1. &lt; HS Grad"},1,0)</f>
        <v>0</v>
      </c>
      <c r="R1267" cm="1">
        <f t="array" ref="R1267">IF(F1267={"4. College Grad"},1,0)</f>
        <v>0</v>
      </c>
      <c r="S1267" cm="1">
        <f t="array" ref="S1267">IF(F1267={"3. Some College"},1,0)</f>
        <v>0</v>
      </c>
      <c r="T1267" cm="1">
        <f t="array" ref="T1267">IF(F1267={"5. Advanced Degree"},1,0)</f>
        <v>1</v>
      </c>
      <c r="U1267" cm="1">
        <f t="array" ref="U1267">IF(F1267={"2. HS Grad"},1,0)</f>
        <v>0</v>
      </c>
    </row>
    <row r="1268" spans="1:21">
      <c r="A1268">
        <v>87441</v>
      </c>
      <c r="B1268">
        <v>2004</v>
      </c>
      <c r="C1268">
        <v>42</v>
      </c>
      <c r="D1268" t="s">
        <v>8872</v>
      </c>
      <c r="E1268" t="s">
        <v>8873</v>
      </c>
      <c r="F1268" t="s">
        <v>8874</v>
      </c>
      <c r="G1268" t="s">
        <v>8875</v>
      </c>
      <c r="H1268" t="s">
        <v>8876</v>
      </c>
      <c r="I1268" t="s">
        <v>8877</v>
      </c>
      <c r="J1268" t="s">
        <v>8878</v>
      </c>
      <c r="K1268">
        <v>4.6532125137753404</v>
      </c>
      <c r="L1268">
        <v>104.921506533664</v>
      </c>
      <c r="M1268" cm="1">
        <f t="array" ref="M1268">IF(E1268={"2. Black"},1,0)</f>
        <v>0</v>
      </c>
      <c r="N1268" cm="1">
        <f t="array" ref="N1268">IF(E1268={"1. White"},1,0)</f>
        <v>1</v>
      </c>
      <c r="O1268" cm="1">
        <f t="array" ref="O1268">IF(E1268={"3. Asian"},1,0)</f>
        <v>0</v>
      </c>
      <c r="P1268" cm="1">
        <f t="array" ref="P1268">IF(E1268={"4. Other"},1,0)</f>
        <v>0</v>
      </c>
      <c r="Q1268" cm="1">
        <f t="array" ref="Q1268">IF(F1268={"1. &lt; HS Grad"},1,0)</f>
        <v>0</v>
      </c>
      <c r="R1268" cm="1">
        <f t="array" ref="R1268">IF(F1268={"4. College Grad"},1,0)</f>
        <v>0</v>
      </c>
      <c r="S1268" cm="1">
        <f t="array" ref="S1268">IF(F1268={"3. Some College"},1,0)</f>
        <v>0</v>
      </c>
      <c r="T1268" cm="1">
        <f t="array" ref="T1268">IF(F1268={"5. Advanced Degree"},1,0)</f>
        <v>0</v>
      </c>
      <c r="U1268" cm="1">
        <f t="array" ref="U1268">IF(F1268={"2. HS Grad"},1,0)</f>
        <v>1</v>
      </c>
    </row>
    <row r="1269" spans="1:21">
      <c r="A1269">
        <v>12175</v>
      </c>
      <c r="B1269">
        <v>2005</v>
      </c>
      <c r="C1269">
        <v>22</v>
      </c>
      <c r="D1269" t="s">
        <v>8879</v>
      </c>
      <c r="E1269" t="s">
        <v>8880</v>
      </c>
      <c r="F1269" t="s">
        <v>8881</v>
      </c>
      <c r="G1269" t="s">
        <v>8882</v>
      </c>
      <c r="H1269" t="s">
        <v>8883</v>
      </c>
      <c r="I1269" t="s">
        <v>8884</v>
      </c>
      <c r="J1269" t="s">
        <v>8885</v>
      </c>
      <c r="K1269">
        <v>4.3979400086720402</v>
      </c>
      <c r="L1269">
        <v>81.283253284252694</v>
      </c>
      <c r="M1269" cm="1">
        <f t="array" ref="M1269">IF(E1269={"2. Black"},1,0)</f>
        <v>0</v>
      </c>
      <c r="N1269" cm="1">
        <f t="array" ref="N1269">IF(E1269={"1. White"},1,0)</f>
        <v>1</v>
      </c>
      <c r="O1269" cm="1">
        <f t="array" ref="O1269">IF(E1269={"3. Asian"},1,0)</f>
        <v>0</v>
      </c>
      <c r="P1269" cm="1">
        <f t="array" ref="P1269">IF(E1269={"4. Other"},1,0)</f>
        <v>0</v>
      </c>
      <c r="Q1269" cm="1">
        <f t="array" ref="Q1269">IF(F1269={"1. &lt; HS Grad"},1,0)</f>
        <v>0</v>
      </c>
      <c r="R1269" cm="1">
        <f t="array" ref="R1269">IF(F1269={"4. College Grad"},1,0)</f>
        <v>0</v>
      </c>
      <c r="S1269" cm="1">
        <f t="array" ref="S1269">IF(F1269={"3. Some College"},1,0)</f>
        <v>0</v>
      </c>
      <c r="T1269" cm="1">
        <f t="array" ref="T1269">IF(F1269={"5. Advanced Degree"},1,0)</f>
        <v>0</v>
      </c>
      <c r="U1269" cm="1">
        <f t="array" ref="U1269">IF(F1269={"2. HS Grad"},1,0)</f>
        <v>1</v>
      </c>
    </row>
    <row r="1270" spans="1:21">
      <c r="A1270">
        <v>12033</v>
      </c>
      <c r="B1270">
        <v>2005</v>
      </c>
      <c r="C1270">
        <v>43</v>
      </c>
      <c r="D1270" t="s">
        <v>8886</v>
      </c>
      <c r="E1270" t="s">
        <v>8887</v>
      </c>
      <c r="F1270" t="s">
        <v>8888</v>
      </c>
      <c r="G1270" t="s">
        <v>8889</v>
      </c>
      <c r="H1270" t="s">
        <v>8890</v>
      </c>
      <c r="I1270" t="s">
        <v>8891</v>
      </c>
      <c r="J1270" t="s">
        <v>8892</v>
      </c>
      <c r="K1270">
        <v>4.94448267215017</v>
      </c>
      <c r="L1270">
        <v>140.398200161944</v>
      </c>
      <c r="M1270" cm="1">
        <f t="array" ref="M1270">IF(E1270={"2. Black"},1,0)</f>
        <v>0</v>
      </c>
      <c r="N1270" cm="1">
        <f t="array" ref="N1270">IF(E1270={"1. White"},1,0)</f>
        <v>1</v>
      </c>
      <c r="O1270" cm="1">
        <f t="array" ref="O1270">IF(E1270={"3. Asian"},1,0)</f>
        <v>0</v>
      </c>
      <c r="P1270" cm="1">
        <f t="array" ref="P1270">IF(E1270={"4. Other"},1,0)</f>
        <v>0</v>
      </c>
      <c r="Q1270" cm="1">
        <f t="array" ref="Q1270">IF(F1270={"1. &lt; HS Grad"},1,0)</f>
        <v>0</v>
      </c>
      <c r="R1270" cm="1">
        <f t="array" ref="R1270">IF(F1270={"4. College Grad"},1,0)</f>
        <v>0</v>
      </c>
      <c r="S1270" cm="1">
        <f t="array" ref="S1270">IF(F1270={"3. Some College"},1,0)</f>
        <v>1</v>
      </c>
      <c r="T1270" cm="1">
        <f t="array" ref="T1270">IF(F1270={"5. Advanced Degree"},1,0)</f>
        <v>0</v>
      </c>
      <c r="U1270" cm="1">
        <f t="array" ref="U1270">IF(F1270={"2. HS Grad"},1,0)</f>
        <v>0</v>
      </c>
    </row>
    <row r="1271" spans="1:21">
      <c r="A1271">
        <v>82301</v>
      </c>
      <c r="B1271">
        <v>2004</v>
      </c>
      <c r="C1271">
        <v>34</v>
      </c>
      <c r="D1271" t="s">
        <v>8893</v>
      </c>
      <c r="E1271" t="s">
        <v>8894</v>
      </c>
      <c r="F1271" t="s">
        <v>8895</v>
      </c>
      <c r="G1271" t="s">
        <v>8896</v>
      </c>
      <c r="H1271" t="s">
        <v>8897</v>
      </c>
      <c r="I1271" t="s">
        <v>8898</v>
      </c>
      <c r="J1271" t="s">
        <v>8899</v>
      </c>
      <c r="K1271">
        <v>4.3802112417116099</v>
      </c>
      <c r="L1271">
        <v>79.854900309346704</v>
      </c>
      <c r="M1271" cm="1">
        <f t="array" ref="M1271">IF(E1271={"2. Black"},1,0)</f>
        <v>0</v>
      </c>
      <c r="N1271" cm="1">
        <f t="array" ref="N1271">IF(E1271={"1. White"},1,0)</f>
        <v>1</v>
      </c>
      <c r="O1271" cm="1">
        <f t="array" ref="O1271">IF(E1271={"3. Asian"},1,0)</f>
        <v>0</v>
      </c>
      <c r="P1271" cm="1">
        <f t="array" ref="P1271">IF(E1271={"4. Other"},1,0)</f>
        <v>0</v>
      </c>
      <c r="Q1271" cm="1">
        <f t="array" ref="Q1271">IF(F1271={"1. &lt; HS Grad"},1,0)</f>
        <v>0</v>
      </c>
      <c r="R1271" cm="1">
        <f t="array" ref="R1271">IF(F1271={"4. College Grad"},1,0)</f>
        <v>0</v>
      </c>
      <c r="S1271" cm="1">
        <f t="array" ref="S1271">IF(F1271={"3. Some College"},1,0)</f>
        <v>0</v>
      </c>
      <c r="T1271" cm="1">
        <f t="array" ref="T1271">IF(F1271={"5. Advanced Degree"},1,0)</f>
        <v>0</v>
      </c>
      <c r="U1271" cm="1">
        <f t="array" ref="U1271">IF(F1271={"2. HS Grad"},1,0)</f>
        <v>1</v>
      </c>
    </row>
    <row r="1272" spans="1:21">
      <c r="A1272">
        <v>83227</v>
      </c>
      <c r="B1272">
        <v>2004</v>
      </c>
      <c r="C1272">
        <v>44</v>
      </c>
      <c r="D1272" t="s">
        <v>8900</v>
      </c>
      <c r="E1272" t="s">
        <v>8901</v>
      </c>
      <c r="F1272" t="s">
        <v>8902</v>
      </c>
      <c r="G1272" t="s">
        <v>8903</v>
      </c>
      <c r="H1272" t="s">
        <v>8904</v>
      </c>
      <c r="I1272" t="s">
        <v>8905</v>
      </c>
      <c r="J1272" t="s">
        <v>8906</v>
      </c>
      <c r="K1272">
        <v>4.3802112417116099</v>
      </c>
      <c r="L1272">
        <v>79.854900309346704</v>
      </c>
      <c r="M1272" cm="1">
        <f t="array" ref="M1272">IF(E1272={"2. Black"},1,0)</f>
        <v>1</v>
      </c>
      <c r="N1272" cm="1">
        <f t="array" ref="N1272">IF(E1272={"1. White"},1,0)</f>
        <v>0</v>
      </c>
      <c r="O1272" cm="1">
        <f t="array" ref="O1272">IF(E1272={"3. Asian"},1,0)</f>
        <v>0</v>
      </c>
      <c r="P1272" cm="1">
        <f t="array" ref="P1272">IF(E1272={"4. Other"},1,0)</f>
        <v>0</v>
      </c>
      <c r="Q1272" cm="1">
        <f t="array" ref="Q1272">IF(F1272={"1. &lt; HS Grad"},1,0)</f>
        <v>0</v>
      </c>
      <c r="R1272" cm="1">
        <f t="array" ref="R1272">IF(F1272={"4. College Grad"},1,0)</f>
        <v>0</v>
      </c>
      <c r="S1272" cm="1">
        <f t="array" ref="S1272">IF(F1272={"3. Some College"},1,0)</f>
        <v>0</v>
      </c>
      <c r="T1272" cm="1">
        <f t="array" ref="T1272">IF(F1272={"5. Advanced Degree"},1,0)</f>
        <v>0</v>
      </c>
      <c r="U1272" cm="1">
        <f t="array" ref="U1272">IF(F1272={"2. HS Grad"},1,0)</f>
        <v>1</v>
      </c>
    </row>
    <row r="1273" spans="1:21">
      <c r="A1273">
        <v>153765</v>
      </c>
      <c r="B1273">
        <v>2003</v>
      </c>
      <c r="C1273">
        <v>53</v>
      </c>
      <c r="D1273" t="s">
        <v>8907</v>
      </c>
      <c r="E1273" t="s">
        <v>8908</v>
      </c>
      <c r="F1273" t="s">
        <v>8909</v>
      </c>
      <c r="G1273" t="s">
        <v>8910</v>
      </c>
      <c r="H1273" t="s">
        <v>8911</v>
      </c>
      <c r="I1273" t="s">
        <v>8912</v>
      </c>
      <c r="J1273" t="s">
        <v>8913</v>
      </c>
      <c r="K1273">
        <v>5.5919801141029204</v>
      </c>
      <c r="L1273">
        <v>268.26629201255702</v>
      </c>
      <c r="M1273" cm="1">
        <f t="array" ref="M1273">IF(E1273={"2. Black"},1,0)</f>
        <v>0</v>
      </c>
      <c r="N1273" cm="1">
        <f t="array" ref="N1273">IF(E1273={"1. White"},1,0)</f>
        <v>1</v>
      </c>
      <c r="O1273" cm="1">
        <f t="array" ref="O1273">IF(E1273={"3. Asian"},1,0)</f>
        <v>0</v>
      </c>
      <c r="P1273" cm="1">
        <f t="array" ref="P1273">IF(E1273={"4. Other"},1,0)</f>
        <v>0</v>
      </c>
      <c r="Q1273" cm="1">
        <f t="array" ref="Q1273">IF(F1273={"1. &lt; HS Grad"},1,0)</f>
        <v>0</v>
      </c>
      <c r="R1273" cm="1">
        <f t="array" ref="R1273">IF(F1273={"4. College Grad"},1,0)</f>
        <v>0</v>
      </c>
      <c r="S1273" cm="1">
        <f t="array" ref="S1273">IF(F1273={"3. Some College"},1,0)</f>
        <v>1</v>
      </c>
      <c r="T1273" cm="1">
        <f t="array" ref="T1273">IF(F1273={"5. Advanced Degree"},1,0)</f>
        <v>0</v>
      </c>
      <c r="U1273" cm="1">
        <f t="array" ref="U1273">IF(F1273={"2. HS Grad"},1,0)</f>
        <v>0</v>
      </c>
    </row>
    <row r="1274" spans="1:21">
      <c r="A1274">
        <v>158059</v>
      </c>
      <c r="B1274">
        <v>2003</v>
      </c>
      <c r="C1274">
        <v>54</v>
      </c>
      <c r="D1274" t="s">
        <v>8914</v>
      </c>
      <c r="E1274" t="s">
        <v>8915</v>
      </c>
      <c r="F1274" t="s">
        <v>8916</v>
      </c>
      <c r="G1274" t="s">
        <v>8917</v>
      </c>
      <c r="H1274" t="s">
        <v>8918</v>
      </c>
      <c r="I1274" t="s">
        <v>8919</v>
      </c>
      <c r="J1274" t="s">
        <v>8920</v>
      </c>
      <c r="K1274">
        <v>4.8260748027008296</v>
      </c>
      <c r="L1274">
        <v>124.720446242886</v>
      </c>
      <c r="M1274" cm="1">
        <f t="array" ref="M1274">IF(E1274={"2. Black"},1,0)</f>
        <v>0</v>
      </c>
      <c r="N1274" cm="1">
        <f t="array" ref="N1274">IF(E1274={"1. White"},1,0)</f>
        <v>1</v>
      </c>
      <c r="O1274" cm="1">
        <f t="array" ref="O1274">IF(E1274={"3. Asian"},1,0)</f>
        <v>0</v>
      </c>
      <c r="P1274" cm="1">
        <f t="array" ref="P1274">IF(E1274={"4. Other"},1,0)</f>
        <v>0</v>
      </c>
      <c r="Q1274" cm="1">
        <f t="array" ref="Q1274">IF(F1274={"1. &lt; HS Grad"},1,0)</f>
        <v>0</v>
      </c>
      <c r="R1274" cm="1">
        <f t="array" ref="R1274">IF(F1274={"4. College Grad"},1,0)</f>
        <v>0</v>
      </c>
      <c r="S1274" cm="1">
        <f t="array" ref="S1274">IF(F1274={"3. Some College"},1,0)</f>
        <v>0</v>
      </c>
      <c r="T1274" cm="1">
        <f t="array" ref="T1274">IF(F1274={"5. Advanced Degree"},1,0)</f>
        <v>1</v>
      </c>
      <c r="U1274" cm="1">
        <f t="array" ref="U1274">IF(F1274={"2. HS Grad"},1,0)</f>
        <v>0</v>
      </c>
    </row>
    <row r="1275" spans="1:21">
      <c r="A1275">
        <v>375572</v>
      </c>
      <c r="B1275">
        <v>2008</v>
      </c>
      <c r="C1275">
        <v>55</v>
      </c>
      <c r="D1275" t="s">
        <v>8921</v>
      </c>
      <c r="E1275" t="s">
        <v>8922</v>
      </c>
      <c r="F1275" t="s">
        <v>8923</v>
      </c>
      <c r="G1275" t="s">
        <v>8924</v>
      </c>
      <c r="H1275" t="s">
        <v>8925</v>
      </c>
      <c r="I1275" t="s">
        <v>8926</v>
      </c>
      <c r="J1275" t="s">
        <v>8927</v>
      </c>
      <c r="K1275">
        <v>5</v>
      </c>
      <c r="L1275">
        <v>148.413159102577</v>
      </c>
      <c r="M1275" cm="1">
        <f t="array" ref="M1275">IF(E1275={"2. Black"},1,0)</f>
        <v>0</v>
      </c>
      <c r="N1275" cm="1">
        <f t="array" ref="N1275">IF(E1275={"1. White"},1,0)</f>
        <v>1</v>
      </c>
      <c r="O1275" cm="1">
        <f t="array" ref="O1275">IF(E1275={"3. Asian"},1,0)</f>
        <v>0</v>
      </c>
      <c r="P1275" cm="1">
        <f t="array" ref="P1275">IF(E1275={"4. Other"},1,0)</f>
        <v>0</v>
      </c>
      <c r="Q1275" cm="1">
        <f t="array" ref="Q1275">IF(F1275={"1. &lt; HS Grad"},1,0)</f>
        <v>0</v>
      </c>
      <c r="R1275" cm="1">
        <f t="array" ref="R1275">IF(F1275={"4. College Grad"},1,0)</f>
        <v>1</v>
      </c>
      <c r="S1275" cm="1">
        <f t="array" ref="S1275">IF(F1275={"3. Some College"},1,0)</f>
        <v>0</v>
      </c>
      <c r="T1275" cm="1">
        <f t="array" ref="T1275">IF(F1275={"5. Advanced Degree"},1,0)</f>
        <v>0</v>
      </c>
      <c r="U1275" cm="1">
        <f t="array" ref="U1275">IF(F1275={"2. HS Grad"},1,0)</f>
        <v>0</v>
      </c>
    </row>
    <row r="1276" spans="1:21">
      <c r="A1276">
        <v>448806</v>
      </c>
      <c r="B1276">
        <v>2009</v>
      </c>
      <c r="C1276">
        <v>30</v>
      </c>
      <c r="D1276" t="s">
        <v>8928</v>
      </c>
      <c r="E1276" t="s">
        <v>8929</v>
      </c>
      <c r="F1276" t="s">
        <v>8930</v>
      </c>
      <c r="G1276" t="s">
        <v>8931</v>
      </c>
      <c r="H1276" t="s">
        <v>8932</v>
      </c>
      <c r="I1276" t="s">
        <v>8933</v>
      </c>
      <c r="J1276" t="s">
        <v>8934</v>
      </c>
      <c r="K1276">
        <v>4.7781512503836403</v>
      </c>
      <c r="L1276">
        <v>118.884359339886</v>
      </c>
      <c r="M1276" cm="1">
        <f t="array" ref="M1276">IF(E1276={"2. Black"},1,0)</f>
        <v>0</v>
      </c>
      <c r="N1276" cm="1">
        <f t="array" ref="N1276">IF(E1276={"1. White"},1,0)</f>
        <v>0</v>
      </c>
      <c r="O1276" cm="1">
        <f t="array" ref="O1276">IF(E1276={"3. Asian"},1,0)</f>
        <v>1</v>
      </c>
      <c r="P1276" cm="1">
        <f t="array" ref="P1276">IF(E1276={"4. Other"},1,0)</f>
        <v>0</v>
      </c>
      <c r="Q1276" cm="1">
        <f t="array" ref="Q1276">IF(F1276={"1. &lt; HS Grad"},1,0)</f>
        <v>0</v>
      </c>
      <c r="R1276" cm="1">
        <f t="array" ref="R1276">IF(F1276={"4. College Grad"},1,0)</f>
        <v>0</v>
      </c>
      <c r="S1276" cm="1">
        <f t="array" ref="S1276">IF(F1276={"3. Some College"},1,0)</f>
        <v>0</v>
      </c>
      <c r="T1276" cm="1">
        <f t="array" ref="T1276">IF(F1276={"5. Advanced Degree"},1,0)</f>
        <v>1</v>
      </c>
      <c r="U1276" cm="1">
        <f t="array" ref="U1276">IF(F1276={"2. HS Grad"},1,0)</f>
        <v>0</v>
      </c>
    </row>
    <row r="1277" spans="1:21">
      <c r="A1277">
        <v>82280</v>
      </c>
      <c r="B1277">
        <v>2004</v>
      </c>
      <c r="C1277">
        <v>48</v>
      </c>
      <c r="D1277" t="s">
        <v>8935</v>
      </c>
      <c r="E1277" t="s">
        <v>8936</v>
      </c>
      <c r="F1277" t="s">
        <v>8937</v>
      </c>
      <c r="G1277" t="s">
        <v>8938</v>
      </c>
      <c r="H1277" t="s">
        <v>8939</v>
      </c>
      <c r="I1277" t="s">
        <v>8940</v>
      </c>
      <c r="J1277" t="s">
        <v>8941</v>
      </c>
      <c r="K1277">
        <v>5.1760912590556796</v>
      </c>
      <c r="L1277">
        <v>176.98965048987699</v>
      </c>
      <c r="M1277" cm="1">
        <f t="array" ref="M1277">IF(E1277={"2. Black"},1,0)</f>
        <v>0</v>
      </c>
      <c r="N1277" cm="1">
        <f t="array" ref="N1277">IF(E1277={"1. White"},1,0)</f>
        <v>1</v>
      </c>
      <c r="O1277" cm="1">
        <f t="array" ref="O1277">IF(E1277={"3. Asian"},1,0)</f>
        <v>0</v>
      </c>
      <c r="P1277" cm="1">
        <f t="array" ref="P1277">IF(E1277={"4. Other"},1,0)</f>
        <v>0</v>
      </c>
      <c r="Q1277" cm="1">
        <f t="array" ref="Q1277">IF(F1277={"1. &lt; HS Grad"},1,0)</f>
        <v>0</v>
      </c>
      <c r="R1277" cm="1">
        <f t="array" ref="R1277">IF(F1277={"4. College Grad"},1,0)</f>
        <v>0</v>
      </c>
      <c r="S1277" cm="1">
        <f t="array" ref="S1277">IF(F1277={"3. Some College"},1,0)</f>
        <v>0</v>
      </c>
      <c r="T1277" cm="1">
        <f t="array" ref="T1277">IF(F1277={"5. Advanced Degree"},1,0)</f>
        <v>1</v>
      </c>
      <c r="U1277" cm="1">
        <f t="array" ref="U1277">IF(F1277={"2. HS Grad"},1,0)</f>
        <v>0</v>
      </c>
    </row>
    <row r="1278" spans="1:21">
      <c r="A1278">
        <v>153375</v>
      </c>
      <c r="B1278">
        <v>2003</v>
      </c>
      <c r="C1278">
        <v>48</v>
      </c>
      <c r="D1278" t="s">
        <v>8942</v>
      </c>
      <c r="E1278" t="s">
        <v>8943</v>
      </c>
      <c r="F1278" t="s">
        <v>8944</v>
      </c>
      <c r="G1278" t="s">
        <v>8945</v>
      </c>
      <c r="H1278" t="s">
        <v>8946</v>
      </c>
      <c r="I1278" t="s">
        <v>8947</v>
      </c>
      <c r="J1278" t="s">
        <v>8948</v>
      </c>
      <c r="K1278">
        <v>4.6989700043360196</v>
      </c>
      <c r="L1278">
        <v>109.833985642199</v>
      </c>
      <c r="M1278" cm="1">
        <f t="array" ref="M1278">IF(E1278={"2. Black"},1,0)</f>
        <v>0</v>
      </c>
      <c r="N1278" cm="1">
        <f t="array" ref="N1278">IF(E1278={"1. White"},1,0)</f>
        <v>1</v>
      </c>
      <c r="O1278" cm="1">
        <f t="array" ref="O1278">IF(E1278={"3. Asian"},1,0)</f>
        <v>0</v>
      </c>
      <c r="P1278" cm="1">
        <f t="array" ref="P1278">IF(E1278={"4. Other"},1,0)</f>
        <v>0</v>
      </c>
      <c r="Q1278" cm="1">
        <f t="array" ref="Q1278">IF(F1278={"1. &lt; HS Grad"},1,0)</f>
        <v>0</v>
      </c>
      <c r="R1278" cm="1">
        <f t="array" ref="R1278">IF(F1278={"4. College Grad"},1,0)</f>
        <v>0</v>
      </c>
      <c r="S1278" cm="1">
        <f t="array" ref="S1278">IF(F1278={"3. Some College"},1,0)</f>
        <v>0</v>
      </c>
      <c r="T1278" cm="1">
        <f t="array" ref="T1278">IF(F1278={"5. Advanced Degree"},1,0)</f>
        <v>0</v>
      </c>
      <c r="U1278" cm="1">
        <f t="array" ref="U1278">IF(F1278={"2. HS Grad"},1,0)</f>
        <v>1</v>
      </c>
    </row>
    <row r="1279" spans="1:21">
      <c r="A1279">
        <v>380151</v>
      </c>
      <c r="B1279">
        <v>2008</v>
      </c>
      <c r="C1279">
        <v>30</v>
      </c>
      <c r="D1279" t="s">
        <v>8949</v>
      </c>
      <c r="E1279" t="s">
        <v>8950</v>
      </c>
      <c r="F1279" t="s">
        <v>8951</v>
      </c>
      <c r="G1279" t="s">
        <v>8952</v>
      </c>
      <c r="H1279" t="s">
        <v>8953</v>
      </c>
      <c r="I1279" t="s">
        <v>8954</v>
      </c>
      <c r="J1279" t="s">
        <v>8955</v>
      </c>
      <c r="K1279">
        <v>4.8450980400142596</v>
      </c>
      <c r="L1279">
        <v>127.11574381218399</v>
      </c>
      <c r="M1279" cm="1">
        <f t="array" ref="M1279">IF(E1279={"2. Black"},1,0)</f>
        <v>0</v>
      </c>
      <c r="N1279" cm="1">
        <f t="array" ref="N1279">IF(E1279={"1. White"},1,0)</f>
        <v>0</v>
      </c>
      <c r="O1279" cm="1">
        <f t="array" ref="O1279">IF(E1279={"3. Asian"},1,0)</f>
        <v>1</v>
      </c>
      <c r="P1279" cm="1">
        <f t="array" ref="P1279">IF(E1279={"4. Other"},1,0)</f>
        <v>0</v>
      </c>
      <c r="Q1279" cm="1">
        <f t="array" ref="Q1279">IF(F1279={"1. &lt; HS Grad"},1,0)</f>
        <v>0</v>
      </c>
      <c r="R1279" cm="1">
        <f t="array" ref="R1279">IF(F1279={"4. College Grad"},1,0)</f>
        <v>0</v>
      </c>
      <c r="S1279" cm="1">
        <f t="array" ref="S1279">IF(F1279={"3. Some College"},1,0)</f>
        <v>0</v>
      </c>
      <c r="T1279" cm="1">
        <f t="array" ref="T1279">IF(F1279={"5. Advanced Degree"},1,0)</f>
        <v>1</v>
      </c>
      <c r="U1279" cm="1">
        <f t="array" ref="U1279">IF(F1279={"2. HS Grad"},1,0)</f>
        <v>0</v>
      </c>
    </row>
    <row r="1280" spans="1:21">
      <c r="A1280">
        <v>230950</v>
      </c>
      <c r="B1280">
        <v>2006</v>
      </c>
      <c r="C1280">
        <v>38</v>
      </c>
      <c r="D1280" t="s">
        <v>8956</v>
      </c>
      <c r="E1280" t="s">
        <v>8957</v>
      </c>
      <c r="F1280" t="s">
        <v>8958</v>
      </c>
      <c r="G1280" t="s">
        <v>8959</v>
      </c>
      <c r="H1280" t="s">
        <v>8960</v>
      </c>
      <c r="I1280" t="s">
        <v>8961</v>
      </c>
      <c r="J1280" t="s">
        <v>8962</v>
      </c>
      <c r="K1280">
        <v>4.7075701760979403</v>
      </c>
      <c r="L1280">
        <v>110.782650276254</v>
      </c>
      <c r="M1280" cm="1">
        <f t="array" ref="M1280">IF(E1280={"2. Black"},1,0)</f>
        <v>0</v>
      </c>
      <c r="N1280" cm="1">
        <f t="array" ref="N1280">IF(E1280={"1. White"},1,0)</f>
        <v>1</v>
      </c>
      <c r="O1280" cm="1">
        <f t="array" ref="O1280">IF(E1280={"3. Asian"},1,0)</f>
        <v>0</v>
      </c>
      <c r="P1280" cm="1">
        <f t="array" ref="P1280">IF(E1280={"4. Other"},1,0)</f>
        <v>0</v>
      </c>
      <c r="Q1280" cm="1">
        <f t="array" ref="Q1280">IF(F1280={"1. &lt; HS Grad"},1,0)</f>
        <v>0</v>
      </c>
      <c r="R1280" cm="1">
        <f t="array" ref="R1280">IF(F1280={"4. College Grad"},1,0)</f>
        <v>0</v>
      </c>
      <c r="S1280" cm="1">
        <f t="array" ref="S1280">IF(F1280={"3. Some College"},1,0)</f>
        <v>1</v>
      </c>
      <c r="T1280" cm="1">
        <f t="array" ref="T1280">IF(F1280={"5. Advanced Degree"},1,0)</f>
        <v>0</v>
      </c>
      <c r="U1280" cm="1">
        <f t="array" ref="U1280">IF(F1280={"2. HS Grad"},1,0)</f>
        <v>0</v>
      </c>
    </row>
    <row r="1281" spans="1:21">
      <c r="A1281">
        <v>14546</v>
      </c>
      <c r="B1281">
        <v>2005</v>
      </c>
      <c r="C1281">
        <v>25</v>
      </c>
      <c r="D1281" t="s">
        <v>8963</v>
      </c>
      <c r="E1281" t="s">
        <v>8964</v>
      </c>
      <c r="F1281" t="s">
        <v>8965</v>
      </c>
      <c r="G1281" t="s">
        <v>8966</v>
      </c>
      <c r="H1281" t="s">
        <v>8967</v>
      </c>
      <c r="I1281" t="s">
        <v>8968</v>
      </c>
      <c r="J1281" t="s">
        <v>8969</v>
      </c>
      <c r="K1281">
        <v>4.5185139398778897</v>
      </c>
      <c r="L1281">
        <v>91.699226111704206</v>
      </c>
      <c r="M1281" cm="1">
        <f t="array" ref="M1281">IF(E1281={"2. Black"},1,0)</f>
        <v>0</v>
      </c>
      <c r="N1281" cm="1">
        <f t="array" ref="N1281">IF(E1281={"1. White"},1,0)</f>
        <v>1</v>
      </c>
      <c r="O1281" cm="1">
        <f t="array" ref="O1281">IF(E1281={"3. Asian"},1,0)</f>
        <v>0</v>
      </c>
      <c r="P1281" cm="1">
        <f t="array" ref="P1281">IF(E1281={"4. Other"},1,0)</f>
        <v>0</v>
      </c>
      <c r="Q1281" cm="1">
        <f t="array" ref="Q1281">IF(F1281={"1. &lt; HS Grad"},1,0)</f>
        <v>0</v>
      </c>
      <c r="R1281" cm="1">
        <f t="array" ref="R1281">IF(F1281={"4. College Grad"},1,0)</f>
        <v>0</v>
      </c>
      <c r="S1281" cm="1">
        <f t="array" ref="S1281">IF(F1281={"3. Some College"},1,0)</f>
        <v>1</v>
      </c>
      <c r="T1281" cm="1">
        <f t="array" ref="T1281">IF(F1281={"5. Advanced Degree"},1,0)</f>
        <v>0</v>
      </c>
      <c r="U1281" cm="1">
        <f t="array" ref="U1281">IF(F1281={"2. HS Grad"},1,0)</f>
        <v>0</v>
      </c>
    </row>
    <row r="1282" spans="1:21">
      <c r="A1282">
        <v>450602</v>
      </c>
      <c r="B1282">
        <v>2009</v>
      </c>
      <c r="C1282">
        <v>59</v>
      </c>
      <c r="D1282" t="s">
        <v>8970</v>
      </c>
      <c r="E1282" t="s">
        <v>8971</v>
      </c>
      <c r="F1282" t="s">
        <v>8972</v>
      </c>
      <c r="G1282" t="s">
        <v>8973</v>
      </c>
      <c r="H1282" t="s">
        <v>8974</v>
      </c>
      <c r="I1282" t="s">
        <v>8975</v>
      </c>
      <c r="J1282" t="s">
        <v>8976</v>
      </c>
      <c r="K1282">
        <v>4.6532125137753404</v>
      </c>
      <c r="L1282">
        <v>104.921506533664</v>
      </c>
      <c r="M1282" cm="1">
        <f t="array" ref="M1282">IF(E1282={"2. Black"},1,0)</f>
        <v>1</v>
      </c>
      <c r="N1282" cm="1">
        <f t="array" ref="N1282">IF(E1282={"1. White"},1,0)</f>
        <v>0</v>
      </c>
      <c r="O1282" cm="1">
        <f t="array" ref="O1282">IF(E1282={"3. Asian"},1,0)</f>
        <v>0</v>
      </c>
      <c r="P1282" cm="1">
        <f t="array" ref="P1282">IF(E1282={"4. Other"},1,0)</f>
        <v>0</v>
      </c>
      <c r="Q1282" cm="1">
        <f t="array" ref="Q1282">IF(F1282={"1. &lt; HS Grad"},1,0)</f>
        <v>0</v>
      </c>
      <c r="R1282" cm="1">
        <f t="array" ref="R1282">IF(F1282={"4. College Grad"},1,0)</f>
        <v>0</v>
      </c>
      <c r="S1282" cm="1">
        <f t="array" ref="S1282">IF(F1282={"3. Some College"},1,0)</f>
        <v>0</v>
      </c>
      <c r="T1282" cm="1">
        <f t="array" ref="T1282">IF(F1282={"5. Advanced Degree"},1,0)</f>
        <v>0</v>
      </c>
      <c r="U1282" cm="1">
        <f t="array" ref="U1282">IF(F1282={"2. HS Grad"},1,0)</f>
        <v>1</v>
      </c>
    </row>
    <row r="1283" spans="1:21">
      <c r="A1283">
        <v>81692</v>
      </c>
      <c r="B1283">
        <v>2004</v>
      </c>
      <c r="C1283">
        <v>38</v>
      </c>
      <c r="D1283" t="s">
        <v>8977</v>
      </c>
      <c r="E1283" t="s">
        <v>8978</v>
      </c>
      <c r="F1283" t="s">
        <v>8979</v>
      </c>
      <c r="G1283" t="s">
        <v>8980</v>
      </c>
      <c r="H1283" t="s">
        <v>8981</v>
      </c>
      <c r="I1283" t="s">
        <v>8982</v>
      </c>
      <c r="J1283" t="s">
        <v>8983</v>
      </c>
      <c r="K1283">
        <v>5.6068852412885697</v>
      </c>
      <c r="L1283">
        <v>272.29478322006401</v>
      </c>
      <c r="M1283" cm="1">
        <f t="array" ref="M1283">IF(E1283={"2. Black"},1,0)</f>
        <v>0</v>
      </c>
      <c r="N1283" cm="1">
        <f t="array" ref="N1283">IF(E1283={"1. White"},1,0)</f>
        <v>1</v>
      </c>
      <c r="O1283" cm="1">
        <f t="array" ref="O1283">IF(E1283={"3. Asian"},1,0)</f>
        <v>0</v>
      </c>
      <c r="P1283" cm="1">
        <f t="array" ref="P1283">IF(E1283={"4. Other"},1,0)</f>
        <v>0</v>
      </c>
      <c r="Q1283" cm="1">
        <f t="array" ref="Q1283">IF(F1283={"1. &lt; HS Grad"},1,0)</f>
        <v>0</v>
      </c>
      <c r="R1283" cm="1">
        <f t="array" ref="R1283">IF(F1283={"4. College Grad"},1,0)</f>
        <v>0</v>
      </c>
      <c r="S1283" cm="1">
        <f t="array" ref="S1283">IF(F1283={"3. Some College"},1,0)</f>
        <v>0</v>
      </c>
      <c r="T1283" cm="1">
        <f t="array" ref="T1283">IF(F1283={"5. Advanced Degree"},1,0)</f>
        <v>1</v>
      </c>
      <c r="U1283" cm="1">
        <f t="array" ref="U1283">IF(F1283={"2. HS Grad"},1,0)</f>
        <v>0</v>
      </c>
    </row>
    <row r="1284" spans="1:21">
      <c r="A1284">
        <v>158659</v>
      </c>
      <c r="B1284">
        <v>2003</v>
      </c>
      <c r="C1284">
        <v>40</v>
      </c>
      <c r="D1284" t="s">
        <v>8984</v>
      </c>
      <c r="E1284" t="s">
        <v>8985</v>
      </c>
      <c r="F1284" t="s">
        <v>8986</v>
      </c>
      <c r="G1284" t="s">
        <v>8987</v>
      </c>
      <c r="H1284" t="s">
        <v>8988</v>
      </c>
      <c r="I1284" t="s">
        <v>8989</v>
      </c>
      <c r="J1284" t="s">
        <v>8990</v>
      </c>
      <c r="K1284">
        <v>5.5919801141029204</v>
      </c>
      <c r="L1284">
        <v>268.26629201255702</v>
      </c>
      <c r="M1284" cm="1">
        <f t="array" ref="M1284">IF(E1284={"2. Black"},1,0)</f>
        <v>0</v>
      </c>
      <c r="N1284" cm="1">
        <f t="array" ref="N1284">IF(E1284={"1. White"},1,0)</f>
        <v>1</v>
      </c>
      <c r="O1284" cm="1">
        <f t="array" ref="O1284">IF(E1284={"3. Asian"},1,0)</f>
        <v>0</v>
      </c>
      <c r="P1284" cm="1">
        <f t="array" ref="P1284">IF(E1284={"4. Other"},1,0)</f>
        <v>0</v>
      </c>
      <c r="Q1284" cm="1">
        <f t="array" ref="Q1284">IF(F1284={"1. &lt; HS Grad"},1,0)</f>
        <v>0</v>
      </c>
      <c r="R1284" cm="1">
        <f t="array" ref="R1284">IF(F1284={"4. College Grad"},1,0)</f>
        <v>1</v>
      </c>
      <c r="S1284" cm="1">
        <f t="array" ref="S1284">IF(F1284={"3. Some College"},1,0)</f>
        <v>0</v>
      </c>
      <c r="T1284" cm="1">
        <f t="array" ref="T1284">IF(F1284={"5. Advanced Degree"},1,0)</f>
        <v>0</v>
      </c>
      <c r="U1284" cm="1">
        <f t="array" ref="U1284">IF(F1284={"2. HS Grad"},1,0)</f>
        <v>0</v>
      </c>
    </row>
    <row r="1285" spans="1:21">
      <c r="A1285">
        <v>306889</v>
      </c>
      <c r="B1285">
        <v>2007</v>
      </c>
      <c r="C1285">
        <v>36</v>
      </c>
      <c r="D1285" t="s">
        <v>8991</v>
      </c>
      <c r="E1285" t="s">
        <v>8992</v>
      </c>
      <c r="F1285" t="s">
        <v>8993</v>
      </c>
      <c r="G1285" t="s">
        <v>8994</v>
      </c>
      <c r="H1285" t="s">
        <v>8995</v>
      </c>
      <c r="I1285" t="s">
        <v>8996</v>
      </c>
      <c r="J1285" t="s">
        <v>8997</v>
      </c>
      <c r="K1285">
        <v>5.0969100130080598</v>
      </c>
      <c r="L1285">
        <v>163.51586397623799</v>
      </c>
      <c r="M1285" cm="1">
        <f t="array" ref="M1285">IF(E1285={"2. Black"},1,0)</f>
        <v>0</v>
      </c>
      <c r="N1285" cm="1">
        <f t="array" ref="N1285">IF(E1285={"1. White"},1,0)</f>
        <v>1</v>
      </c>
      <c r="O1285" cm="1">
        <f t="array" ref="O1285">IF(E1285={"3. Asian"},1,0)</f>
        <v>0</v>
      </c>
      <c r="P1285" cm="1">
        <f t="array" ref="P1285">IF(E1285={"4. Other"},1,0)</f>
        <v>0</v>
      </c>
      <c r="Q1285" cm="1">
        <f t="array" ref="Q1285">IF(F1285={"1. &lt; HS Grad"},1,0)</f>
        <v>0</v>
      </c>
      <c r="R1285" cm="1">
        <f t="array" ref="R1285">IF(F1285={"4. College Grad"},1,0)</f>
        <v>0</v>
      </c>
      <c r="S1285" cm="1">
        <f t="array" ref="S1285">IF(F1285={"3. Some College"},1,0)</f>
        <v>0</v>
      </c>
      <c r="T1285" cm="1">
        <f t="array" ref="T1285">IF(F1285={"5. Advanced Degree"},1,0)</f>
        <v>1</v>
      </c>
      <c r="U1285" cm="1">
        <f t="array" ref="U1285">IF(F1285={"2. HS Grad"},1,0)</f>
        <v>0</v>
      </c>
    </row>
    <row r="1286" spans="1:21">
      <c r="A1286">
        <v>379968</v>
      </c>
      <c r="B1286">
        <v>2008</v>
      </c>
      <c r="C1286">
        <v>60</v>
      </c>
      <c r="D1286" t="s">
        <v>8998</v>
      </c>
      <c r="E1286" t="s">
        <v>8999</v>
      </c>
      <c r="F1286" t="s">
        <v>9000</v>
      </c>
      <c r="G1286" t="s">
        <v>9001</v>
      </c>
      <c r="H1286" t="s">
        <v>9002</v>
      </c>
      <c r="I1286" t="s">
        <v>9003</v>
      </c>
      <c r="J1286" t="s">
        <v>9004</v>
      </c>
      <c r="K1286">
        <v>4.6532125137753404</v>
      </c>
      <c r="L1286">
        <v>104.921506533664</v>
      </c>
      <c r="M1286" cm="1">
        <f t="array" ref="M1286">IF(E1286={"2. Black"},1,0)</f>
        <v>0</v>
      </c>
      <c r="N1286" cm="1">
        <f t="array" ref="N1286">IF(E1286={"1. White"},1,0)</f>
        <v>1</v>
      </c>
      <c r="O1286" cm="1">
        <f t="array" ref="O1286">IF(E1286={"3. Asian"},1,0)</f>
        <v>0</v>
      </c>
      <c r="P1286" cm="1">
        <f t="array" ref="P1286">IF(E1286={"4. Other"},1,0)</f>
        <v>0</v>
      </c>
      <c r="Q1286" cm="1">
        <f t="array" ref="Q1286">IF(F1286={"1. &lt; HS Grad"},1,0)</f>
        <v>0</v>
      </c>
      <c r="R1286" cm="1">
        <f t="array" ref="R1286">IF(F1286={"4. College Grad"},1,0)</f>
        <v>1</v>
      </c>
      <c r="S1286" cm="1">
        <f t="array" ref="S1286">IF(F1286={"3. Some College"},1,0)</f>
        <v>0</v>
      </c>
      <c r="T1286" cm="1">
        <f t="array" ref="T1286">IF(F1286={"5. Advanced Degree"},1,0)</f>
        <v>0</v>
      </c>
      <c r="U1286" cm="1">
        <f t="array" ref="U1286">IF(F1286={"2. HS Grad"},1,0)</f>
        <v>0</v>
      </c>
    </row>
    <row r="1287" spans="1:21">
      <c r="A1287">
        <v>10750</v>
      </c>
      <c r="B1287">
        <v>2005</v>
      </c>
      <c r="C1287">
        <v>40</v>
      </c>
      <c r="D1287" t="s">
        <v>9005</v>
      </c>
      <c r="E1287" t="s">
        <v>9006</v>
      </c>
      <c r="F1287" t="s">
        <v>9007</v>
      </c>
      <c r="G1287" t="s">
        <v>9008</v>
      </c>
      <c r="H1287" t="s">
        <v>9009</v>
      </c>
      <c r="I1287" t="s">
        <v>9010</v>
      </c>
      <c r="J1287" t="s">
        <v>9011</v>
      </c>
      <c r="K1287">
        <v>4.8129133566428601</v>
      </c>
      <c r="L1287">
        <v>123.089699847943</v>
      </c>
      <c r="M1287" cm="1">
        <f t="array" ref="M1287">IF(E1287={"2. Black"},1,0)</f>
        <v>0</v>
      </c>
      <c r="N1287" cm="1">
        <f t="array" ref="N1287">IF(E1287={"1. White"},1,0)</f>
        <v>0</v>
      </c>
      <c r="O1287" cm="1">
        <f t="array" ref="O1287">IF(E1287={"3. Asian"},1,0)</f>
        <v>1</v>
      </c>
      <c r="P1287" cm="1">
        <f t="array" ref="P1287">IF(E1287={"4. Other"},1,0)</f>
        <v>0</v>
      </c>
      <c r="Q1287" cm="1">
        <f t="array" ref="Q1287">IF(F1287={"1. &lt; HS Grad"},1,0)</f>
        <v>0</v>
      </c>
      <c r="R1287" cm="1">
        <f t="array" ref="R1287">IF(F1287={"4. College Grad"},1,0)</f>
        <v>1</v>
      </c>
      <c r="S1287" cm="1">
        <f t="array" ref="S1287">IF(F1287={"3. Some College"},1,0)</f>
        <v>0</v>
      </c>
      <c r="T1287" cm="1">
        <f t="array" ref="T1287">IF(F1287={"5. Advanced Degree"},1,0)</f>
        <v>0</v>
      </c>
      <c r="U1287" cm="1">
        <f t="array" ref="U1287">IF(F1287={"2. HS Grad"},1,0)</f>
        <v>0</v>
      </c>
    </row>
    <row r="1288" spans="1:21">
      <c r="A1288">
        <v>155530</v>
      </c>
      <c r="B1288">
        <v>2003</v>
      </c>
      <c r="C1288">
        <v>28</v>
      </c>
      <c r="D1288" t="s">
        <v>9012</v>
      </c>
      <c r="E1288" t="s">
        <v>9013</v>
      </c>
      <c r="F1288" t="s">
        <v>9014</v>
      </c>
      <c r="G1288" t="s">
        <v>9015</v>
      </c>
      <c r="H1288" t="s">
        <v>9016</v>
      </c>
      <c r="I1288" t="s">
        <v>9017</v>
      </c>
      <c r="J1288" t="s">
        <v>9018</v>
      </c>
      <c r="K1288">
        <v>4.7781512503836403</v>
      </c>
      <c r="L1288">
        <v>118.884359339886</v>
      </c>
      <c r="M1288" cm="1">
        <f t="array" ref="M1288">IF(E1288={"2. Black"},1,0)</f>
        <v>0</v>
      </c>
      <c r="N1288" cm="1">
        <f t="array" ref="N1288">IF(E1288={"1. White"},1,0)</f>
        <v>1</v>
      </c>
      <c r="O1288" cm="1">
        <f t="array" ref="O1288">IF(E1288={"3. Asian"},1,0)</f>
        <v>0</v>
      </c>
      <c r="P1288" cm="1">
        <f t="array" ref="P1288">IF(E1288={"4. Other"},1,0)</f>
        <v>0</v>
      </c>
      <c r="Q1288" cm="1">
        <f t="array" ref="Q1288">IF(F1288={"1. &lt; HS Grad"},1,0)</f>
        <v>0</v>
      </c>
      <c r="R1288" cm="1">
        <f t="array" ref="R1288">IF(F1288={"4. College Grad"},1,0)</f>
        <v>0</v>
      </c>
      <c r="S1288" cm="1">
        <f t="array" ref="S1288">IF(F1288={"3. Some College"},1,0)</f>
        <v>1</v>
      </c>
      <c r="T1288" cm="1">
        <f t="array" ref="T1288">IF(F1288={"5. Advanced Degree"},1,0)</f>
        <v>0</v>
      </c>
      <c r="U1288" cm="1">
        <f t="array" ref="U1288">IF(F1288={"2. HS Grad"},1,0)</f>
        <v>0</v>
      </c>
    </row>
    <row r="1289" spans="1:21">
      <c r="A1289">
        <v>86633</v>
      </c>
      <c r="B1289">
        <v>2004</v>
      </c>
      <c r="C1289">
        <v>34</v>
      </c>
      <c r="D1289" t="s">
        <v>9019</v>
      </c>
      <c r="E1289" t="s">
        <v>9020</v>
      </c>
      <c r="F1289" t="s">
        <v>9021</v>
      </c>
      <c r="G1289" t="s">
        <v>9022</v>
      </c>
      <c r="H1289" t="s">
        <v>9023</v>
      </c>
      <c r="I1289" t="s">
        <v>9024</v>
      </c>
      <c r="J1289" t="s">
        <v>9025</v>
      </c>
      <c r="K1289">
        <v>5</v>
      </c>
      <c r="L1289">
        <v>148.413159102577</v>
      </c>
      <c r="M1289" cm="1">
        <f t="array" ref="M1289">IF(E1289={"2. Black"},1,0)</f>
        <v>0</v>
      </c>
      <c r="N1289" cm="1">
        <f t="array" ref="N1289">IF(E1289={"1. White"},1,0)</f>
        <v>0</v>
      </c>
      <c r="O1289" cm="1">
        <f t="array" ref="O1289">IF(E1289={"3. Asian"},1,0)</f>
        <v>1</v>
      </c>
      <c r="P1289" cm="1">
        <f t="array" ref="P1289">IF(E1289={"4. Other"},1,0)</f>
        <v>0</v>
      </c>
      <c r="Q1289" cm="1">
        <f t="array" ref="Q1289">IF(F1289={"1. &lt; HS Grad"},1,0)</f>
        <v>0</v>
      </c>
      <c r="R1289" cm="1">
        <f t="array" ref="R1289">IF(F1289={"4. College Grad"},1,0)</f>
        <v>0</v>
      </c>
      <c r="S1289" cm="1">
        <f t="array" ref="S1289">IF(F1289={"3. Some College"},1,0)</f>
        <v>0</v>
      </c>
      <c r="T1289" cm="1">
        <f t="array" ref="T1289">IF(F1289={"5. Advanced Degree"},1,0)</f>
        <v>1</v>
      </c>
      <c r="U1289" cm="1">
        <f t="array" ref="U1289">IF(F1289={"2. HS Grad"},1,0)</f>
        <v>0</v>
      </c>
    </row>
    <row r="1290" spans="1:21">
      <c r="A1290">
        <v>378686</v>
      </c>
      <c r="B1290">
        <v>2008</v>
      </c>
      <c r="C1290">
        <v>39</v>
      </c>
      <c r="D1290" t="s">
        <v>9026</v>
      </c>
      <c r="E1290" t="s">
        <v>9027</v>
      </c>
      <c r="F1290" t="s">
        <v>9028</v>
      </c>
      <c r="G1290" t="s">
        <v>9029</v>
      </c>
      <c r="H1290" t="s">
        <v>9030</v>
      </c>
      <c r="I1290" t="s">
        <v>9031</v>
      </c>
      <c r="J1290" t="s">
        <v>9032</v>
      </c>
      <c r="K1290">
        <v>5.16731733474818</v>
      </c>
      <c r="L1290">
        <v>175.44354929912899</v>
      </c>
      <c r="M1290" cm="1">
        <f t="array" ref="M1290">IF(E1290={"2. Black"},1,0)</f>
        <v>0</v>
      </c>
      <c r="N1290" cm="1">
        <f t="array" ref="N1290">IF(E1290={"1. White"},1,0)</f>
        <v>1</v>
      </c>
      <c r="O1290" cm="1">
        <f t="array" ref="O1290">IF(E1290={"3. Asian"},1,0)</f>
        <v>0</v>
      </c>
      <c r="P1290" cm="1">
        <f t="array" ref="P1290">IF(E1290={"4. Other"},1,0)</f>
        <v>0</v>
      </c>
      <c r="Q1290" cm="1">
        <f t="array" ref="Q1290">IF(F1290={"1. &lt; HS Grad"},1,0)</f>
        <v>0</v>
      </c>
      <c r="R1290" cm="1">
        <f t="array" ref="R1290">IF(F1290={"4. College Grad"},1,0)</f>
        <v>1</v>
      </c>
      <c r="S1290" cm="1">
        <f t="array" ref="S1290">IF(F1290={"3. Some College"},1,0)</f>
        <v>0</v>
      </c>
      <c r="T1290" cm="1">
        <f t="array" ref="T1290">IF(F1290={"5. Advanced Degree"},1,0)</f>
        <v>0</v>
      </c>
      <c r="U1290" cm="1">
        <f t="array" ref="U1290">IF(F1290={"2. HS Grad"},1,0)</f>
        <v>0</v>
      </c>
    </row>
    <row r="1291" spans="1:21">
      <c r="A1291">
        <v>10144</v>
      </c>
      <c r="B1291">
        <v>2005</v>
      </c>
      <c r="C1291">
        <v>26</v>
      </c>
      <c r="D1291" t="s">
        <v>9033</v>
      </c>
      <c r="E1291" t="s">
        <v>9034</v>
      </c>
      <c r="F1291" t="s">
        <v>9035</v>
      </c>
      <c r="G1291" t="s">
        <v>9036</v>
      </c>
      <c r="H1291" t="s">
        <v>9037</v>
      </c>
      <c r="I1291" t="s">
        <v>9038</v>
      </c>
      <c r="J1291" t="s">
        <v>9039</v>
      </c>
      <c r="K1291">
        <v>4.5682017240669897</v>
      </c>
      <c r="L1291">
        <v>96.370652832230803</v>
      </c>
      <c r="M1291" cm="1">
        <f t="array" ref="M1291">IF(E1291={"2. Black"},1,0)</f>
        <v>0</v>
      </c>
      <c r="N1291" cm="1">
        <f t="array" ref="N1291">IF(E1291={"1. White"},1,0)</f>
        <v>1</v>
      </c>
      <c r="O1291" cm="1">
        <f t="array" ref="O1291">IF(E1291={"3. Asian"},1,0)</f>
        <v>0</v>
      </c>
      <c r="P1291" cm="1">
        <f t="array" ref="P1291">IF(E1291={"4. Other"},1,0)</f>
        <v>0</v>
      </c>
      <c r="Q1291" cm="1">
        <f t="array" ref="Q1291">IF(F1291={"1. &lt; HS Grad"},1,0)</f>
        <v>0</v>
      </c>
      <c r="R1291" cm="1">
        <f t="array" ref="R1291">IF(F1291={"4. College Grad"},1,0)</f>
        <v>0</v>
      </c>
      <c r="S1291" cm="1">
        <f t="array" ref="S1291">IF(F1291={"3. Some College"},1,0)</f>
        <v>0</v>
      </c>
      <c r="T1291" cm="1">
        <f t="array" ref="T1291">IF(F1291={"5. Advanced Degree"},1,0)</f>
        <v>0</v>
      </c>
      <c r="U1291" cm="1">
        <f t="array" ref="U1291">IF(F1291={"2. HS Grad"},1,0)</f>
        <v>1</v>
      </c>
    </row>
    <row r="1292" spans="1:21">
      <c r="A1292">
        <v>87286</v>
      </c>
      <c r="B1292">
        <v>2004</v>
      </c>
      <c r="C1292">
        <v>28</v>
      </c>
      <c r="D1292" t="s">
        <v>9040</v>
      </c>
      <c r="E1292" t="s">
        <v>9041</v>
      </c>
      <c r="F1292" t="s">
        <v>9042</v>
      </c>
      <c r="G1292" t="s">
        <v>9043</v>
      </c>
      <c r="H1292" t="s">
        <v>9044</v>
      </c>
      <c r="I1292" t="s">
        <v>9045</v>
      </c>
      <c r="J1292" t="s">
        <v>9046</v>
      </c>
      <c r="K1292">
        <v>4.5740312677277197</v>
      </c>
      <c r="L1292">
        <v>96.934090457011493</v>
      </c>
      <c r="M1292" cm="1">
        <f t="array" ref="M1292">IF(E1292={"2. Black"},1,0)</f>
        <v>0</v>
      </c>
      <c r="N1292" cm="1">
        <f t="array" ref="N1292">IF(E1292={"1. White"},1,0)</f>
        <v>1</v>
      </c>
      <c r="O1292" cm="1">
        <f t="array" ref="O1292">IF(E1292={"3. Asian"},1,0)</f>
        <v>0</v>
      </c>
      <c r="P1292" cm="1">
        <f t="array" ref="P1292">IF(E1292={"4. Other"},1,0)</f>
        <v>0</v>
      </c>
      <c r="Q1292" cm="1">
        <f t="array" ref="Q1292">IF(F1292={"1. &lt; HS Grad"},1,0)</f>
        <v>0</v>
      </c>
      <c r="R1292" cm="1">
        <f t="array" ref="R1292">IF(F1292={"4. College Grad"},1,0)</f>
        <v>0</v>
      </c>
      <c r="S1292" cm="1">
        <f t="array" ref="S1292">IF(F1292={"3. Some College"},1,0)</f>
        <v>0</v>
      </c>
      <c r="T1292" cm="1">
        <f t="array" ref="T1292">IF(F1292={"5. Advanced Degree"},1,0)</f>
        <v>0</v>
      </c>
      <c r="U1292" cm="1">
        <f t="array" ref="U1292">IF(F1292={"2. HS Grad"},1,0)</f>
        <v>1</v>
      </c>
    </row>
    <row r="1293" spans="1:21">
      <c r="A1293">
        <v>87895</v>
      </c>
      <c r="B1293">
        <v>2004</v>
      </c>
      <c r="C1293">
        <v>27</v>
      </c>
      <c r="D1293" t="s">
        <v>9047</v>
      </c>
      <c r="E1293" t="s">
        <v>9048</v>
      </c>
      <c r="F1293" t="s">
        <v>9049</v>
      </c>
      <c r="G1293" t="s">
        <v>9050</v>
      </c>
      <c r="H1293" t="s">
        <v>9051</v>
      </c>
      <c r="I1293" t="s">
        <v>9052</v>
      </c>
      <c r="J1293" t="s">
        <v>9053</v>
      </c>
      <c r="K1293">
        <v>4.6020599913279598</v>
      </c>
      <c r="L1293">
        <v>99.689463698486406</v>
      </c>
      <c r="M1293" cm="1">
        <f t="array" ref="M1293">IF(E1293={"2. Black"},1,0)</f>
        <v>0</v>
      </c>
      <c r="N1293" cm="1">
        <f t="array" ref="N1293">IF(E1293={"1. White"},1,0)</f>
        <v>1</v>
      </c>
      <c r="O1293" cm="1">
        <f t="array" ref="O1293">IF(E1293={"3. Asian"},1,0)</f>
        <v>0</v>
      </c>
      <c r="P1293" cm="1">
        <f t="array" ref="P1293">IF(E1293={"4. Other"},1,0)</f>
        <v>0</v>
      </c>
      <c r="Q1293" cm="1">
        <f t="array" ref="Q1293">IF(F1293={"1. &lt; HS Grad"},1,0)</f>
        <v>0</v>
      </c>
      <c r="R1293" cm="1">
        <f t="array" ref="R1293">IF(F1293={"4. College Grad"},1,0)</f>
        <v>1</v>
      </c>
      <c r="S1293" cm="1">
        <f t="array" ref="S1293">IF(F1293={"3. Some College"},1,0)</f>
        <v>0</v>
      </c>
      <c r="T1293" cm="1">
        <f t="array" ref="T1293">IF(F1293={"5. Advanced Degree"},1,0)</f>
        <v>0</v>
      </c>
      <c r="U1293" cm="1">
        <f t="array" ref="U1293">IF(F1293={"2. HS Grad"},1,0)</f>
        <v>0</v>
      </c>
    </row>
    <row r="1294" spans="1:21">
      <c r="A1294">
        <v>375523</v>
      </c>
      <c r="B1294">
        <v>2008</v>
      </c>
      <c r="C1294">
        <v>34</v>
      </c>
      <c r="D1294" t="s">
        <v>9054</v>
      </c>
      <c r="E1294" t="s">
        <v>9055</v>
      </c>
      <c r="F1294" t="s">
        <v>9056</v>
      </c>
      <c r="G1294" t="s">
        <v>9057</v>
      </c>
      <c r="H1294" t="s">
        <v>9058</v>
      </c>
      <c r="I1294" t="s">
        <v>9059</v>
      </c>
      <c r="J1294" t="s">
        <v>9060</v>
      </c>
      <c r="K1294">
        <v>4.6020599913279598</v>
      </c>
      <c r="L1294">
        <v>99.689463698486406</v>
      </c>
      <c r="M1294" cm="1">
        <f t="array" ref="M1294">IF(E1294={"2. Black"},1,0)</f>
        <v>0</v>
      </c>
      <c r="N1294" cm="1">
        <f t="array" ref="N1294">IF(E1294={"1. White"},1,0)</f>
        <v>1</v>
      </c>
      <c r="O1294" cm="1">
        <f t="array" ref="O1294">IF(E1294={"3. Asian"},1,0)</f>
        <v>0</v>
      </c>
      <c r="P1294" cm="1">
        <f t="array" ref="P1294">IF(E1294={"4. Other"},1,0)</f>
        <v>0</v>
      </c>
      <c r="Q1294" cm="1">
        <f t="array" ref="Q1294">IF(F1294={"1. &lt; HS Grad"},1,0)</f>
        <v>0</v>
      </c>
      <c r="R1294" cm="1">
        <f t="array" ref="R1294">IF(F1294={"4. College Grad"},1,0)</f>
        <v>0</v>
      </c>
      <c r="S1294" cm="1">
        <f t="array" ref="S1294">IF(F1294={"3. Some College"},1,0)</f>
        <v>0</v>
      </c>
      <c r="T1294" cm="1">
        <f t="array" ref="T1294">IF(F1294={"5. Advanced Degree"},1,0)</f>
        <v>0</v>
      </c>
      <c r="U1294" cm="1">
        <f t="array" ref="U1294">IF(F1294={"2. HS Grad"},1,0)</f>
        <v>1</v>
      </c>
    </row>
    <row r="1295" spans="1:21">
      <c r="A1295">
        <v>451283</v>
      </c>
      <c r="B1295">
        <v>2009</v>
      </c>
      <c r="C1295">
        <v>38</v>
      </c>
      <c r="D1295" t="s">
        <v>9061</v>
      </c>
      <c r="E1295" t="s">
        <v>9062</v>
      </c>
      <c r="F1295" t="s">
        <v>9063</v>
      </c>
      <c r="G1295" t="s">
        <v>9064</v>
      </c>
      <c r="H1295" t="s">
        <v>9065</v>
      </c>
      <c r="I1295" t="s">
        <v>9066</v>
      </c>
      <c r="J1295" t="s">
        <v>9067</v>
      </c>
      <c r="K1295">
        <v>5.7427934507406997</v>
      </c>
      <c r="L1295">
        <v>311.93456889644398</v>
      </c>
      <c r="M1295" cm="1">
        <f t="array" ref="M1295">IF(E1295={"2. Black"},1,0)</f>
        <v>1</v>
      </c>
      <c r="N1295" cm="1">
        <f t="array" ref="N1295">IF(E1295={"1. White"},1,0)</f>
        <v>0</v>
      </c>
      <c r="O1295" cm="1">
        <f t="array" ref="O1295">IF(E1295={"3. Asian"},1,0)</f>
        <v>0</v>
      </c>
      <c r="P1295" cm="1">
        <f t="array" ref="P1295">IF(E1295={"4. Other"},1,0)</f>
        <v>0</v>
      </c>
      <c r="Q1295" cm="1">
        <f t="array" ref="Q1295">IF(F1295={"1. &lt; HS Grad"},1,0)</f>
        <v>0</v>
      </c>
      <c r="R1295" cm="1">
        <f t="array" ref="R1295">IF(F1295={"4. College Grad"},1,0)</f>
        <v>0</v>
      </c>
      <c r="S1295" cm="1">
        <f t="array" ref="S1295">IF(F1295={"3. Some College"},1,0)</f>
        <v>0</v>
      </c>
      <c r="T1295" cm="1">
        <f t="array" ref="T1295">IF(F1295={"5. Advanced Degree"},1,0)</f>
        <v>0</v>
      </c>
      <c r="U1295" cm="1">
        <f t="array" ref="U1295">IF(F1295={"2. HS Grad"},1,0)</f>
        <v>1</v>
      </c>
    </row>
    <row r="1296" spans="1:21">
      <c r="A1296">
        <v>14519</v>
      </c>
      <c r="B1296">
        <v>2005</v>
      </c>
      <c r="C1296">
        <v>51</v>
      </c>
      <c r="D1296" t="s">
        <v>9068</v>
      </c>
      <c r="E1296" t="s">
        <v>9069</v>
      </c>
      <c r="F1296" t="s">
        <v>9070</v>
      </c>
      <c r="G1296" t="s">
        <v>9071</v>
      </c>
      <c r="H1296" t="s">
        <v>9072</v>
      </c>
      <c r="I1296" t="s">
        <v>9073</v>
      </c>
      <c r="J1296" t="s">
        <v>9074</v>
      </c>
      <c r="K1296">
        <v>4.6989700043360196</v>
      </c>
      <c r="L1296">
        <v>109.833985642199</v>
      </c>
      <c r="M1296" cm="1">
        <f t="array" ref="M1296">IF(E1296={"2. Black"},1,0)</f>
        <v>0</v>
      </c>
      <c r="N1296" cm="1">
        <f t="array" ref="N1296">IF(E1296={"1. White"},1,0)</f>
        <v>1</v>
      </c>
      <c r="O1296" cm="1">
        <f t="array" ref="O1296">IF(E1296={"3. Asian"},1,0)</f>
        <v>0</v>
      </c>
      <c r="P1296" cm="1">
        <f t="array" ref="P1296">IF(E1296={"4. Other"},1,0)</f>
        <v>0</v>
      </c>
      <c r="Q1296" cm="1">
        <f t="array" ref="Q1296">IF(F1296={"1. &lt; HS Grad"},1,0)</f>
        <v>0</v>
      </c>
      <c r="R1296" cm="1">
        <f t="array" ref="R1296">IF(F1296={"4. College Grad"},1,0)</f>
        <v>1</v>
      </c>
      <c r="S1296" cm="1">
        <f t="array" ref="S1296">IF(F1296={"3. Some College"},1,0)</f>
        <v>0</v>
      </c>
      <c r="T1296" cm="1">
        <f t="array" ref="T1296">IF(F1296={"5. Advanced Degree"},1,0)</f>
        <v>0</v>
      </c>
      <c r="U1296" cm="1">
        <f t="array" ref="U1296">IF(F1296={"2. HS Grad"},1,0)</f>
        <v>0</v>
      </c>
    </row>
    <row r="1297" spans="1:21">
      <c r="A1297">
        <v>380780</v>
      </c>
      <c r="B1297">
        <v>2008</v>
      </c>
      <c r="C1297">
        <v>58</v>
      </c>
      <c r="D1297" t="s">
        <v>9075</v>
      </c>
      <c r="E1297" t="s">
        <v>9076</v>
      </c>
      <c r="F1297" t="s">
        <v>9077</v>
      </c>
      <c r="G1297" t="s">
        <v>9078</v>
      </c>
      <c r="H1297" t="s">
        <v>9079</v>
      </c>
      <c r="I1297" t="s">
        <v>9080</v>
      </c>
      <c r="J1297" t="s">
        <v>9081</v>
      </c>
      <c r="K1297">
        <v>4.4771212547196599</v>
      </c>
      <c r="L1297">
        <v>87.981032785605393</v>
      </c>
      <c r="M1297" cm="1">
        <f t="array" ref="M1297">IF(E1297={"2. Black"},1,0)</f>
        <v>0</v>
      </c>
      <c r="N1297" cm="1">
        <f t="array" ref="N1297">IF(E1297={"1. White"},1,0)</f>
        <v>1</v>
      </c>
      <c r="O1297" cm="1">
        <f t="array" ref="O1297">IF(E1297={"3. Asian"},1,0)</f>
        <v>0</v>
      </c>
      <c r="P1297" cm="1">
        <f t="array" ref="P1297">IF(E1297={"4. Other"},1,0)</f>
        <v>0</v>
      </c>
      <c r="Q1297" cm="1">
        <f t="array" ref="Q1297">IF(F1297={"1. &lt; HS Grad"},1,0)</f>
        <v>0</v>
      </c>
      <c r="R1297" cm="1">
        <f t="array" ref="R1297">IF(F1297={"4. College Grad"},1,0)</f>
        <v>0</v>
      </c>
      <c r="S1297" cm="1">
        <f t="array" ref="S1297">IF(F1297={"3. Some College"},1,0)</f>
        <v>1</v>
      </c>
      <c r="T1297" cm="1">
        <f t="array" ref="T1297">IF(F1297={"5. Advanced Degree"},1,0)</f>
        <v>0</v>
      </c>
      <c r="U1297" cm="1">
        <f t="array" ref="U1297">IF(F1297={"2. HS Grad"},1,0)</f>
        <v>0</v>
      </c>
    </row>
    <row r="1298" spans="1:21">
      <c r="A1298">
        <v>86239</v>
      </c>
      <c r="B1298">
        <v>2004</v>
      </c>
      <c r="C1298">
        <v>42</v>
      </c>
      <c r="D1298" t="s">
        <v>9082</v>
      </c>
      <c r="E1298" t="s">
        <v>9083</v>
      </c>
      <c r="F1298" t="s">
        <v>9084</v>
      </c>
      <c r="G1298" t="s">
        <v>9085</v>
      </c>
      <c r="H1298" t="s">
        <v>9086</v>
      </c>
      <c r="I1298" t="s">
        <v>9087</v>
      </c>
      <c r="J1298" t="s">
        <v>9088</v>
      </c>
      <c r="K1298">
        <v>4.9294189257142902</v>
      </c>
      <c r="L1298">
        <v>138.299126920883</v>
      </c>
      <c r="M1298" cm="1">
        <f t="array" ref="M1298">IF(E1298={"2. Black"},1,0)</f>
        <v>0</v>
      </c>
      <c r="N1298" cm="1">
        <f t="array" ref="N1298">IF(E1298={"1. White"},1,0)</f>
        <v>1</v>
      </c>
      <c r="O1298" cm="1">
        <f t="array" ref="O1298">IF(E1298={"3. Asian"},1,0)</f>
        <v>0</v>
      </c>
      <c r="P1298" cm="1">
        <f t="array" ref="P1298">IF(E1298={"4. Other"},1,0)</f>
        <v>0</v>
      </c>
      <c r="Q1298" cm="1">
        <f t="array" ref="Q1298">IF(F1298={"1. &lt; HS Grad"},1,0)</f>
        <v>0</v>
      </c>
      <c r="R1298" cm="1">
        <f t="array" ref="R1298">IF(F1298={"4. College Grad"},1,0)</f>
        <v>1</v>
      </c>
      <c r="S1298" cm="1">
        <f t="array" ref="S1298">IF(F1298={"3. Some College"},1,0)</f>
        <v>0</v>
      </c>
      <c r="T1298" cm="1">
        <f t="array" ref="T1298">IF(F1298={"5. Advanced Degree"},1,0)</f>
        <v>0</v>
      </c>
      <c r="U1298" cm="1">
        <f t="array" ref="U1298">IF(F1298={"2. HS Grad"},1,0)</f>
        <v>0</v>
      </c>
    </row>
    <row r="1299" spans="1:21">
      <c r="A1299">
        <v>10984</v>
      </c>
      <c r="B1299">
        <v>2005</v>
      </c>
      <c r="C1299">
        <v>32</v>
      </c>
      <c r="D1299" t="s">
        <v>9089</v>
      </c>
      <c r="E1299" t="s">
        <v>9090</v>
      </c>
      <c r="F1299" t="s">
        <v>9091</v>
      </c>
      <c r="G1299" t="s">
        <v>9092</v>
      </c>
      <c r="H1299" t="s">
        <v>9093</v>
      </c>
      <c r="I1299" t="s">
        <v>9094</v>
      </c>
      <c r="J1299" t="s">
        <v>9095</v>
      </c>
      <c r="K1299">
        <v>3.8698182079793302</v>
      </c>
      <c r="L1299">
        <v>47.933671329737997</v>
      </c>
      <c r="M1299" cm="1">
        <f t="array" ref="M1299">IF(E1299={"2. Black"},1,0)</f>
        <v>1</v>
      </c>
      <c r="N1299" cm="1">
        <f t="array" ref="N1299">IF(E1299={"1. White"},1,0)</f>
        <v>0</v>
      </c>
      <c r="O1299" cm="1">
        <f t="array" ref="O1299">IF(E1299={"3. Asian"},1,0)</f>
        <v>0</v>
      </c>
      <c r="P1299" cm="1">
        <f t="array" ref="P1299">IF(E1299={"4. Other"},1,0)</f>
        <v>0</v>
      </c>
      <c r="Q1299" cm="1">
        <f t="array" ref="Q1299">IF(F1299={"1. &lt; HS Grad"},1,0)</f>
        <v>0</v>
      </c>
      <c r="R1299" cm="1">
        <f t="array" ref="R1299">IF(F1299={"4. College Grad"},1,0)</f>
        <v>0</v>
      </c>
      <c r="S1299" cm="1">
        <f t="array" ref="S1299">IF(F1299={"3. Some College"},1,0)</f>
        <v>1</v>
      </c>
      <c r="T1299" cm="1">
        <f t="array" ref="T1299">IF(F1299={"5. Advanced Degree"},1,0)</f>
        <v>0</v>
      </c>
      <c r="U1299" cm="1">
        <f t="array" ref="U1299">IF(F1299={"2. HS Grad"},1,0)</f>
        <v>0</v>
      </c>
    </row>
    <row r="1300" spans="1:21">
      <c r="A1300">
        <v>231862</v>
      </c>
      <c r="B1300">
        <v>2006</v>
      </c>
      <c r="C1300">
        <v>27</v>
      </c>
      <c r="D1300" t="s">
        <v>9096</v>
      </c>
      <c r="E1300" t="s">
        <v>9097</v>
      </c>
      <c r="F1300" t="s">
        <v>9098</v>
      </c>
      <c r="G1300" t="s">
        <v>9099</v>
      </c>
      <c r="H1300" t="s">
        <v>9100</v>
      </c>
      <c r="I1300" t="s">
        <v>9101</v>
      </c>
      <c r="J1300" t="s">
        <v>9102</v>
      </c>
      <c r="K1300">
        <v>4.6532125137753404</v>
      </c>
      <c r="L1300">
        <v>104.921506533664</v>
      </c>
      <c r="M1300" cm="1">
        <f t="array" ref="M1300">IF(E1300={"2. Black"},1,0)</f>
        <v>0</v>
      </c>
      <c r="N1300" cm="1">
        <f t="array" ref="N1300">IF(E1300={"1. White"},1,0)</f>
        <v>1</v>
      </c>
      <c r="O1300" cm="1">
        <f t="array" ref="O1300">IF(E1300={"3. Asian"},1,0)</f>
        <v>0</v>
      </c>
      <c r="P1300" cm="1">
        <f t="array" ref="P1300">IF(E1300={"4. Other"},1,0)</f>
        <v>0</v>
      </c>
      <c r="Q1300" cm="1">
        <f t="array" ref="Q1300">IF(F1300={"1. &lt; HS Grad"},1,0)</f>
        <v>0</v>
      </c>
      <c r="R1300" cm="1">
        <f t="array" ref="R1300">IF(F1300={"4. College Grad"},1,0)</f>
        <v>1</v>
      </c>
      <c r="S1300" cm="1">
        <f t="array" ref="S1300">IF(F1300={"3. Some College"},1,0)</f>
        <v>0</v>
      </c>
      <c r="T1300" cm="1">
        <f t="array" ref="T1300">IF(F1300={"5. Advanced Degree"},1,0)</f>
        <v>0</v>
      </c>
      <c r="U1300" cm="1">
        <f t="array" ref="U1300">IF(F1300={"2. HS Grad"},1,0)</f>
        <v>0</v>
      </c>
    </row>
    <row r="1301" spans="1:21">
      <c r="A1301">
        <v>449495</v>
      </c>
      <c r="B1301">
        <v>2009</v>
      </c>
      <c r="C1301">
        <v>51</v>
      </c>
      <c r="D1301" t="s">
        <v>9103</v>
      </c>
      <c r="E1301" t="s">
        <v>9104</v>
      </c>
      <c r="F1301" t="s">
        <v>9105</v>
      </c>
      <c r="G1301" t="s">
        <v>9106</v>
      </c>
      <c r="H1301" t="s">
        <v>9107</v>
      </c>
      <c r="I1301" t="s">
        <v>9108</v>
      </c>
      <c r="J1301" t="s">
        <v>9109</v>
      </c>
      <c r="K1301">
        <v>4.6020599913279598</v>
      </c>
      <c r="L1301">
        <v>99.689463698486406</v>
      </c>
      <c r="M1301" cm="1">
        <f t="array" ref="M1301">IF(E1301={"2. Black"},1,0)</f>
        <v>0</v>
      </c>
      <c r="N1301" cm="1">
        <f t="array" ref="N1301">IF(E1301={"1. White"},1,0)</f>
        <v>1</v>
      </c>
      <c r="O1301" cm="1">
        <f t="array" ref="O1301">IF(E1301={"3. Asian"},1,0)</f>
        <v>0</v>
      </c>
      <c r="P1301" cm="1">
        <f t="array" ref="P1301">IF(E1301={"4. Other"},1,0)</f>
        <v>0</v>
      </c>
      <c r="Q1301" cm="1">
        <f t="array" ref="Q1301">IF(F1301={"1. &lt; HS Grad"},1,0)</f>
        <v>0</v>
      </c>
      <c r="R1301" cm="1">
        <f t="array" ref="R1301">IF(F1301={"4. College Grad"},1,0)</f>
        <v>1</v>
      </c>
      <c r="S1301" cm="1">
        <f t="array" ref="S1301">IF(F1301={"3. Some College"},1,0)</f>
        <v>0</v>
      </c>
      <c r="T1301" cm="1">
        <f t="array" ref="T1301">IF(F1301={"5. Advanced Degree"},1,0)</f>
        <v>0</v>
      </c>
      <c r="U1301" cm="1">
        <f t="array" ref="U1301">IF(F1301={"2. HS Grad"},1,0)</f>
        <v>0</v>
      </c>
    </row>
    <row r="1302" spans="1:21">
      <c r="A1302">
        <v>448715</v>
      </c>
      <c r="B1302">
        <v>2009</v>
      </c>
      <c r="C1302">
        <v>50</v>
      </c>
      <c r="D1302" t="s">
        <v>9110</v>
      </c>
      <c r="E1302" t="s">
        <v>9111</v>
      </c>
      <c r="F1302" t="s">
        <v>9112</v>
      </c>
      <c r="G1302" t="s">
        <v>9113</v>
      </c>
      <c r="H1302" t="s">
        <v>9114</v>
      </c>
      <c r="I1302" t="s">
        <v>9115</v>
      </c>
      <c r="J1302" t="s">
        <v>9116</v>
      </c>
      <c r="K1302">
        <v>4.8920946026904799</v>
      </c>
      <c r="L1302">
        <v>133.232350826567</v>
      </c>
      <c r="M1302" cm="1">
        <f t="array" ref="M1302">IF(E1302={"2. Black"},1,0)</f>
        <v>1</v>
      </c>
      <c r="N1302" cm="1">
        <f t="array" ref="N1302">IF(E1302={"1. White"},1,0)</f>
        <v>0</v>
      </c>
      <c r="O1302" cm="1">
        <f t="array" ref="O1302">IF(E1302={"3. Asian"},1,0)</f>
        <v>0</v>
      </c>
      <c r="P1302" cm="1">
        <f t="array" ref="P1302">IF(E1302={"4. Other"},1,0)</f>
        <v>0</v>
      </c>
      <c r="Q1302" cm="1">
        <f t="array" ref="Q1302">IF(F1302={"1. &lt; HS Grad"},1,0)</f>
        <v>0</v>
      </c>
      <c r="R1302" cm="1">
        <f t="array" ref="R1302">IF(F1302={"4. College Grad"},1,0)</f>
        <v>0</v>
      </c>
      <c r="S1302" cm="1">
        <f t="array" ref="S1302">IF(F1302={"3. Some College"},1,0)</f>
        <v>0</v>
      </c>
      <c r="T1302" cm="1">
        <f t="array" ref="T1302">IF(F1302={"5. Advanced Degree"},1,0)</f>
        <v>0</v>
      </c>
      <c r="U1302" cm="1">
        <f t="array" ref="U1302">IF(F1302={"2. HS Grad"},1,0)</f>
        <v>1</v>
      </c>
    </row>
    <row r="1303" spans="1:21">
      <c r="A1303">
        <v>448977</v>
      </c>
      <c r="B1303">
        <v>2009</v>
      </c>
      <c r="C1303">
        <v>25</v>
      </c>
      <c r="D1303" t="s">
        <v>9117</v>
      </c>
      <c r="E1303" t="s">
        <v>9118</v>
      </c>
      <c r="F1303" t="s">
        <v>9119</v>
      </c>
      <c r="G1303" t="s">
        <v>9120</v>
      </c>
      <c r="H1303" t="s">
        <v>9121</v>
      </c>
      <c r="I1303" t="s">
        <v>9122</v>
      </c>
      <c r="J1303" t="s">
        <v>9123</v>
      </c>
      <c r="K1303">
        <v>4.7481880270061998</v>
      </c>
      <c r="L1303">
        <v>115.375038556391</v>
      </c>
      <c r="M1303" cm="1">
        <f t="array" ref="M1303">IF(E1303={"2. Black"},1,0)</f>
        <v>0</v>
      </c>
      <c r="N1303" cm="1">
        <f t="array" ref="N1303">IF(E1303={"1. White"},1,0)</f>
        <v>0</v>
      </c>
      <c r="O1303" cm="1">
        <f t="array" ref="O1303">IF(E1303={"3. Asian"},1,0)</f>
        <v>1</v>
      </c>
      <c r="P1303" cm="1">
        <f t="array" ref="P1303">IF(E1303={"4. Other"},1,0)</f>
        <v>0</v>
      </c>
      <c r="Q1303" cm="1">
        <f t="array" ref="Q1303">IF(F1303={"1. &lt; HS Grad"},1,0)</f>
        <v>0</v>
      </c>
      <c r="R1303" cm="1">
        <f t="array" ref="R1303">IF(F1303={"4. College Grad"},1,0)</f>
        <v>1</v>
      </c>
      <c r="S1303" cm="1">
        <f t="array" ref="S1303">IF(F1303={"3. Some College"},1,0)</f>
        <v>0</v>
      </c>
      <c r="T1303" cm="1">
        <f t="array" ref="T1303">IF(F1303={"5. Advanced Degree"},1,0)</f>
        <v>0</v>
      </c>
      <c r="U1303" cm="1">
        <f t="array" ref="U1303">IF(F1303={"2. HS Grad"},1,0)</f>
        <v>0</v>
      </c>
    </row>
    <row r="1304" spans="1:21">
      <c r="A1304">
        <v>234530</v>
      </c>
      <c r="B1304">
        <v>2006</v>
      </c>
      <c r="C1304">
        <v>60</v>
      </c>
      <c r="D1304" t="s">
        <v>9124</v>
      </c>
      <c r="E1304" t="s">
        <v>9125</v>
      </c>
      <c r="F1304" t="s">
        <v>9126</v>
      </c>
      <c r="G1304" t="s">
        <v>9127</v>
      </c>
      <c r="H1304" t="s">
        <v>9128</v>
      </c>
      <c r="I1304" t="s">
        <v>9129</v>
      </c>
      <c r="J1304" t="s">
        <v>9130</v>
      </c>
      <c r="K1304">
        <v>4.7951845896824201</v>
      </c>
      <c r="L1304">
        <v>120.926701544426</v>
      </c>
      <c r="M1304" cm="1">
        <f t="array" ref="M1304">IF(E1304={"2. Black"},1,0)</f>
        <v>1</v>
      </c>
      <c r="N1304" cm="1">
        <f t="array" ref="N1304">IF(E1304={"1. White"},1,0)</f>
        <v>0</v>
      </c>
      <c r="O1304" cm="1">
        <f t="array" ref="O1304">IF(E1304={"3. Asian"},1,0)</f>
        <v>0</v>
      </c>
      <c r="P1304" cm="1">
        <f t="array" ref="P1304">IF(E1304={"4. Other"},1,0)</f>
        <v>0</v>
      </c>
      <c r="Q1304" cm="1">
        <f t="array" ref="Q1304">IF(F1304={"1. &lt; HS Grad"},1,0)</f>
        <v>0</v>
      </c>
      <c r="R1304" cm="1">
        <f t="array" ref="R1304">IF(F1304={"4. College Grad"},1,0)</f>
        <v>0</v>
      </c>
      <c r="S1304" cm="1">
        <f t="array" ref="S1304">IF(F1304={"3. Some College"},1,0)</f>
        <v>0</v>
      </c>
      <c r="T1304" cm="1">
        <f t="array" ref="T1304">IF(F1304={"5. Advanced Degree"},1,0)</f>
        <v>0</v>
      </c>
      <c r="U1304" cm="1">
        <f t="array" ref="U1304">IF(F1304={"2. HS Grad"},1,0)</f>
        <v>1</v>
      </c>
    </row>
    <row r="1305" spans="1:21">
      <c r="A1305">
        <v>86190</v>
      </c>
      <c r="B1305">
        <v>2004</v>
      </c>
      <c r="C1305">
        <v>62</v>
      </c>
      <c r="D1305" t="s">
        <v>9131</v>
      </c>
      <c r="E1305" t="s">
        <v>9132</v>
      </c>
      <c r="F1305" t="s">
        <v>9133</v>
      </c>
      <c r="G1305" t="s">
        <v>9134</v>
      </c>
      <c r="H1305" t="s">
        <v>9135</v>
      </c>
      <c r="I1305" t="s">
        <v>9136</v>
      </c>
      <c r="J1305" t="s">
        <v>9137</v>
      </c>
      <c r="K1305">
        <v>5</v>
      </c>
      <c r="L1305">
        <v>148.413159102577</v>
      </c>
      <c r="M1305" cm="1">
        <f t="array" ref="M1305">IF(E1305={"2. Black"},1,0)</f>
        <v>0</v>
      </c>
      <c r="N1305" cm="1">
        <f t="array" ref="N1305">IF(E1305={"1. White"},1,0)</f>
        <v>1</v>
      </c>
      <c r="O1305" cm="1">
        <f t="array" ref="O1305">IF(E1305={"3. Asian"},1,0)</f>
        <v>0</v>
      </c>
      <c r="P1305" cm="1">
        <f t="array" ref="P1305">IF(E1305={"4. Other"},1,0)</f>
        <v>0</v>
      </c>
      <c r="Q1305" cm="1">
        <f t="array" ref="Q1305">IF(F1305={"1. &lt; HS Grad"},1,0)</f>
        <v>0</v>
      </c>
      <c r="R1305" cm="1">
        <f t="array" ref="R1305">IF(F1305={"4. College Grad"},1,0)</f>
        <v>0</v>
      </c>
      <c r="S1305" cm="1">
        <f t="array" ref="S1305">IF(F1305={"3. Some College"},1,0)</f>
        <v>1</v>
      </c>
      <c r="T1305" cm="1">
        <f t="array" ref="T1305">IF(F1305={"5. Advanced Degree"},1,0)</f>
        <v>0</v>
      </c>
      <c r="U1305" cm="1">
        <f t="array" ref="U1305">IF(F1305={"2. HS Grad"},1,0)</f>
        <v>0</v>
      </c>
    </row>
    <row r="1306" spans="1:21">
      <c r="A1306">
        <v>230114</v>
      </c>
      <c r="B1306">
        <v>2006</v>
      </c>
      <c r="C1306">
        <v>53</v>
      </c>
      <c r="D1306" t="s">
        <v>9138</v>
      </c>
      <c r="E1306" t="s">
        <v>9139</v>
      </c>
      <c r="F1306" t="s">
        <v>9140</v>
      </c>
      <c r="G1306" t="s">
        <v>9141</v>
      </c>
      <c r="H1306" t="s">
        <v>9142</v>
      </c>
      <c r="I1306" t="s">
        <v>9143</v>
      </c>
      <c r="J1306" t="s">
        <v>9144</v>
      </c>
      <c r="K1306">
        <v>4.7923916894982499</v>
      </c>
      <c r="L1306">
        <v>120.589436530402</v>
      </c>
      <c r="M1306" cm="1">
        <f t="array" ref="M1306">IF(E1306={"2. Black"},1,0)</f>
        <v>0</v>
      </c>
      <c r="N1306" cm="1">
        <f t="array" ref="N1306">IF(E1306={"1. White"},1,0)</f>
        <v>1</v>
      </c>
      <c r="O1306" cm="1">
        <f t="array" ref="O1306">IF(E1306={"3. Asian"},1,0)</f>
        <v>0</v>
      </c>
      <c r="P1306" cm="1">
        <f t="array" ref="P1306">IF(E1306={"4. Other"},1,0)</f>
        <v>0</v>
      </c>
      <c r="Q1306" cm="1">
        <f t="array" ref="Q1306">IF(F1306={"1. &lt; HS Grad"},1,0)</f>
        <v>0</v>
      </c>
      <c r="R1306" cm="1">
        <f t="array" ref="R1306">IF(F1306={"4. College Grad"},1,0)</f>
        <v>0</v>
      </c>
      <c r="S1306" cm="1">
        <f t="array" ref="S1306">IF(F1306={"3. Some College"},1,0)</f>
        <v>1</v>
      </c>
      <c r="T1306" cm="1">
        <f t="array" ref="T1306">IF(F1306={"5. Advanced Degree"},1,0)</f>
        <v>0</v>
      </c>
      <c r="U1306" cm="1">
        <f t="array" ref="U1306">IF(F1306={"2. HS Grad"},1,0)</f>
        <v>0</v>
      </c>
    </row>
    <row r="1307" spans="1:21">
      <c r="A1307">
        <v>447347</v>
      </c>
      <c r="B1307">
        <v>2009</v>
      </c>
      <c r="C1307">
        <v>39</v>
      </c>
      <c r="D1307" t="s">
        <v>9145</v>
      </c>
      <c r="E1307" t="s">
        <v>9146</v>
      </c>
      <c r="F1307" t="s">
        <v>9147</v>
      </c>
      <c r="G1307" t="s">
        <v>9148</v>
      </c>
      <c r="H1307" t="s">
        <v>9149</v>
      </c>
      <c r="I1307" t="s">
        <v>9150</v>
      </c>
      <c r="J1307" t="s">
        <v>9151</v>
      </c>
      <c r="K1307">
        <v>4.9731278535997001</v>
      </c>
      <c r="L1307">
        <v>144.47808766540999</v>
      </c>
      <c r="M1307" cm="1">
        <f t="array" ref="M1307">IF(E1307={"2. Black"},1,0)</f>
        <v>0</v>
      </c>
      <c r="N1307" cm="1">
        <f t="array" ref="N1307">IF(E1307={"1. White"},1,0)</f>
        <v>1</v>
      </c>
      <c r="O1307" cm="1">
        <f t="array" ref="O1307">IF(E1307={"3. Asian"},1,0)</f>
        <v>0</v>
      </c>
      <c r="P1307" cm="1">
        <f t="array" ref="P1307">IF(E1307={"4. Other"},1,0)</f>
        <v>0</v>
      </c>
      <c r="Q1307" cm="1">
        <f t="array" ref="Q1307">IF(F1307={"1. &lt; HS Grad"},1,0)</f>
        <v>0</v>
      </c>
      <c r="R1307" cm="1">
        <f t="array" ref="R1307">IF(F1307={"4. College Grad"},1,0)</f>
        <v>1</v>
      </c>
      <c r="S1307" cm="1">
        <f t="array" ref="S1307">IF(F1307={"3. Some College"},1,0)</f>
        <v>0</v>
      </c>
      <c r="T1307" cm="1">
        <f t="array" ref="T1307">IF(F1307={"5. Advanced Degree"},1,0)</f>
        <v>0</v>
      </c>
      <c r="U1307" cm="1">
        <f t="array" ref="U1307">IF(F1307={"2. HS Grad"},1,0)</f>
        <v>0</v>
      </c>
    </row>
    <row r="1308" spans="1:21">
      <c r="A1308">
        <v>155626</v>
      </c>
      <c r="B1308">
        <v>2003</v>
      </c>
      <c r="C1308">
        <v>23</v>
      </c>
      <c r="D1308" t="s">
        <v>9152</v>
      </c>
      <c r="E1308" t="s">
        <v>9153</v>
      </c>
      <c r="F1308" t="s">
        <v>9154</v>
      </c>
      <c r="G1308" t="s">
        <v>9155</v>
      </c>
      <c r="H1308" t="s">
        <v>9156</v>
      </c>
      <c r="I1308" t="s">
        <v>9157</v>
      </c>
      <c r="J1308" t="s">
        <v>9158</v>
      </c>
      <c r="K1308">
        <v>4.5051499783199098</v>
      </c>
      <c r="L1308">
        <v>90.481913356640106</v>
      </c>
      <c r="M1308" cm="1">
        <f t="array" ref="M1308">IF(E1308={"2. Black"},1,0)</f>
        <v>0</v>
      </c>
      <c r="N1308" cm="1">
        <f t="array" ref="N1308">IF(E1308={"1. White"},1,0)</f>
        <v>1</v>
      </c>
      <c r="O1308" cm="1">
        <f t="array" ref="O1308">IF(E1308={"3. Asian"},1,0)</f>
        <v>0</v>
      </c>
      <c r="P1308" cm="1">
        <f t="array" ref="P1308">IF(E1308={"4. Other"},1,0)</f>
        <v>0</v>
      </c>
      <c r="Q1308" cm="1">
        <f t="array" ref="Q1308">IF(F1308={"1. &lt; HS Grad"},1,0)</f>
        <v>0</v>
      </c>
      <c r="R1308" cm="1">
        <f t="array" ref="R1308">IF(F1308={"4. College Grad"},1,0)</f>
        <v>0</v>
      </c>
      <c r="S1308" cm="1">
        <f t="array" ref="S1308">IF(F1308={"3. Some College"},1,0)</f>
        <v>1</v>
      </c>
      <c r="T1308" cm="1">
        <f t="array" ref="T1308">IF(F1308={"5. Advanced Degree"},1,0)</f>
        <v>0</v>
      </c>
      <c r="U1308" cm="1">
        <f t="array" ref="U1308">IF(F1308={"2. HS Grad"},1,0)</f>
        <v>0</v>
      </c>
    </row>
    <row r="1309" spans="1:21">
      <c r="A1309">
        <v>376579</v>
      </c>
      <c r="B1309">
        <v>2008</v>
      </c>
      <c r="C1309">
        <v>47</v>
      </c>
      <c r="D1309" t="s">
        <v>9159</v>
      </c>
      <c r="E1309" t="s">
        <v>9160</v>
      </c>
      <c r="F1309" t="s">
        <v>9161</v>
      </c>
      <c r="G1309" t="s">
        <v>9162</v>
      </c>
      <c r="H1309" t="s">
        <v>9163</v>
      </c>
      <c r="I1309" t="s">
        <v>9164</v>
      </c>
      <c r="J1309" t="s">
        <v>9165</v>
      </c>
      <c r="K1309">
        <v>5</v>
      </c>
      <c r="L1309">
        <v>148.413159102577</v>
      </c>
      <c r="M1309" cm="1">
        <f t="array" ref="M1309">IF(E1309={"2. Black"},1,0)</f>
        <v>0</v>
      </c>
      <c r="N1309" cm="1">
        <f t="array" ref="N1309">IF(E1309={"1. White"},1,0)</f>
        <v>1</v>
      </c>
      <c r="O1309" cm="1">
        <f t="array" ref="O1309">IF(E1309={"3. Asian"},1,0)</f>
        <v>0</v>
      </c>
      <c r="P1309" cm="1">
        <f t="array" ref="P1309">IF(E1309={"4. Other"},1,0)</f>
        <v>0</v>
      </c>
      <c r="Q1309" cm="1">
        <f t="array" ref="Q1309">IF(F1309={"1. &lt; HS Grad"},1,0)</f>
        <v>0</v>
      </c>
      <c r="R1309" cm="1">
        <f t="array" ref="R1309">IF(F1309={"4. College Grad"},1,0)</f>
        <v>0</v>
      </c>
      <c r="S1309" cm="1">
        <f t="array" ref="S1309">IF(F1309={"3. Some College"},1,0)</f>
        <v>0</v>
      </c>
      <c r="T1309" cm="1">
        <f t="array" ref="T1309">IF(F1309={"5. Advanced Degree"},1,0)</f>
        <v>1</v>
      </c>
      <c r="U1309" cm="1">
        <f t="array" ref="U1309">IF(F1309={"2. HS Grad"},1,0)</f>
        <v>0</v>
      </c>
    </row>
    <row r="1310" spans="1:21">
      <c r="A1310">
        <v>451819</v>
      </c>
      <c r="B1310">
        <v>2009</v>
      </c>
      <c r="C1310">
        <v>32</v>
      </c>
      <c r="D1310" t="s">
        <v>9166</v>
      </c>
      <c r="E1310" t="s">
        <v>9167</v>
      </c>
      <c r="F1310" t="s">
        <v>9168</v>
      </c>
      <c r="G1310" t="s">
        <v>9169</v>
      </c>
      <c r="H1310" t="s">
        <v>9170</v>
      </c>
      <c r="I1310" t="s">
        <v>9171</v>
      </c>
      <c r="J1310" t="s">
        <v>9172</v>
      </c>
      <c r="K1310">
        <v>4.8129133566428601</v>
      </c>
      <c r="L1310">
        <v>123.089699847943</v>
      </c>
      <c r="M1310" cm="1">
        <f t="array" ref="M1310">IF(E1310={"2. Black"},1,0)</f>
        <v>0</v>
      </c>
      <c r="N1310" cm="1">
        <f t="array" ref="N1310">IF(E1310={"1. White"},1,0)</f>
        <v>1</v>
      </c>
      <c r="O1310" cm="1">
        <f t="array" ref="O1310">IF(E1310={"3. Asian"},1,0)</f>
        <v>0</v>
      </c>
      <c r="P1310" cm="1">
        <f t="array" ref="P1310">IF(E1310={"4. Other"},1,0)</f>
        <v>0</v>
      </c>
      <c r="Q1310" cm="1">
        <f t="array" ref="Q1310">IF(F1310={"1. &lt; HS Grad"},1,0)</f>
        <v>0</v>
      </c>
      <c r="R1310" cm="1">
        <f t="array" ref="R1310">IF(F1310={"4. College Grad"},1,0)</f>
        <v>1</v>
      </c>
      <c r="S1310" cm="1">
        <f t="array" ref="S1310">IF(F1310={"3. Some College"},1,0)</f>
        <v>0</v>
      </c>
      <c r="T1310" cm="1">
        <f t="array" ref="T1310">IF(F1310={"5. Advanced Degree"},1,0)</f>
        <v>0</v>
      </c>
      <c r="U1310" cm="1">
        <f t="array" ref="U1310">IF(F1310={"2. HS Grad"},1,0)</f>
        <v>0</v>
      </c>
    </row>
    <row r="1311" spans="1:21">
      <c r="A1311">
        <v>155900</v>
      </c>
      <c r="B1311">
        <v>2003</v>
      </c>
      <c r="C1311">
        <v>57</v>
      </c>
      <c r="D1311" t="s">
        <v>9173</v>
      </c>
      <c r="E1311" t="s">
        <v>9174</v>
      </c>
      <c r="F1311" t="s">
        <v>9175</v>
      </c>
      <c r="G1311" t="s">
        <v>9176</v>
      </c>
      <c r="H1311" t="s">
        <v>9177</v>
      </c>
      <c r="I1311" t="s">
        <v>9178</v>
      </c>
      <c r="J1311" t="s">
        <v>9179</v>
      </c>
      <c r="K1311">
        <v>5.5919801141029204</v>
      </c>
      <c r="L1311">
        <v>268.26629201255702</v>
      </c>
      <c r="M1311" cm="1">
        <f t="array" ref="M1311">IF(E1311={"2. Black"},1,0)</f>
        <v>0</v>
      </c>
      <c r="N1311" cm="1">
        <f t="array" ref="N1311">IF(E1311={"1. White"},1,0)</f>
        <v>1</v>
      </c>
      <c r="O1311" cm="1">
        <f t="array" ref="O1311">IF(E1311={"3. Asian"},1,0)</f>
        <v>0</v>
      </c>
      <c r="P1311" cm="1">
        <f t="array" ref="P1311">IF(E1311={"4. Other"},1,0)</f>
        <v>0</v>
      </c>
      <c r="Q1311" cm="1">
        <f t="array" ref="Q1311">IF(F1311={"1. &lt; HS Grad"},1,0)</f>
        <v>0</v>
      </c>
      <c r="R1311" cm="1">
        <f t="array" ref="R1311">IF(F1311={"4. College Grad"},1,0)</f>
        <v>1</v>
      </c>
      <c r="S1311" cm="1">
        <f t="array" ref="S1311">IF(F1311={"3. Some College"},1,0)</f>
        <v>0</v>
      </c>
      <c r="T1311" cm="1">
        <f t="array" ref="T1311">IF(F1311={"5. Advanced Degree"},1,0)</f>
        <v>0</v>
      </c>
      <c r="U1311" cm="1">
        <f t="array" ref="U1311">IF(F1311={"2. HS Grad"},1,0)</f>
        <v>0</v>
      </c>
    </row>
    <row r="1312" spans="1:21">
      <c r="A1312">
        <v>8505</v>
      </c>
      <c r="B1312">
        <v>2005</v>
      </c>
      <c r="C1312">
        <v>40</v>
      </c>
      <c r="D1312" t="s">
        <v>9180</v>
      </c>
      <c r="E1312" t="s">
        <v>9181</v>
      </c>
      <c r="F1312" t="s">
        <v>9182</v>
      </c>
      <c r="G1312" t="s">
        <v>9183</v>
      </c>
      <c r="H1312" t="s">
        <v>9184</v>
      </c>
      <c r="I1312" t="s">
        <v>9185</v>
      </c>
      <c r="J1312" t="s">
        <v>9186</v>
      </c>
      <c r="K1312">
        <v>4.3617278360175904</v>
      </c>
      <c r="L1312">
        <v>78.392466800983698</v>
      </c>
      <c r="M1312" cm="1">
        <f t="array" ref="M1312">IF(E1312={"2. Black"},1,0)</f>
        <v>1</v>
      </c>
      <c r="N1312" cm="1">
        <f t="array" ref="N1312">IF(E1312={"1. White"},1,0)</f>
        <v>0</v>
      </c>
      <c r="O1312" cm="1">
        <f t="array" ref="O1312">IF(E1312={"3. Asian"},1,0)</f>
        <v>0</v>
      </c>
      <c r="P1312" cm="1">
        <f t="array" ref="P1312">IF(E1312={"4. Other"},1,0)</f>
        <v>0</v>
      </c>
      <c r="Q1312" cm="1">
        <f t="array" ref="Q1312">IF(F1312={"1. &lt; HS Grad"},1,0)</f>
        <v>0</v>
      </c>
      <c r="R1312" cm="1">
        <f t="array" ref="R1312">IF(F1312={"4. College Grad"},1,0)</f>
        <v>0</v>
      </c>
      <c r="S1312" cm="1">
        <f t="array" ref="S1312">IF(F1312={"3. Some College"},1,0)</f>
        <v>1</v>
      </c>
      <c r="T1312" cm="1">
        <f t="array" ref="T1312">IF(F1312={"5. Advanced Degree"},1,0)</f>
        <v>0</v>
      </c>
      <c r="U1312" cm="1">
        <f t="array" ref="U1312">IF(F1312={"2. HS Grad"},1,0)</f>
        <v>0</v>
      </c>
    </row>
    <row r="1313" spans="1:21">
      <c r="A1313">
        <v>234613</v>
      </c>
      <c r="B1313">
        <v>2006</v>
      </c>
      <c r="C1313">
        <v>57</v>
      </c>
      <c r="D1313" t="s">
        <v>9187</v>
      </c>
      <c r="E1313" t="s">
        <v>9188</v>
      </c>
      <c r="F1313" t="s">
        <v>9189</v>
      </c>
      <c r="G1313" t="s">
        <v>9190</v>
      </c>
      <c r="H1313" t="s">
        <v>9191</v>
      </c>
      <c r="I1313" t="s">
        <v>9192</v>
      </c>
      <c r="J1313" t="s">
        <v>9193</v>
      </c>
      <c r="K1313">
        <v>4.6812412373755903</v>
      </c>
      <c r="L1313">
        <v>107.903923866876</v>
      </c>
      <c r="M1313" cm="1">
        <f t="array" ref="M1313">IF(E1313={"2. Black"},1,0)</f>
        <v>0</v>
      </c>
      <c r="N1313" cm="1">
        <f t="array" ref="N1313">IF(E1313={"1. White"},1,0)</f>
        <v>1</v>
      </c>
      <c r="O1313" cm="1">
        <f t="array" ref="O1313">IF(E1313={"3. Asian"},1,0)</f>
        <v>0</v>
      </c>
      <c r="P1313" cm="1">
        <f t="array" ref="P1313">IF(E1313={"4. Other"},1,0)</f>
        <v>0</v>
      </c>
      <c r="Q1313" cm="1">
        <f t="array" ref="Q1313">IF(F1313={"1. &lt; HS Grad"},1,0)</f>
        <v>0</v>
      </c>
      <c r="R1313" cm="1">
        <f t="array" ref="R1313">IF(F1313={"4. College Grad"},1,0)</f>
        <v>0</v>
      </c>
      <c r="S1313" cm="1">
        <f t="array" ref="S1313">IF(F1313={"3. Some College"},1,0)</f>
        <v>1</v>
      </c>
      <c r="T1313" cm="1">
        <f t="array" ref="T1313">IF(F1313={"5. Advanced Degree"},1,0)</f>
        <v>0</v>
      </c>
      <c r="U1313" cm="1">
        <f t="array" ref="U1313">IF(F1313={"2. HS Grad"},1,0)</f>
        <v>0</v>
      </c>
    </row>
    <row r="1314" spans="1:21">
      <c r="A1314">
        <v>11832</v>
      </c>
      <c r="B1314">
        <v>2005</v>
      </c>
      <c r="C1314">
        <v>31</v>
      </c>
      <c r="D1314" t="s">
        <v>9194</v>
      </c>
      <c r="E1314" t="s">
        <v>9195</v>
      </c>
      <c r="F1314" t="s">
        <v>9196</v>
      </c>
      <c r="G1314" t="s">
        <v>9197</v>
      </c>
      <c r="H1314" t="s">
        <v>9198</v>
      </c>
      <c r="I1314" t="s">
        <v>9199</v>
      </c>
      <c r="J1314" t="s">
        <v>9200</v>
      </c>
      <c r="K1314">
        <v>5</v>
      </c>
      <c r="L1314">
        <v>148.413159102577</v>
      </c>
      <c r="M1314" cm="1">
        <f t="array" ref="M1314">IF(E1314={"2. Black"},1,0)</f>
        <v>0</v>
      </c>
      <c r="N1314" cm="1">
        <f t="array" ref="N1314">IF(E1314={"1. White"},1,0)</f>
        <v>0</v>
      </c>
      <c r="O1314" cm="1">
        <f t="array" ref="O1314">IF(E1314={"3. Asian"},1,0)</f>
        <v>1</v>
      </c>
      <c r="P1314" cm="1">
        <f t="array" ref="P1314">IF(E1314={"4. Other"},1,0)</f>
        <v>0</v>
      </c>
      <c r="Q1314" cm="1">
        <f t="array" ref="Q1314">IF(F1314={"1. &lt; HS Grad"},1,0)</f>
        <v>0</v>
      </c>
      <c r="R1314" cm="1">
        <f t="array" ref="R1314">IF(F1314={"4. College Grad"},1,0)</f>
        <v>0</v>
      </c>
      <c r="S1314" cm="1">
        <f t="array" ref="S1314">IF(F1314={"3. Some College"},1,0)</f>
        <v>0</v>
      </c>
      <c r="T1314" cm="1">
        <f t="array" ref="T1314">IF(F1314={"5. Advanced Degree"},1,0)</f>
        <v>1</v>
      </c>
      <c r="U1314" cm="1">
        <f t="array" ref="U1314">IF(F1314={"2. HS Grad"},1,0)</f>
        <v>0</v>
      </c>
    </row>
    <row r="1315" spans="1:21">
      <c r="A1315">
        <v>11081</v>
      </c>
      <c r="B1315">
        <v>2005</v>
      </c>
      <c r="C1315">
        <v>28</v>
      </c>
      <c r="D1315" t="s">
        <v>9201</v>
      </c>
      <c r="E1315" t="s">
        <v>9202</v>
      </c>
      <c r="F1315" t="s">
        <v>9203</v>
      </c>
      <c r="G1315" t="s">
        <v>9204</v>
      </c>
      <c r="H1315" t="s">
        <v>9205</v>
      </c>
      <c r="I1315" t="s">
        <v>9206</v>
      </c>
      <c r="J1315" t="s">
        <v>9207</v>
      </c>
      <c r="K1315">
        <v>4.4913616938342704</v>
      </c>
      <c r="L1315">
        <v>89.242884664471404</v>
      </c>
      <c r="M1315" cm="1">
        <f t="array" ref="M1315">IF(E1315={"2. Black"},1,0)</f>
        <v>0</v>
      </c>
      <c r="N1315" cm="1">
        <f t="array" ref="N1315">IF(E1315={"1. White"},1,0)</f>
        <v>1</v>
      </c>
      <c r="O1315" cm="1">
        <f t="array" ref="O1315">IF(E1315={"3. Asian"},1,0)</f>
        <v>0</v>
      </c>
      <c r="P1315" cm="1">
        <f t="array" ref="P1315">IF(E1315={"4. Other"},1,0)</f>
        <v>0</v>
      </c>
      <c r="Q1315" cm="1">
        <f t="array" ref="Q1315">IF(F1315={"1. &lt; HS Grad"},1,0)</f>
        <v>0</v>
      </c>
      <c r="R1315" cm="1">
        <f t="array" ref="R1315">IF(F1315={"4. College Grad"},1,0)</f>
        <v>0</v>
      </c>
      <c r="S1315" cm="1">
        <f t="array" ref="S1315">IF(F1315={"3. Some College"},1,0)</f>
        <v>1</v>
      </c>
      <c r="T1315" cm="1">
        <f t="array" ref="T1315">IF(F1315={"5. Advanced Degree"},1,0)</f>
        <v>0</v>
      </c>
      <c r="U1315" cm="1">
        <f t="array" ref="U1315">IF(F1315={"2. HS Grad"},1,0)</f>
        <v>0</v>
      </c>
    </row>
    <row r="1316" spans="1:21">
      <c r="A1316">
        <v>301246</v>
      </c>
      <c r="B1316">
        <v>2007</v>
      </c>
      <c r="C1316">
        <v>58</v>
      </c>
      <c r="D1316" t="s">
        <v>9208</v>
      </c>
      <c r="E1316" t="s">
        <v>9209</v>
      </c>
      <c r="F1316" t="s">
        <v>9210</v>
      </c>
      <c r="G1316" t="s">
        <v>9211</v>
      </c>
      <c r="H1316" t="s">
        <v>9212</v>
      </c>
      <c r="I1316" t="s">
        <v>9213</v>
      </c>
      <c r="J1316" t="s">
        <v>9214</v>
      </c>
      <c r="K1316">
        <v>4.8750612633917001</v>
      </c>
      <c r="L1316">
        <v>130.982177377461</v>
      </c>
      <c r="M1316" cm="1">
        <f t="array" ref="M1316">IF(E1316={"2. Black"},1,0)</f>
        <v>0</v>
      </c>
      <c r="N1316" cm="1">
        <f t="array" ref="N1316">IF(E1316={"1. White"},1,0)</f>
        <v>1</v>
      </c>
      <c r="O1316" cm="1">
        <f t="array" ref="O1316">IF(E1316={"3. Asian"},1,0)</f>
        <v>0</v>
      </c>
      <c r="P1316" cm="1">
        <f t="array" ref="P1316">IF(E1316={"4. Other"},1,0)</f>
        <v>0</v>
      </c>
      <c r="Q1316" cm="1">
        <f t="array" ref="Q1316">IF(F1316={"1. &lt; HS Grad"},1,0)</f>
        <v>0</v>
      </c>
      <c r="R1316" cm="1">
        <f t="array" ref="R1316">IF(F1316={"4. College Grad"},1,0)</f>
        <v>0</v>
      </c>
      <c r="S1316" cm="1">
        <f t="array" ref="S1316">IF(F1316={"3. Some College"},1,0)</f>
        <v>0</v>
      </c>
      <c r="T1316" cm="1">
        <f t="array" ref="T1316">IF(F1316={"5. Advanced Degree"},1,0)</f>
        <v>0</v>
      </c>
      <c r="U1316" cm="1">
        <f t="array" ref="U1316">IF(F1316={"2. HS Grad"},1,0)</f>
        <v>1</v>
      </c>
    </row>
    <row r="1317" spans="1:21">
      <c r="A1317">
        <v>375987</v>
      </c>
      <c r="B1317">
        <v>2008</v>
      </c>
      <c r="C1317">
        <v>47</v>
      </c>
      <c r="D1317" t="s">
        <v>9215</v>
      </c>
      <c r="E1317" t="s">
        <v>9216</v>
      </c>
      <c r="F1317" t="s">
        <v>9217</v>
      </c>
      <c r="G1317" t="s">
        <v>9218</v>
      </c>
      <c r="H1317" t="s">
        <v>9219</v>
      </c>
      <c r="I1317" t="s">
        <v>9220</v>
      </c>
      <c r="J1317" t="s">
        <v>9221</v>
      </c>
      <c r="K1317">
        <v>4.4771212547196599</v>
      </c>
      <c r="L1317">
        <v>87.981032785605393</v>
      </c>
      <c r="M1317" cm="1">
        <f t="array" ref="M1317">IF(E1317={"2. Black"},1,0)</f>
        <v>0</v>
      </c>
      <c r="N1317" cm="1">
        <f t="array" ref="N1317">IF(E1317={"1. White"},1,0)</f>
        <v>1</v>
      </c>
      <c r="O1317" cm="1">
        <f t="array" ref="O1317">IF(E1317={"3. Asian"},1,0)</f>
        <v>0</v>
      </c>
      <c r="P1317" cm="1">
        <f t="array" ref="P1317">IF(E1317={"4. Other"},1,0)</f>
        <v>0</v>
      </c>
      <c r="Q1317" cm="1">
        <f t="array" ref="Q1317">IF(F1317={"1. &lt; HS Grad"},1,0)</f>
        <v>0</v>
      </c>
      <c r="R1317" cm="1">
        <f t="array" ref="R1317">IF(F1317={"4. College Grad"},1,0)</f>
        <v>0</v>
      </c>
      <c r="S1317" cm="1">
        <f t="array" ref="S1317">IF(F1317={"3. Some College"},1,0)</f>
        <v>0</v>
      </c>
      <c r="T1317" cm="1">
        <f t="array" ref="T1317">IF(F1317={"5. Advanced Degree"},1,0)</f>
        <v>0</v>
      </c>
      <c r="U1317" cm="1">
        <f t="array" ref="U1317">IF(F1317={"2. HS Grad"},1,0)</f>
        <v>1</v>
      </c>
    </row>
    <row r="1318" spans="1:21">
      <c r="A1318">
        <v>156259</v>
      </c>
      <c r="B1318">
        <v>2003</v>
      </c>
      <c r="C1318">
        <v>41</v>
      </c>
      <c r="D1318" t="s">
        <v>9222</v>
      </c>
      <c r="E1318" t="s">
        <v>9223</v>
      </c>
      <c r="F1318" t="s">
        <v>9224</v>
      </c>
      <c r="G1318" t="s">
        <v>9225</v>
      </c>
      <c r="H1318" t="s">
        <v>9226</v>
      </c>
      <c r="I1318" t="s">
        <v>9227</v>
      </c>
      <c r="J1318" t="s">
        <v>9228</v>
      </c>
      <c r="K1318">
        <v>4.25527250510331</v>
      </c>
      <c r="L1318">
        <v>70.476019646944494</v>
      </c>
      <c r="M1318" cm="1">
        <f t="array" ref="M1318">IF(E1318={"2. Black"},1,0)</f>
        <v>0</v>
      </c>
      <c r="N1318" cm="1">
        <f t="array" ref="N1318">IF(E1318={"1. White"},1,0)</f>
        <v>1</v>
      </c>
      <c r="O1318" cm="1">
        <f t="array" ref="O1318">IF(E1318={"3. Asian"},1,0)</f>
        <v>0</v>
      </c>
      <c r="P1318" cm="1">
        <f t="array" ref="P1318">IF(E1318={"4. Other"},1,0)</f>
        <v>0</v>
      </c>
      <c r="Q1318" cm="1">
        <f t="array" ref="Q1318">IF(F1318={"1. &lt; HS Grad"},1,0)</f>
        <v>0</v>
      </c>
      <c r="R1318" cm="1">
        <f t="array" ref="R1318">IF(F1318={"4. College Grad"},1,0)</f>
        <v>1</v>
      </c>
      <c r="S1318" cm="1">
        <f t="array" ref="S1318">IF(F1318={"3. Some College"},1,0)</f>
        <v>0</v>
      </c>
      <c r="T1318" cm="1">
        <f t="array" ref="T1318">IF(F1318={"5. Advanced Degree"},1,0)</f>
        <v>0</v>
      </c>
      <c r="U1318" cm="1">
        <f t="array" ref="U1318">IF(F1318={"2. HS Grad"},1,0)</f>
        <v>0</v>
      </c>
    </row>
    <row r="1319" spans="1:21">
      <c r="A1319">
        <v>85655</v>
      </c>
      <c r="B1319">
        <v>2004</v>
      </c>
      <c r="C1319">
        <v>53</v>
      </c>
      <c r="D1319" t="s">
        <v>9229</v>
      </c>
      <c r="E1319" t="s">
        <v>9230</v>
      </c>
      <c r="F1319" t="s">
        <v>9231</v>
      </c>
      <c r="G1319" t="s">
        <v>9232</v>
      </c>
      <c r="H1319" t="s">
        <v>9233</v>
      </c>
      <c r="I1319" t="s">
        <v>9234</v>
      </c>
      <c r="J1319" t="s">
        <v>9235</v>
      </c>
      <c r="K1319">
        <v>4.68841982200271</v>
      </c>
      <c r="L1319">
        <v>108.681308237349</v>
      </c>
      <c r="M1319" cm="1">
        <f t="array" ref="M1319">IF(E1319={"2. Black"},1,0)</f>
        <v>0</v>
      </c>
      <c r="N1319" cm="1">
        <f t="array" ref="N1319">IF(E1319={"1. White"},1,0)</f>
        <v>1</v>
      </c>
      <c r="O1319" cm="1">
        <f t="array" ref="O1319">IF(E1319={"3. Asian"},1,0)</f>
        <v>0</v>
      </c>
      <c r="P1319" cm="1">
        <f t="array" ref="P1319">IF(E1319={"4. Other"},1,0)</f>
        <v>0</v>
      </c>
      <c r="Q1319" cm="1">
        <f t="array" ref="Q1319">IF(F1319={"1. &lt; HS Grad"},1,0)</f>
        <v>0</v>
      </c>
      <c r="R1319" cm="1">
        <f t="array" ref="R1319">IF(F1319={"4. College Grad"},1,0)</f>
        <v>0</v>
      </c>
      <c r="S1319" cm="1">
        <f t="array" ref="S1319">IF(F1319={"3. Some College"},1,0)</f>
        <v>0</v>
      </c>
      <c r="T1319" cm="1">
        <f t="array" ref="T1319">IF(F1319={"5. Advanced Degree"},1,0)</f>
        <v>0</v>
      </c>
      <c r="U1319" cm="1">
        <f t="array" ref="U1319">IF(F1319={"2. HS Grad"},1,0)</f>
        <v>1</v>
      </c>
    </row>
    <row r="1320" spans="1:21">
      <c r="A1320">
        <v>448836</v>
      </c>
      <c r="B1320">
        <v>2009</v>
      </c>
      <c r="C1320">
        <v>27</v>
      </c>
      <c r="D1320" t="s">
        <v>9236</v>
      </c>
      <c r="E1320" t="s">
        <v>9237</v>
      </c>
      <c r="F1320" t="s">
        <v>9238</v>
      </c>
      <c r="G1320" t="s">
        <v>9239</v>
      </c>
      <c r="H1320" t="s">
        <v>9240</v>
      </c>
      <c r="I1320" t="s">
        <v>9241</v>
      </c>
      <c r="J1320" t="s">
        <v>9242</v>
      </c>
      <c r="K1320">
        <v>4.3891660843645299</v>
      </c>
      <c r="L1320">
        <v>80.573199705735902</v>
      </c>
      <c r="M1320" cm="1">
        <f t="array" ref="M1320">IF(E1320={"2. Black"},1,0)</f>
        <v>0</v>
      </c>
      <c r="N1320" cm="1">
        <f t="array" ref="N1320">IF(E1320={"1. White"},1,0)</f>
        <v>1</v>
      </c>
      <c r="O1320" cm="1">
        <f t="array" ref="O1320">IF(E1320={"3. Asian"},1,0)</f>
        <v>0</v>
      </c>
      <c r="P1320" cm="1">
        <f t="array" ref="P1320">IF(E1320={"4. Other"},1,0)</f>
        <v>0</v>
      </c>
      <c r="Q1320" cm="1">
        <f t="array" ref="Q1320">IF(F1320={"1. &lt; HS Grad"},1,0)</f>
        <v>0</v>
      </c>
      <c r="R1320" cm="1">
        <f t="array" ref="R1320">IF(F1320={"4. College Grad"},1,0)</f>
        <v>1</v>
      </c>
      <c r="S1320" cm="1">
        <f t="array" ref="S1320">IF(F1320={"3. Some College"},1,0)</f>
        <v>0</v>
      </c>
      <c r="T1320" cm="1">
        <f t="array" ref="T1320">IF(F1320={"5. Advanced Degree"},1,0)</f>
        <v>0</v>
      </c>
      <c r="U1320" cm="1">
        <f t="array" ref="U1320">IF(F1320={"2. HS Grad"},1,0)</f>
        <v>0</v>
      </c>
    </row>
    <row r="1321" spans="1:21">
      <c r="A1321">
        <v>153902</v>
      </c>
      <c r="B1321">
        <v>2003</v>
      </c>
      <c r="C1321">
        <v>19</v>
      </c>
      <c r="D1321" t="s">
        <v>9243</v>
      </c>
      <c r="E1321" t="s">
        <v>9244</v>
      </c>
      <c r="F1321" t="s">
        <v>9245</v>
      </c>
      <c r="G1321" t="s">
        <v>9246</v>
      </c>
      <c r="H1321" t="s">
        <v>9247</v>
      </c>
      <c r="I1321" t="s">
        <v>9248</v>
      </c>
      <c r="J1321" t="s">
        <v>9249</v>
      </c>
      <c r="K1321">
        <v>4.1760912590556796</v>
      </c>
      <c r="L1321">
        <v>65.110853715344703</v>
      </c>
      <c r="M1321" cm="1">
        <f t="array" ref="M1321">IF(E1321={"2. Black"},1,0)</f>
        <v>1</v>
      </c>
      <c r="N1321" cm="1">
        <f t="array" ref="N1321">IF(E1321={"1. White"},1,0)</f>
        <v>0</v>
      </c>
      <c r="O1321" cm="1">
        <f t="array" ref="O1321">IF(E1321={"3. Asian"},1,0)</f>
        <v>0</v>
      </c>
      <c r="P1321" cm="1">
        <f t="array" ref="P1321">IF(E1321={"4. Other"},1,0)</f>
        <v>0</v>
      </c>
      <c r="Q1321" cm="1">
        <f t="array" ref="Q1321">IF(F1321={"1. &lt; HS Grad"},1,0)</f>
        <v>1</v>
      </c>
      <c r="R1321" cm="1">
        <f t="array" ref="R1321">IF(F1321={"4. College Grad"},1,0)</f>
        <v>0</v>
      </c>
      <c r="S1321" cm="1">
        <f t="array" ref="S1321">IF(F1321={"3. Some College"},1,0)</f>
        <v>0</v>
      </c>
      <c r="T1321" cm="1">
        <f t="array" ref="T1321">IF(F1321={"5. Advanced Degree"},1,0)</f>
        <v>0</v>
      </c>
      <c r="U1321" cm="1">
        <f t="array" ref="U1321">IF(F1321={"2. HS Grad"},1,0)</f>
        <v>0</v>
      </c>
    </row>
    <row r="1322" spans="1:21">
      <c r="A1322">
        <v>305415</v>
      </c>
      <c r="B1322">
        <v>2007</v>
      </c>
      <c r="C1322">
        <v>47</v>
      </c>
      <c r="D1322" t="s">
        <v>9250</v>
      </c>
      <c r="E1322" t="s">
        <v>9251</v>
      </c>
      <c r="F1322" t="s">
        <v>9252</v>
      </c>
      <c r="G1322" t="s">
        <v>9253</v>
      </c>
      <c r="H1322" t="s">
        <v>9254</v>
      </c>
      <c r="I1322" t="s">
        <v>9255</v>
      </c>
      <c r="J1322" t="s">
        <v>9256</v>
      </c>
      <c r="K1322">
        <v>4.1760912590556796</v>
      </c>
      <c r="L1322">
        <v>65.110853715344703</v>
      </c>
      <c r="M1322" cm="1">
        <f t="array" ref="M1322">IF(E1322={"2. Black"},1,0)</f>
        <v>0</v>
      </c>
      <c r="N1322" cm="1">
        <f t="array" ref="N1322">IF(E1322={"1. White"},1,0)</f>
        <v>1</v>
      </c>
      <c r="O1322" cm="1">
        <f t="array" ref="O1322">IF(E1322={"3. Asian"},1,0)</f>
        <v>0</v>
      </c>
      <c r="P1322" cm="1">
        <f t="array" ref="P1322">IF(E1322={"4. Other"},1,0)</f>
        <v>0</v>
      </c>
      <c r="Q1322" cm="1">
        <f t="array" ref="Q1322">IF(F1322={"1. &lt; HS Grad"},1,0)</f>
        <v>0</v>
      </c>
      <c r="R1322" cm="1">
        <f t="array" ref="R1322">IF(F1322={"4. College Grad"},1,0)</f>
        <v>1</v>
      </c>
      <c r="S1322" cm="1">
        <f t="array" ref="S1322">IF(F1322={"3. Some College"},1,0)</f>
        <v>0</v>
      </c>
      <c r="T1322" cm="1">
        <f t="array" ref="T1322">IF(F1322={"5. Advanced Degree"},1,0)</f>
        <v>0</v>
      </c>
      <c r="U1322" cm="1">
        <f t="array" ref="U1322">IF(F1322={"2. HS Grad"},1,0)</f>
        <v>0</v>
      </c>
    </row>
    <row r="1323" spans="1:21">
      <c r="A1323">
        <v>9743</v>
      </c>
      <c r="B1323">
        <v>2005</v>
      </c>
      <c r="C1323">
        <v>44</v>
      </c>
      <c r="D1323" t="s">
        <v>9257</v>
      </c>
      <c r="E1323" t="s">
        <v>9258</v>
      </c>
      <c r="F1323" t="s">
        <v>9259</v>
      </c>
      <c r="G1323" t="s">
        <v>9260</v>
      </c>
      <c r="H1323" t="s">
        <v>9261</v>
      </c>
      <c r="I1323" t="s">
        <v>9262</v>
      </c>
      <c r="J1323" t="s">
        <v>9263</v>
      </c>
      <c r="K1323">
        <v>4.7781512503836403</v>
      </c>
      <c r="L1323">
        <v>118.884359339886</v>
      </c>
      <c r="M1323" cm="1">
        <f t="array" ref="M1323">IF(E1323={"2. Black"},1,0)</f>
        <v>0</v>
      </c>
      <c r="N1323" cm="1">
        <f t="array" ref="N1323">IF(E1323={"1. White"},1,0)</f>
        <v>1</v>
      </c>
      <c r="O1323" cm="1">
        <f t="array" ref="O1323">IF(E1323={"3. Asian"},1,0)</f>
        <v>0</v>
      </c>
      <c r="P1323" cm="1">
        <f t="array" ref="P1323">IF(E1323={"4. Other"},1,0)</f>
        <v>0</v>
      </c>
      <c r="Q1323" cm="1">
        <f t="array" ref="Q1323">IF(F1323={"1. &lt; HS Grad"},1,0)</f>
        <v>0</v>
      </c>
      <c r="R1323" cm="1">
        <f t="array" ref="R1323">IF(F1323={"4. College Grad"},1,0)</f>
        <v>0</v>
      </c>
      <c r="S1323" cm="1">
        <f t="array" ref="S1323">IF(F1323={"3. Some College"},1,0)</f>
        <v>0</v>
      </c>
      <c r="T1323" cm="1">
        <f t="array" ref="T1323">IF(F1323={"5. Advanced Degree"},1,0)</f>
        <v>0</v>
      </c>
      <c r="U1323" cm="1">
        <f t="array" ref="U1323">IF(F1323={"2. HS Grad"},1,0)</f>
        <v>1</v>
      </c>
    </row>
    <row r="1324" spans="1:21">
      <c r="A1324">
        <v>230054</v>
      </c>
      <c r="B1324">
        <v>2006</v>
      </c>
      <c r="C1324">
        <v>32</v>
      </c>
      <c r="D1324" t="s">
        <v>9264</v>
      </c>
      <c r="E1324" t="s">
        <v>9265</v>
      </c>
      <c r="F1324" t="s">
        <v>9266</v>
      </c>
      <c r="G1324" t="s">
        <v>9267</v>
      </c>
      <c r="H1324" t="s">
        <v>9268</v>
      </c>
      <c r="I1324" t="s">
        <v>9269</v>
      </c>
      <c r="J1324" t="s">
        <v>9270</v>
      </c>
      <c r="K1324">
        <v>4.3010299956639804</v>
      </c>
      <c r="L1324">
        <v>73.775743274694605</v>
      </c>
      <c r="M1324" cm="1">
        <f t="array" ref="M1324">IF(E1324={"2. Black"},1,0)</f>
        <v>0</v>
      </c>
      <c r="N1324" cm="1">
        <f t="array" ref="N1324">IF(E1324={"1. White"},1,0)</f>
        <v>1</v>
      </c>
      <c r="O1324" cm="1">
        <f t="array" ref="O1324">IF(E1324={"3. Asian"},1,0)</f>
        <v>0</v>
      </c>
      <c r="P1324" cm="1">
        <f t="array" ref="P1324">IF(E1324={"4. Other"},1,0)</f>
        <v>0</v>
      </c>
      <c r="Q1324" cm="1">
        <f t="array" ref="Q1324">IF(F1324={"1. &lt; HS Grad"},1,0)</f>
        <v>0</v>
      </c>
      <c r="R1324" cm="1">
        <f t="array" ref="R1324">IF(F1324={"4. College Grad"},1,0)</f>
        <v>0</v>
      </c>
      <c r="S1324" cm="1">
        <f t="array" ref="S1324">IF(F1324={"3. Some College"},1,0)</f>
        <v>0</v>
      </c>
      <c r="T1324" cm="1">
        <f t="array" ref="T1324">IF(F1324={"5. Advanced Degree"},1,0)</f>
        <v>0</v>
      </c>
      <c r="U1324" cm="1">
        <f t="array" ref="U1324">IF(F1324={"2. HS Grad"},1,0)</f>
        <v>1</v>
      </c>
    </row>
    <row r="1325" spans="1:21">
      <c r="A1325">
        <v>12519</v>
      </c>
      <c r="B1325">
        <v>2005</v>
      </c>
      <c r="C1325">
        <v>23</v>
      </c>
      <c r="D1325" t="s">
        <v>9271</v>
      </c>
      <c r="E1325" t="s">
        <v>9272</v>
      </c>
      <c r="F1325" t="s">
        <v>9273</v>
      </c>
      <c r="G1325" t="s">
        <v>9274</v>
      </c>
      <c r="H1325" t="s">
        <v>9275</v>
      </c>
      <c r="I1325" t="s">
        <v>9276</v>
      </c>
      <c r="J1325" t="s">
        <v>9277</v>
      </c>
      <c r="K1325">
        <v>4</v>
      </c>
      <c r="L1325">
        <v>54.598150033144201</v>
      </c>
      <c r="M1325" cm="1">
        <f t="array" ref="M1325">IF(E1325={"2. Black"},1,0)</f>
        <v>0</v>
      </c>
      <c r="N1325" cm="1">
        <f t="array" ref="N1325">IF(E1325={"1. White"},1,0)</f>
        <v>1</v>
      </c>
      <c r="O1325" cm="1">
        <f t="array" ref="O1325">IF(E1325={"3. Asian"},1,0)</f>
        <v>0</v>
      </c>
      <c r="P1325" cm="1">
        <f t="array" ref="P1325">IF(E1325={"4. Other"},1,0)</f>
        <v>0</v>
      </c>
      <c r="Q1325" cm="1">
        <f t="array" ref="Q1325">IF(F1325={"1. &lt; HS Grad"},1,0)</f>
        <v>0</v>
      </c>
      <c r="R1325" cm="1">
        <f t="array" ref="R1325">IF(F1325={"4. College Grad"},1,0)</f>
        <v>0</v>
      </c>
      <c r="S1325" cm="1">
        <f t="array" ref="S1325">IF(F1325={"3. Some College"},1,0)</f>
        <v>0</v>
      </c>
      <c r="T1325" cm="1">
        <f t="array" ref="T1325">IF(F1325={"5. Advanced Degree"},1,0)</f>
        <v>0</v>
      </c>
      <c r="U1325" cm="1">
        <f t="array" ref="U1325">IF(F1325={"2. HS Grad"},1,0)</f>
        <v>1</v>
      </c>
    </row>
    <row r="1326" spans="1:21">
      <c r="A1326">
        <v>227962</v>
      </c>
      <c r="B1326">
        <v>2006</v>
      </c>
      <c r="C1326">
        <v>31</v>
      </c>
      <c r="D1326" t="s">
        <v>9278</v>
      </c>
      <c r="E1326" t="s">
        <v>9279</v>
      </c>
      <c r="F1326" t="s">
        <v>9280</v>
      </c>
      <c r="G1326" t="s">
        <v>9281</v>
      </c>
      <c r="H1326" t="s">
        <v>9282</v>
      </c>
      <c r="I1326" t="s">
        <v>9283</v>
      </c>
      <c r="J1326" t="s">
        <v>9284</v>
      </c>
      <c r="K1326">
        <v>4.1931245983544603</v>
      </c>
      <c r="L1326">
        <v>66.229408294390197</v>
      </c>
      <c r="M1326" cm="1">
        <f t="array" ref="M1326">IF(E1326={"2. Black"},1,0)</f>
        <v>0</v>
      </c>
      <c r="N1326" cm="1">
        <f t="array" ref="N1326">IF(E1326={"1. White"},1,0)</f>
        <v>1</v>
      </c>
      <c r="O1326" cm="1">
        <f t="array" ref="O1326">IF(E1326={"3. Asian"},1,0)</f>
        <v>0</v>
      </c>
      <c r="P1326" cm="1">
        <f t="array" ref="P1326">IF(E1326={"4. Other"},1,0)</f>
        <v>0</v>
      </c>
      <c r="Q1326" cm="1">
        <f t="array" ref="Q1326">IF(F1326={"1. &lt; HS Grad"},1,0)</f>
        <v>0</v>
      </c>
      <c r="R1326" cm="1">
        <f t="array" ref="R1326">IF(F1326={"4. College Grad"},1,0)</f>
        <v>0</v>
      </c>
      <c r="S1326" cm="1">
        <f t="array" ref="S1326">IF(F1326={"3. Some College"},1,0)</f>
        <v>0</v>
      </c>
      <c r="T1326" cm="1">
        <f t="array" ref="T1326">IF(F1326={"5. Advanced Degree"},1,0)</f>
        <v>0</v>
      </c>
      <c r="U1326" cm="1">
        <f t="array" ref="U1326">IF(F1326={"2. HS Grad"},1,0)</f>
        <v>1</v>
      </c>
    </row>
    <row r="1327" spans="1:21">
      <c r="A1327">
        <v>83739</v>
      </c>
      <c r="B1327">
        <v>2004</v>
      </c>
      <c r="C1327">
        <v>42</v>
      </c>
      <c r="D1327" t="s">
        <v>9285</v>
      </c>
      <c r="E1327" t="s">
        <v>9286</v>
      </c>
      <c r="F1327" t="s">
        <v>9287</v>
      </c>
      <c r="G1327" t="s">
        <v>9288</v>
      </c>
      <c r="H1327" t="s">
        <v>9289</v>
      </c>
      <c r="I1327" t="s">
        <v>9290</v>
      </c>
      <c r="J1327" t="s">
        <v>9291</v>
      </c>
      <c r="K1327">
        <v>5.6068852412885697</v>
      </c>
      <c r="L1327">
        <v>272.29478322006401</v>
      </c>
      <c r="M1327" cm="1">
        <f t="array" ref="M1327">IF(E1327={"2. Black"},1,0)</f>
        <v>0</v>
      </c>
      <c r="N1327" cm="1">
        <f t="array" ref="N1327">IF(E1327={"1. White"},1,0)</f>
        <v>1</v>
      </c>
      <c r="O1327" cm="1">
        <f t="array" ref="O1327">IF(E1327={"3. Asian"},1,0)</f>
        <v>0</v>
      </c>
      <c r="P1327" cm="1">
        <f t="array" ref="P1327">IF(E1327={"4. Other"},1,0)</f>
        <v>0</v>
      </c>
      <c r="Q1327" cm="1">
        <f t="array" ref="Q1327">IF(F1327={"1. &lt; HS Grad"},1,0)</f>
        <v>0</v>
      </c>
      <c r="R1327" cm="1">
        <f t="array" ref="R1327">IF(F1327={"4. College Grad"},1,0)</f>
        <v>0</v>
      </c>
      <c r="S1327" cm="1">
        <f t="array" ref="S1327">IF(F1327={"3. Some College"},1,0)</f>
        <v>1</v>
      </c>
      <c r="T1327" cm="1">
        <f t="array" ref="T1327">IF(F1327={"5. Advanced Degree"},1,0)</f>
        <v>0</v>
      </c>
      <c r="U1327" cm="1">
        <f t="array" ref="U1327">IF(F1327={"2. HS Grad"},1,0)</f>
        <v>0</v>
      </c>
    </row>
    <row r="1328" spans="1:21">
      <c r="A1328">
        <v>157490</v>
      </c>
      <c r="B1328">
        <v>2003</v>
      </c>
      <c r="C1328">
        <v>50</v>
      </c>
      <c r="D1328" t="s">
        <v>9292</v>
      </c>
      <c r="E1328" t="s">
        <v>9293</v>
      </c>
      <c r="F1328" t="s">
        <v>9294</v>
      </c>
      <c r="G1328" t="s">
        <v>9295</v>
      </c>
      <c r="H1328" t="s">
        <v>9296</v>
      </c>
      <c r="I1328" t="s">
        <v>9297</v>
      </c>
      <c r="J1328" t="s">
        <v>9298</v>
      </c>
      <c r="K1328">
        <v>4.9030899869919402</v>
      </c>
      <c r="L1328">
        <v>134.705375118879</v>
      </c>
      <c r="M1328" cm="1">
        <f t="array" ref="M1328">IF(E1328={"2. Black"},1,0)</f>
        <v>0</v>
      </c>
      <c r="N1328" cm="1">
        <f t="array" ref="N1328">IF(E1328={"1. White"},1,0)</f>
        <v>1</v>
      </c>
      <c r="O1328" cm="1">
        <f t="array" ref="O1328">IF(E1328={"3. Asian"},1,0)</f>
        <v>0</v>
      </c>
      <c r="P1328" cm="1">
        <f t="array" ref="P1328">IF(E1328={"4. Other"},1,0)</f>
        <v>0</v>
      </c>
      <c r="Q1328" cm="1">
        <f t="array" ref="Q1328">IF(F1328={"1. &lt; HS Grad"},1,0)</f>
        <v>0</v>
      </c>
      <c r="R1328" cm="1">
        <f t="array" ref="R1328">IF(F1328={"4. College Grad"},1,0)</f>
        <v>0</v>
      </c>
      <c r="S1328" cm="1">
        <f t="array" ref="S1328">IF(F1328={"3. Some College"},1,0)</f>
        <v>0</v>
      </c>
      <c r="T1328" cm="1">
        <f t="array" ref="T1328">IF(F1328={"5. Advanced Degree"},1,0)</f>
        <v>1</v>
      </c>
      <c r="U1328" cm="1">
        <f t="array" ref="U1328">IF(F1328={"2. HS Grad"},1,0)</f>
        <v>0</v>
      </c>
    </row>
    <row r="1329" spans="1:21">
      <c r="A1329">
        <v>82456</v>
      </c>
      <c r="B1329">
        <v>2004</v>
      </c>
      <c r="C1329">
        <v>52</v>
      </c>
      <c r="D1329" t="s">
        <v>9299</v>
      </c>
      <c r="E1329" t="s">
        <v>9300</v>
      </c>
      <c r="F1329" t="s">
        <v>9301</v>
      </c>
      <c r="G1329" t="s">
        <v>9302</v>
      </c>
      <c r="H1329" t="s">
        <v>9303</v>
      </c>
      <c r="I1329" t="s">
        <v>9304</v>
      </c>
      <c r="J1329" t="s">
        <v>9305</v>
      </c>
      <c r="K1329">
        <v>3.84509804001426</v>
      </c>
      <c r="L1329">
        <v>46.763268797718702</v>
      </c>
      <c r="M1329" cm="1">
        <f t="array" ref="M1329">IF(E1329={"2. Black"},1,0)</f>
        <v>0</v>
      </c>
      <c r="N1329" cm="1">
        <f t="array" ref="N1329">IF(E1329={"1. White"},1,0)</f>
        <v>1</v>
      </c>
      <c r="O1329" cm="1">
        <f t="array" ref="O1329">IF(E1329={"3. Asian"},1,0)</f>
        <v>0</v>
      </c>
      <c r="P1329" cm="1">
        <f t="array" ref="P1329">IF(E1329={"4. Other"},1,0)</f>
        <v>0</v>
      </c>
      <c r="Q1329" cm="1">
        <f t="array" ref="Q1329">IF(F1329={"1. &lt; HS Grad"},1,0)</f>
        <v>0</v>
      </c>
      <c r="R1329" cm="1">
        <f t="array" ref="R1329">IF(F1329={"4. College Grad"},1,0)</f>
        <v>1</v>
      </c>
      <c r="S1329" cm="1">
        <f t="array" ref="S1329">IF(F1329={"3. Some College"},1,0)</f>
        <v>0</v>
      </c>
      <c r="T1329" cm="1">
        <f t="array" ref="T1329">IF(F1329={"5. Advanced Degree"},1,0)</f>
        <v>0</v>
      </c>
      <c r="U1329" cm="1">
        <f t="array" ref="U1329">IF(F1329={"2. HS Grad"},1,0)</f>
        <v>0</v>
      </c>
    </row>
    <row r="1330" spans="1:21">
      <c r="A1330">
        <v>159012</v>
      </c>
      <c r="B1330">
        <v>2003</v>
      </c>
      <c r="C1330">
        <v>20</v>
      </c>
      <c r="D1330" t="s">
        <v>9306</v>
      </c>
      <c r="E1330" t="s">
        <v>9307</v>
      </c>
      <c r="F1330" t="s">
        <v>9308</v>
      </c>
      <c r="G1330" t="s">
        <v>9309</v>
      </c>
      <c r="H1330" t="s">
        <v>9310</v>
      </c>
      <c r="I1330" t="s">
        <v>9311</v>
      </c>
      <c r="J1330" t="s">
        <v>9312</v>
      </c>
      <c r="K1330">
        <v>4.3424226808222102</v>
      </c>
      <c r="L1330">
        <v>76.8936025176112</v>
      </c>
      <c r="M1330" cm="1">
        <f t="array" ref="M1330">IF(E1330={"2. Black"},1,0)</f>
        <v>0</v>
      </c>
      <c r="N1330" cm="1">
        <f t="array" ref="N1330">IF(E1330={"1. White"},1,0)</f>
        <v>1</v>
      </c>
      <c r="O1330" cm="1">
        <f t="array" ref="O1330">IF(E1330={"3. Asian"},1,0)</f>
        <v>0</v>
      </c>
      <c r="P1330" cm="1">
        <f t="array" ref="P1330">IF(E1330={"4. Other"},1,0)</f>
        <v>0</v>
      </c>
      <c r="Q1330" cm="1">
        <f t="array" ref="Q1330">IF(F1330={"1. &lt; HS Grad"},1,0)</f>
        <v>0</v>
      </c>
      <c r="R1330" cm="1">
        <f t="array" ref="R1330">IF(F1330={"4. College Grad"},1,0)</f>
        <v>0</v>
      </c>
      <c r="S1330" cm="1">
        <f t="array" ref="S1330">IF(F1330={"3. Some College"},1,0)</f>
        <v>0</v>
      </c>
      <c r="T1330" cm="1">
        <f t="array" ref="T1330">IF(F1330={"5. Advanced Degree"},1,0)</f>
        <v>0</v>
      </c>
      <c r="U1330" cm="1">
        <f t="array" ref="U1330">IF(F1330={"2. HS Grad"},1,0)</f>
        <v>1</v>
      </c>
    </row>
    <row r="1331" spans="1:21">
      <c r="A1331">
        <v>88116</v>
      </c>
      <c r="B1331">
        <v>2004</v>
      </c>
      <c r="C1331">
        <v>33</v>
      </c>
      <c r="D1331" t="s">
        <v>9313</v>
      </c>
      <c r="E1331" t="s">
        <v>9314</v>
      </c>
      <c r="F1331" t="s">
        <v>9315</v>
      </c>
      <c r="G1331" t="s">
        <v>9316</v>
      </c>
      <c r="H1331" t="s">
        <v>9317</v>
      </c>
      <c r="I1331" t="s">
        <v>9318</v>
      </c>
      <c r="J1331" t="s">
        <v>9319</v>
      </c>
      <c r="K1331">
        <v>4.3979400086720402</v>
      </c>
      <c r="L1331">
        <v>81.283253284252694</v>
      </c>
      <c r="M1331" cm="1">
        <f t="array" ref="M1331">IF(E1331={"2. Black"},1,0)</f>
        <v>0</v>
      </c>
      <c r="N1331" cm="1">
        <f t="array" ref="N1331">IF(E1331={"1. White"},1,0)</f>
        <v>1</v>
      </c>
      <c r="O1331" cm="1">
        <f t="array" ref="O1331">IF(E1331={"3. Asian"},1,0)</f>
        <v>0</v>
      </c>
      <c r="P1331" cm="1">
        <f t="array" ref="P1331">IF(E1331={"4. Other"},1,0)</f>
        <v>0</v>
      </c>
      <c r="Q1331" cm="1">
        <f t="array" ref="Q1331">IF(F1331={"1. &lt; HS Grad"},1,0)</f>
        <v>0</v>
      </c>
      <c r="R1331" cm="1">
        <f t="array" ref="R1331">IF(F1331={"4. College Grad"},1,0)</f>
        <v>0</v>
      </c>
      <c r="S1331" cm="1">
        <f t="array" ref="S1331">IF(F1331={"3. Some College"},1,0)</f>
        <v>0</v>
      </c>
      <c r="T1331" cm="1">
        <f t="array" ref="T1331">IF(F1331={"5. Advanced Degree"},1,0)</f>
        <v>0</v>
      </c>
      <c r="U1331" cm="1">
        <f t="array" ref="U1331">IF(F1331={"2. HS Grad"},1,0)</f>
        <v>1</v>
      </c>
    </row>
    <row r="1332" spans="1:21">
      <c r="A1332">
        <v>376549</v>
      </c>
      <c r="B1332">
        <v>2008</v>
      </c>
      <c r="C1332">
        <v>26</v>
      </c>
      <c r="D1332" t="s">
        <v>9320</v>
      </c>
      <c r="E1332" t="s">
        <v>9321</v>
      </c>
      <c r="F1332" t="s">
        <v>9322</v>
      </c>
      <c r="G1332" t="s">
        <v>9323</v>
      </c>
      <c r="H1332" t="s">
        <v>9324</v>
      </c>
      <c r="I1332" t="s">
        <v>9325</v>
      </c>
      <c r="J1332" t="s">
        <v>9326</v>
      </c>
      <c r="K1332">
        <v>4.6020599913279598</v>
      </c>
      <c r="L1332">
        <v>99.689463698486406</v>
      </c>
      <c r="M1332" cm="1">
        <f t="array" ref="M1332">IF(E1332={"2. Black"},1,0)</f>
        <v>0</v>
      </c>
      <c r="N1332" cm="1">
        <f t="array" ref="N1332">IF(E1332={"1. White"},1,0)</f>
        <v>1</v>
      </c>
      <c r="O1332" cm="1">
        <f t="array" ref="O1332">IF(E1332={"3. Asian"},1,0)</f>
        <v>0</v>
      </c>
      <c r="P1332" cm="1">
        <f t="array" ref="P1332">IF(E1332={"4. Other"},1,0)</f>
        <v>0</v>
      </c>
      <c r="Q1332" cm="1">
        <f t="array" ref="Q1332">IF(F1332={"1. &lt; HS Grad"},1,0)</f>
        <v>0</v>
      </c>
      <c r="R1332" cm="1">
        <f t="array" ref="R1332">IF(F1332={"4. College Grad"},1,0)</f>
        <v>1</v>
      </c>
      <c r="S1332" cm="1">
        <f t="array" ref="S1332">IF(F1332={"3. Some College"},1,0)</f>
        <v>0</v>
      </c>
      <c r="T1332" cm="1">
        <f t="array" ref="T1332">IF(F1332={"5. Advanced Degree"},1,0)</f>
        <v>0</v>
      </c>
      <c r="U1332" cm="1">
        <f t="array" ref="U1332">IF(F1332={"2. HS Grad"},1,0)</f>
        <v>0</v>
      </c>
    </row>
    <row r="1333" spans="1:21">
      <c r="A1333">
        <v>87170</v>
      </c>
      <c r="B1333">
        <v>2004</v>
      </c>
      <c r="C1333">
        <v>40</v>
      </c>
      <c r="D1333" t="s">
        <v>9327</v>
      </c>
      <c r="E1333" t="s">
        <v>9328</v>
      </c>
      <c r="F1333" t="s">
        <v>9329</v>
      </c>
      <c r="G1333" t="s">
        <v>9330</v>
      </c>
      <c r="H1333" t="s">
        <v>9331</v>
      </c>
      <c r="I1333" t="s">
        <v>9332</v>
      </c>
      <c r="J1333" t="s">
        <v>9333</v>
      </c>
      <c r="K1333">
        <v>5.1139433523068396</v>
      </c>
      <c r="L1333">
        <v>166.32494123387701</v>
      </c>
      <c r="M1333" cm="1">
        <f t="array" ref="M1333">IF(E1333={"2. Black"},1,0)</f>
        <v>0</v>
      </c>
      <c r="N1333" cm="1">
        <f t="array" ref="N1333">IF(E1333={"1. White"},1,0)</f>
        <v>0</v>
      </c>
      <c r="O1333" cm="1">
        <f t="array" ref="O1333">IF(E1333={"3. Asian"},1,0)</f>
        <v>1</v>
      </c>
      <c r="P1333" cm="1">
        <f t="array" ref="P1333">IF(E1333={"4. Other"},1,0)</f>
        <v>0</v>
      </c>
      <c r="Q1333" cm="1">
        <f t="array" ref="Q1333">IF(F1333={"1. &lt; HS Grad"},1,0)</f>
        <v>0</v>
      </c>
      <c r="R1333" cm="1">
        <f t="array" ref="R1333">IF(F1333={"4. College Grad"},1,0)</f>
        <v>0</v>
      </c>
      <c r="S1333" cm="1">
        <f t="array" ref="S1333">IF(F1333={"3. Some College"},1,0)</f>
        <v>0</v>
      </c>
      <c r="T1333" cm="1">
        <f t="array" ref="T1333">IF(F1333={"5. Advanced Degree"},1,0)</f>
        <v>1</v>
      </c>
      <c r="U1333" cm="1">
        <f t="array" ref="U1333">IF(F1333={"2. HS Grad"},1,0)</f>
        <v>0</v>
      </c>
    </row>
    <row r="1334" spans="1:21">
      <c r="A1334">
        <v>11435</v>
      </c>
      <c r="B1334">
        <v>2005</v>
      </c>
      <c r="C1334">
        <v>29</v>
      </c>
      <c r="D1334" t="s">
        <v>9334</v>
      </c>
      <c r="E1334" t="s">
        <v>9335</v>
      </c>
      <c r="F1334" t="s">
        <v>9336</v>
      </c>
      <c r="G1334" t="s">
        <v>9337</v>
      </c>
      <c r="H1334" t="s">
        <v>9338</v>
      </c>
      <c r="I1334" t="s">
        <v>9339</v>
      </c>
      <c r="J1334" t="s">
        <v>9340</v>
      </c>
      <c r="K1334">
        <v>4.5440680443502801</v>
      </c>
      <c r="L1334">
        <v>94.072714745700495</v>
      </c>
      <c r="M1334" cm="1">
        <f t="array" ref="M1334">IF(E1334={"2. Black"},1,0)</f>
        <v>0</v>
      </c>
      <c r="N1334" cm="1">
        <f t="array" ref="N1334">IF(E1334={"1. White"},1,0)</f>
        <v>1</v>
      </c>
      <c r="O1334" cm="1">
        <f t="array" ref="O1334">IF(E1334={"3. Asian"},1,0)</f>
        <v>0</v>
      </c>
      <c r="P1334" cm="1">
        <f t="array" ref="P1334">IF(E1334={"4. Other"},1,0)</f>
        <v>0</v>
      </c>
      <c r="Q1334" cm="1">
        <f t="array" ref="Q1334">IF(F1334={"1. &lt; HS Grad"},1,0)</f>
        <v>0</v>
      </c>
      <c r="R1334" cm="1">
        <f t="array" ref="R1334">IF(F1334={"4. College Grad"},1,0)</f>
        <v>0</v>
      </c>
      <c r="S1334" cm="1">
        <f t="array" ref="S1334">IF(F1334={"3. Some College"},1,0)</f>
        <v>0</v>
      </c>
      <c r="T1334" cm="1">
        <f t="array" ref="T1334">IF(F1334={"5. Advanced Degree"},1,0)</f>
        <v>0</v>
      </c>
      <c r="U1334" cm="1">
        <f t="array" ref="U1334">IF(F1334={"2. HS Grad"},1,0)</f>
        <v>1</v>
      </c>
    </row>
    <row r="1335" spans="1:21">
      <c r="A1335">
        <v>85129</v>
      </c>
      <c r="B1335">
        <v>2004</v>
      </c>
      <c r="C1335">
        <v>35</v>
      </c>
      <c r="D1335" t="s">
        <v>9341</v>
      </c>
      <c r="E1335" t="s">
        <v>9342</v>
      </c>
      <c r="F1335" t="s">
        <v>9343</v>
      </c>
      <c r="G1335" t="s">
        <v>9344</v>
      </c>
      <c r="H1335" t="s">
        <v>9345</v>
      </c>
      <c r="I1335" t="s">
        <v>9346</v>
      </c>
      <c r="J1335" t="s">
        <v>9347</v>
      </c>
      <c r="K1335">
        <v>4.7403626894942397</v>
      </c>
      <c r="L1335">
        <v>114.475713290347</v>
      </c>
      <c r="M1335" cm="1">
        <f t="array" ref="M1335">IF(E1335={"2. Black"},1,0)</f>
        <v>0</v>
      </c>
      <c r="N1335" cm="1">
        <f t="array" ref="N1335">IF(E1335={"1. White"},1,0)</f>
        <v>1</v>
      </c>
      <c r="O1335" cm="1">
        <f t="array" ref="O1335">IF(E1335={"3. Asian"},1,0)</f>
        <v>0</v>
      </c>
      <c r="P1335" cm="1">
        <f t="array" ref="P1335">IF(E1335={"4. Other"},1,0)</f>
        <v>0</v>
      </c>
      <c r="Q1335" cm="1">
        <f t="array" ref="Q1335">IF(F1335={"1. &lt; HS Grad"},1,0)</f>
        <v>0</v>
      </c>
      <c r="R1335" cm="1">
        <f t="array" ref="R1335">IF(F1335={"4. College Grad"},1,0)</f>
        <v>1</v>
      </c>
      <c r="S1335" cm="1">
        <f t="array" ref="S1335">IF(F1335={"3. Some College"},1,0)</f>
        <v>0</v>
      </c>
      <c r="T1335" cm="1">
        <f t="array" ref="T1335">IF(F1335={"5. Advanced Degree"},1,0)</f>
        <v>0</v>
      </c>
      <c r="U1335" cm="1">
        <f t="array" ref="U1335">IF(F1335={"2. HS Grad"},1,0)</f>
        <v>0</v>
      </c>
    </row>
    <row r="1336" spans="1:21">
      <c r="A1336">
        <v>448698</v>
      </c>
      <c r="B1336">
        <v>2009</v>
      </c>
      <c r="C1336">
        <v>34</v>
      </c>
      <c r="D1336" t="s">
        <v>9348</v>
      </c>
      <c r="E1336" t="s">
        <v>9349</v>
      </c>
      <c r="F1336" t="s">
        <v>9350</v>
      </c>
      <c r="G1336" t="s">
        <v>9351</v>
      </c>
      <c r="H1336" t="s">
        <v>9352</v>
      </c>
      <c r="I1336" t="s">
        <v>9353</v>
      </c>
      <c r="J1336" t="s">
        <v>9354</v>
      </c>
      <c r="K1336">
        <v>4.4771212547196599</v>
      </c>
      <c r="L1336">
        <v>87.981032785605393</v>
      </c>
      <c r="M1336" cm="1">
        <f t="array" ref="M1336">IF(E1336={"2. Black"},1,0)</f>
        <v>0</v>
      </c>
      <c r="N1336" cm="1">
        <f t="array" ref="N1336">IF(E1336={"1. White"},1,0)</f>
        <v>1</v>
      </c>
      <c r="O1336" cm="1">
        <f t="array" ref="O1336">IF(E1336={"3. Asian"},1,0)</f>
        <v>0</v>
      </c>
      <c r="P1336" cm="1">
        <f t="array" ref="P1336">IF(E1336={"4. Other"},1,0)</f>
        <v>0</v>
      </c>
      <c r="Q1336" cm="1">
        <f t="array" ref="Q1336">IF(F1336={"1. &lt; HS Grad"},1,0)</f>
        <v>0</v>
      </c>
      <c r="R1336" cm="1">
        <f t="array" ref="R1336">IF(F1336={"4. College Grad"},1,0)</f>
        <v>1</v>
      </c>
      <c r="S1336" cm="1">
        <f t="array" ref="S1336">IF(F1336={"3. Some College"},1,0)</f>
        <v>0</v>
      </c>
      <c r="T1336" cm="1">
        <f t="array" ref="T1336">IF(F1336={"5. Advanced Degree"},1,0)</f>
        <v>0</v>
      </c>
      <c r="U1336" cm="1">
        <f t="array" ref="U1336">IF(F1336={"2. HS Grad"},1,0)</f>
        <v>0</v>
      </c>
    </row>
    <row r="1337" spans="1:21">
      <c r="A1337">
        <v>154709</v>
      </c>
      <c r="B1337">
        <v>2003</v>
      </c>
      <c r="C1337">
        <v>37</v>
      </c>
      <c r="D1337" t="s">
        <v>9355</v>
      </c>
      <c r="E1337" t="s">
        <v>9356</v>
      </c>
      <c r="F1337" t="s">
        <v>9357</v>
      </c>
      <c r="G1337" t="s">
        <v>9358</v>
      </c>
      <c r="H1337" t="s">
        <v>9359</v>
      </c>
      <c r="I1337" t="s">
        <v>9360</v>
      </c>
      <c r="J1337" t="s">
        <v>9361</v>
      </c>
      <c r="K1337">
        <v>4.7781512503836403</v>
      </c>
      <c r="L1337">
        <v>118.884359339886</v>
      </c>
      <c r="M1337" cm="1">
        <f t="array" ref="M1337">IF(E1337={"2. Black"},1,0)</f>
        <v>0</v>
      </c>
      <c r="N1337" cm="1">
        <f t="array" ref="N1337">IF(E1337={"1. White"},1,0)</f>
        <v>1</v>
      </c>
      <c r="O1337" cm="1">
        <f t="array" ref="O1337">IF(E1337={"3. Asian"},1,0)</f>
        <v>0</v>
      </c>
      <c r="P1337" cm="1">
        <f t="array" ref="P1337">IF(E1337={"4. Other"},1,0)</f>
        <v>0</v>
      </c>
      <c r="Q1337" cm="1">
        <f t="array" ref="Q1337">IF(F1337={"1. &lt; HS Grad"},1,0)</f>
        <v>0</v>
      </c>
      <c r="R1337" cm="1">
        <f t="array" ref="R1337">IF(F1337={"4. College Grad"},1,0)</f>
        <v>1</v>
      </c>
      <c r="S1337" cm="1">
        <f t="array" ref="S1337">IF(F1337={"3. Some College"},1,0)</f>
        <v>0</v>
      </c>
      <c r="T1337" cm="1">
        <f t="array" ref="T1337">IF(F1337={"5. Advanced Degree"},1,0)</f>
        <v>0</v>
      </c>
      <c r="U1337" cm="1">
        <f t="array" ref="U1337">IF(F1337={"2. HS Grad"},1,0)</f>
        <v>0</v>
      </c>
    </row>
    <row r="1338" spans="1:21">
      <c r="A1338">
        <v>379618</v>
      </c>
      <c r="B1338">
        <v>2008</v>
      </c>
      <c r="C1338">
        <v>37</v>
      </c>
      <c r="D1338" t="s">
        <v>9362</v>
      </c>
      <c r="E1338" t="s">
        <v>9363</v>
      </c>
      <c r="F1338" t="s">
        <v>9364</v>
      </c>
      <c r="G1338" t="s">
        <v>9365</v>
      </c>
      <c r="H1338" t="s">
        <v>9366</v>
      </c>
      <c r="I1338" t="s">
        <v>9367</v>
      </c>
      <c r="J1338" t="s">
        <v>9368</v>
      </c>
      <c r="K1338">
        <v>5.0870712059065397</v>
      </c>
      <c r="L1338">
        <v>161.914951381929</v>
      </c>
      <c r="M1338" cm="1">
        <f t="array" ref="M1338">IF(E1338={"2. Black"},1,0)</f>
        <v>0</v>
      </c>
      <c r="N1338" cm="1">
        <f t="array" ref="N1338">IF(E1338={"1. White"},1,0)</f>
        <v>1</v>
      </c>
      <c r="O1338" cm="1">
        <f t="array" ref="O1338">IF(E1338={"3. Asian"},1,0)</f>
        <v>0</v>
      </c>
      <c r="P1338" cm="1">
        <f t="array" ref="P1338">IF(E1338={"4. Other"},1,0)</f>
        <v>0</v>
      </c>
      <c r="Q1338" cm="1">
        <f t="array" ref="Q1338">IF(F1338={"1. &lt; HS Grad"},1,0)</f>
        <v>0</v>
      </c>
      <c r="R1338" cm="1">
        <f t="array" ref="R1338">IF(F1338={"4. College Grad"},1,0)</f>
        <v>1</v>
      </c>
      <c r="S1338" cm="1">
        <f t="array" ref="S1338">IF(F1338={"3. Some College"},1,0)</f>
        <v>0</v>
      </c>
      <c r="T1338" cm="1">
        <f t="array" ref="T1338">IF(F1338={"5. Advanced Degree"},1,0)</f>
        <v>0</v>
      </c>
      <c r="U1338" cm="1">
        <f t="array" ref="U1338">IF(F1338={"2. HS Grad"},1,0)</f>
        <v>0</v>
      </c>
    </row>
    <row r="1339" spans="1:21">
      <c r="A1339">
        <v>161267</v>
      </c>
      <c r="B1339">
        <v>2003</v>
      </c>
      <c r="C1339">
        <v>22</v>
      </c>
      <c r="D1339" t="s">
        <v>9369</v>
      </c>
      <c r="E1339" t="s">
        <v>9370</v>
      </c>
      <c r="F1339" t="s">
        <v>9371</v>
      </c>
      <c r="G1339" t="s">
        <v>9372</v>
      </c>
      <c r="H1339" t="s">
        <v>9373</v>
      </c>
      <c r="I1339" t="s">
        <v>9374</v>
      </c>
      <c r="J1339" t="s">
        <v>9375</v>
      </c>
      <c r="K1339">
        <v>4.3010299956639804</v>
      </c>
      <c r="L1339">
        <v>73.775743274694605</v>
      </c>
      <c r="M1339" cm="1">
        <f t="array" ref="M1339">IF(E1339={"2. Black"},1,0)</f>
        <v>0</v>
      </c>
      <c r="N1339" cm="1">
        <f t="array" ref="N1339">IF(E1339={"1. White"},1,0)</f>
        <v>1</v>
      </c>
      <c r="O1339" cm="1">
        <f t="array" ref="O1339">IF(E1339={"3. Asian"},1,0)</f>
        <v>0</v>
      </c>
      <c r="P1339" cm="1">
        <f t="array" ref="P1339">IF(E1339={"4. Other"},1,0)</f>
        <v>0</v>
      </c>
      <c r="Q1339" cm="1">
        <f t="array" ref="Q1339">IF(F1339={"1. &lt; HS Grad"},1,0)</f>
        <v>0</v>
      </c>
      <c r="R1339" cm="1">
        <f t="array" ref="R1339">IF(F1339={"4. College Grad"},1,0)</f>
        <v>0</v>
      </c>
      <c r="S1339" cm="1">
        <f t="array" ref="S1339">IF(F1339={"3. Some College"},1,0)</f>
        <v>1</v>
      </c>
      <c r="T1339" cm="1">
        <f t="array" ref="T1339">IF(F1339={"5. Advanced Degree"},1,0)</f>
        <v>0</v>
      </c>
      <c r="U1339" cm="1">
        <f t="array" ref="U1339">IF(F1339={"2. HS Grad"},1,0)</f>
        <v>0</v>
      </c>
    </row>
    <row r="1340" spans="1:21">
      <c r="A1340">
        <v>380753</v>
      </c>
      <c r="B1340">
        <v>2008</v>
      </c>
      <c r="C1340">
        <v>39</v>
      </c>
      <c r="D1340" t="s">
        <v>9376</v>
      </c>
      <c r="E1340" t="s">
        <v>9377</v>
      </c>
      <c r="F1340" t="s">
        <v>9378</v>
      </c>
      <c r="G1340" t="s">
        <v>9379</v>
      </c>
      <c r="H1340" t="s">
        <v>9380</v>
      </c>
      <c r="I1340" t="s">
        <v>9381</v>
      </c>
      <c r="J1340" t="s">
        <v>9382</v>
      </c>
      <c r="K1340">
        <v>4.6020599913279598</v>
      </c>
      <c r="L1340">
        <v>99.689463698486406</v>
      </c>
      <c r="M1340" cm="1">
        <f t="array" ref="M1340">IF(E1340={"2. Black"},1,0)</f>
        <v>1</v>
      </c>
      <c r="N1340" cm="1">
        <f t="array" ref="N1340">IF(E1340={"1. White"},1,0)</f>
        <v>0</v>
      </c>
      <c r="O1340" cm="1">
        <f t="array" ref="O1340">IF(E1340={"3. Asian"},1,0)</f>
        <v>0</v>
      </c>
      <c r="P1340" cm="1">
        <f t="array" ref="P1340">IF(E1340={"4. Other"},1,0)</f>
        <v>0</v>
      </c>
      <c r="Q1340" cm="1">
        <f t="array" ref="Q1340">IF(F1340={"1. &lt; HS Grad"},1,0)</f>
        <v>0</v>
      </c>
      <c r="R1340" cm="1">
        <f t="array" ref="R1340">IF(F1340={"4. College Grad"},1,0)</f>
        <v>0</v>
      </c>
      <c r="S1340" cm="1">
        <f t="array" ref="S1340">IF(F1340={"3. Some College"},1,0)</f>
        <v>0</v>
      </c>
      <c r="T1340" cm="1">
        <f t="array" ref="T1340">IF(F1340={"5. Advanced Degree"},1,0)</f>
        <v>0</v>
      </c>
      <c r="U1340" cm="1">
        <f t="array" ref="U1340">IF(F1340={"2. HS Grad"},1,0)</f>
        <v>1</v>
      </c>
    </row>
    <row r="1341" spans="1:21">
      <c r="A1341">
        <v>153467</v>
      </c>
      <c r="B1341">
        <v>2003</v>
      </c>
      <c r="C1341">
        <v>42</v>
      </c>
      <c r="D1341" t="s">
        <v>9383</v>
      </c>
      <c r="E1341" t="s">
        <v>9384</v>
      </c>
      <c r="F1341" t="s">
        <v>9385</v>
      </c>
      <c r="G1341" t="s">
        <v>9386</v>
      </c>
      <c r="H1341" t="s">
        <v>9387</v>
      </c>
      <c r="I1341" t="s">
        <v>9388</v>
      </c>
      <c r="J1341" t="s">
        <v>9389</v>
      </c>
      <c r="K1341">
        <v>4.6434526764861896</v>
      </c>
      <c r="L1341">
        <v>103.90247060316</v>
      </c>
      <c r="M1341" cm="1">
        <f t="array" ref="M1341">IF(E1341={"2. Black"},1,0)</f>
        <v>0</v>
      </c>
      <c r="N1341" cm="1">
        <f t="array" ref="N1341">IF(E1341={"1. White"},1,0)</f>
        <v>0</v>
      </c>
      <c r="O1341" cm="1">
        <f t="array" ref="O1341">IF(E1341={"3. Asian"},1,0)</f>
        <v>1</v>
      </c>
      <c r="P1341" cm="1">
        <f t="array" ref="P1341">IF(E1341={"4. Other"},1,0)</f>
        <v>0</v>
      </c>
      <c r="Q1341" cm="1">
        <f t="array" ref="Q1341">IF(F1341={"1. &lt; HS Grad"},1,0)</f>
        <v>0</v>
      </c>
      <c r="R1341" cm="1">
        <f t="array" ref="R1341">IF(F1341={"4. College Grad"},1,0)</f>
        <v>0</v>
      </c>
      <c r="S1341" cm="1">
        <f t="array" ref="S1341">IF(F1341={"3. Some College"},1,0)</f>
        <v>1</v>
      </c>
      <c r="T1341" cm="1">
        <f t="array" ref="T1341">IF(F1341={"5. Advanced Degree"},1,0)</f>
        <v>0</v>
      </c>
      <c r="U1341" cm="1">
        <f t="array" ref="U1341">IF(F1341={"2. HS Grad"},1,0)</f>
        <v>0</v>
      </c>
    </row>
    <row r="1342" spans="1:21">
      <c r="A1342">
        <v>231484</v>
      </c>
      <c r="B1342">
        <v>2006</v>
      </c>
      <c r="C1342">
        <v>44</v>
      </c>
      <c r="D1342" t="s">
        <v>9390</v>
      </c>
      <c r="E1342" t="s">
        <v>9391</v>
      </c>
      <c r="F1342" t="s">
        <v>9392</v>
      </c>
      <c r="G1342" t="s">
        <v>9393</v>
      </c>
      <c r="H1342" t="s">
        <v>9394</v>
      </c>
      <c r="I1342" t="s">
        <v>9395</v>
      </c>
      <c r="J1342" t="s">
        <v>9396</v>
      </c>
      <c r="K1342">
        <v>4.6901960800285103</v>
      </c>
      <c r="L1342">
        <v>108.874525834712</v>
      </c>
      <c r="M1342" cm="1">
        <f t="array" ref="M1342">IF(E1342={"2. Black"},1,0)</f>
        <v>0</v>
      </c>
      <c r="N1342" cm="1">
        <f t="array" ref="N1342">IF(E1342={"1. White"},1,0)</f>
        <v>1</v>
      </c>
      <c r="O1342" cm="1">
        <f t="array" ref="O1342">IF(E1342={"3. Asian"},1,0)</f>
        <v>0</v>
      </c>
      <c r="P1342" cm="1">
        <f t="array" ref="P1342">IF(E1342={"4. Other"},1,0)</f>
        <v>0</v>
      </c>
      <c r="Q1342" cm="1">
        <f t="array" ref="Q1342">IF(F1342={"1. &lt; HS Grad"},1,0)</f>
        <v>0</v>
      </c>
      <c r="R1342" cm="1">
        <f t="array" ref="R1342">IF(F1342={"4. College Grad"},1,0)</f>
        <v>1</v>
      </c>
      <c r="S1342" cm="1">
        <f t="array" ref="S1342">IF(F1342={"3. Some College"},1,0)</f>
        <v>0</v>
      </c>
      <c r="T1342" cm="1">
        <f t="array" ref="T1342">IF(F1342={"5. Advanced Degree"},1,0)</f>
        <v>0</v>
      </c>
      <c r="U1342" cm="1">
        <f t="array" ref="U1342">IF(F1342={"2. HS Grad"},1,0)</f>
        <v>0</v>
      </c>
    </row>
    <row r="1343" spans="1:21">
      <c r="A1343">
        <v>379211</v>
      </c>
      <c r="B1343">
        <v>2008</v>
      </c>
      <c r="C1343">
        <v>45</v>
      </c>
      <c r="D1343" t="s">
        <v>9397</v>
      </c>
      <c r="E1343" t="s">
        <v>9398</v>
      </c>
      <c r="F1343" t="s">
        <v>9399</v>
      </c>
      <c r="G1343" t="s">
        <v>9400</v>
      </c>
      <c r="H1343" t="s">
        <v>9401</v>
      </c>
      <c r="I1343" t="s">
        <v>9402</v>
      </c>
      <c r="J1343" t="s">
        <v>9403</v>
      </c>
      <c r="K1343">
        <v>4.6812412373755903</v>
      </c>
      <c r="L1343">
        <v>107.903923866876</v>
      </c>
      <c r="M1343" cm="1">
        <f t="array" ref="M1343">IF(E1343={"2. Black"},1,0)</f>
        <v>0</v>
      </c>
      <c r="N1343" cm="1">
        <f t="array" ref="N1343">IF(E1343={"1. White"},1,0)</f>
        <v>1</v>
      </c>
      <c r="O1343" cm="1">
        <f t="array" ref="O1343">IF(E1343={"3. Asian"},1,0)</f>
        <v>0</v>
      </c>
      <c r="P1343" cm="1">
        <f t="array" ref="P1343">IF(E1343={"4. Other"},1,0)</f>
        <v>0</v>
      </c>
      <c r="Q1343" cm="1">
        <f t="array" ref="Q1343">IF(F1343={"1. &lt; HS Grad"},1,0)</f>
        <v>1</v>
      </c>
      <c r="R1343" cm="1">
        <f t="array" ref="R1343">IF(F1343={"4. College Grad"},1,0)</f>
        <v>0</v>
      </c>
      <c r="S1343" cm="1">
        <f t="array" ref="S1343">IF(F1343={"3. Some College"},1,0)</f>
        <v>0</v>
      </c>
      <c r="T1343" cm="1">
        <f t="array" ref="T1343">IF(F1343={"5. Advanced Degree"},1,0)</f>
        <v>0</v>
      </c>
      <c r="U1343" cm="1">
        <f t="array" ref="U1343">IF(F1343={"2. HS Grad"},1,0)</f>
        <v>0</v>
      </c>
    </row>
    <row r="1344" spans="1:21">
      <c r="A1344">
        <v>156236</v>
      </c>
      <c r="B1344">
        <v>2003</v>
      </c>
      <c r="C1344">
        <v>42</v>
      </c>
      <c r="D1344" t="s">
        <v>9404</v>
      </c>
      <c r="E1344" t="s">
        <v>9405</v>
      </c>
      <c r="F1344" t="s">
        <v>9406</v>
      </c>
      <c r="G1344" t="s">
        <v>9407</v>
      </c>
      <c r="H1344" t="s">
        <v>9408</v>
      </c>
      <c r="I1344" t="s">
        <v>9409</v>
      </c>
      <c r="J1344" t="s">
        <v>9410</v>
      </c>
      <c r="K1344">
        <v>4.9542425094393296</v>
      </c>
      <c r="L1344">
        <v>141.77517233318</v>
      </c>
      <c r="M1344" cm="1">
        <f t="array" ref="M1344">IF(E1344={"2. Black"},1,0)</f>
        <v>0</v>
      </c>
      <c r="N1344" cm="1">
        <f t="array" ref="N1344">IF(E1344={"1. White"},1,0)</f>
        <v>1</v>
      </c>
      <c r="O1344" cm="1">
        <f t="array" ref="O1344">IF(E1344={"3. Asian"},1,0)</f>
        <v>0</v>
      </c>
      <c r="P1344" cm="1">
        <f t="array" ref="P1344">IF(E1344={"4. Other"},1,0)</f>
        <v>0</v>
      </c>
      <c r="Q1344" cm="1">
        <f t="array" ref="Q1344">IF(F1344={"1. &lt; HS Grad"},1,0)</f>
        <v>0</v>
      </c>
      <c r="R1344" cm="1">
        <f t="array" ref="R1344">IF(F1344={"4. College Grad"},1,0)</f>
        <v>0</v>
      </c>
      <c r="S1344" cm="1">
        <f t="array" ref="S1344">IF(F1344={"3. Some College"},1,0)</f>
        <v>0</v>
      </c>
      <c r="T1344" cm="1">
        <f t="array" ref="T1344">IF(F1344={"5. Advanced Degree"},1,0)</f>
        <v>1</v>
      </c>
      <c r="U1344" cm="1">
        <f t="array" ref="U1344">IF(F1344={"2. HS Grad"},1,0)</f>
        <v>0</v>
      </c>
    </row>
    <row r="1345" spans="1:21">
      <c r="A1345">
        <v>450978</v>
      </c>
      <c r="B1345">
        <v>2009</v>
      </c>
      <c r="C1345">
        <v>52</v>
      </c>
      <c r="D1345" t="s">
        <v>9411</v>
      </c>
      <c r="E1345" t="s">
        <v>9412</v>
      </c>
      <c r="F1345" t="s">
        <v>9413</v>
      </c>
      <c r="G1345" t="s">
        <v>9414</v>
      </c>
      <c r="H1345" t="s">
        <v>9415</v>
      </c>
      <c r="I1345" t="s">
        <v>9416</v>
      </c>
      <c r="J1345" t="s">
        <v>9417</v>
      </c>
      <c r="K1345">
        <v>5.0791812460476304</v>
      </c>
      <c r="L1345">
        <v>160.64247540826301</v>
      </c>
      <c r="M1345" cm="1">
        <f t="array" ref="M1345">IF(E1345={"2. Black"},1,0)</f>
        <v>0</v>
      </c>
      <c r="N1345" cm="1">
        <f t="array" ref="N1345">IF(E1345={"1. White"},1,0)</f>
        <v>1</v>
      </c>
      <c r="O1345" cm="1">
        <f t="array" ref="O1345">IF(E1345={"3. Asian"},1,0)</f>
        <v>0</v>
      </c>
      <c r="P1345" cm="1">
        <f t="array" ref="P1345">IF(E1345={"4. Other"},1,0)</f>
        <v>0</v>
      </c>
      <c r="Q1345" cm="1">
        <f t="array" ref="Q1345">IF(F1345={"1. &lt; HS Grad"},1,0)</f>
        <v>0</v>
      </c>
      <c r="R1345" cm="1">
        <f t="array" ref="R1345">IF(F1345={"4. College Grad"},1,0)</f>
        <v>0</v>
      </c>
      <c r="S1345" cm="1">
        <f t="array" ref="S1345">IF(F1345={"3. Some College"},1,0)</f>
        <v>1</v>
      </c>
      <c r="T1345" cm="1">
        <f t="array" ref="T1345">IF(F1345={"5. Advanced Degree"},1,0)</f>
        <v>0</v>
      </c>
      <c r="U1345" cm="1">
        <f t="array" ref="U1345">IF(F1345={"2. HS Grad"},1,0)</f>
        <v>0</v>
      </c>
    </row>
    <row r="1346" spans="1:21">
      <c r="A1346">
        <v>84773</v>
      </c>
      <c r="B1346">
        <v>2004</v>
      </c>
      <c r="C1346">
        <v>27</v>
      </c>
      <c r="D1346" t="s">
        <v>9418</v>
      </c>
      <c r="E1346" t="s">
        <v>9419</v>
      </c>
      <c r="F1346" t="s">
        <v>9420</v>
      </c>
      <c r="G1346" t="s">
        <v>9421</v>
      </c>
      <c r="H1346" t="s">
        <v>9422</v>
      </c>
      <c r="I1346" t="s">
        <v>9423</v>
      </c>
      <c r="J1346" t="s">
        <v>9424</v>
      </c>
      <c r="K1346">
        <v>4.7201593034059597</v>
      </c>
      <c r="L1346">
        <v>112.186122875854</v>
      </c>
      <c r="M1346" cm="1">
        <f t="array" ref="M1346">IF(E1346={"2. Black"},1,0)</f>
        <v>0</v>
      </c>
      <c r="N1346" cm="1">
        <f t="array" ref="N1346">IF(E1346={"1. White"},1,0)</f>
        <v>1</v>
      </c>
      <c r="O1346" cm="1">
        <f t="array" ref="O1346">IF(E1346={"3. Asian"},1,0)</f>
        <v>0</v>
      </c>
      <c r="P1346" cm="1">
        <f t="array" ref="P1346">IF(E1346={"4. Other"},1,0)</f>
        <v>0</v>
      </c>
      <c r="Q1346" cm="1">
        <f t="array" ref="Q1346">IF(F1346={"1. &lt; HS Grad"},1,0)</f>
        <v>0</v>
      </c>
      <c r="R1346" cm="1">
        <f t="array" ref="R1346">IF(F1346={"4. College Grad"},1,0)</f>
        <v>0</v>
      </c>
      <c r="S1346" cm="1">
        <f t="array" ref="S1346">IF(F1346={"3. Some College"},1,0)</f>
        <v>1</v>
      </c>
      <c r="T1346" cm="1">
        <f t="array" ref="T1346">IF(F1346={"5. Advanced Degree"},1,0)</f>
        <v>0</v>
      </c>
      <c r="U1346" cm="1">
        <f t="array" ref="U1346">IF(F1346={"2. HS Grad"},1,0)</f>
        <v>0</v>
      </c>
    </row>
    <row r="1347" spans="1:21">
      <c r="A1347">
        <v>449829</v>
      </c>
      <c r="B1347">
        <v>2009</v>
      </c>
      <c r="C1347">
        <v>46</v>
      </c>
      <c r="D1347" t="s">
        <v>9425</v>
      </c>
      <c r="E1347" t="s">
        <v>9426</v>
      </c>
      <c r="F1347" t="s">
        <v>9427</v>
      </c>
      <c r="G1347" t="s">
        <v>9428</v>
      </c>
      <c r="H1347" t="s">
        <v>9429</v>
      </c>
      <c r="I1347" t="s">
        <v>9430</v>
      </c>
      <c r="J1347" t="s">
        <v>9431</v>
      </c>
      <c r="K1347">
        <v>5.1303337684950101</v>
      </c>
      <c r="L1347">
        <v>169.073540049428</v>
      </c>
      <c r="M1347" cm="1">
        <f t="array" ref="M1347">IF(E1347={"2. Black"},1,0)</f>
        <v>0</v>
      </c>
      <c r="N1347" cm="1">
        <f t="array" ref="N1347">IF(E1347={"1. White"},1,0)</f>
        <v>1</v>
      </c>
      <c r="O1347" cm="1">
        <f t="array" ref="O1347">IF(E1347={"3. Asian"},1,0)</f>
        <v>0</v>
      </c>
      <c r="P1347" cm="1">
        <f t="array" ref="P1347">IF(E1347={"4. Other"},1,0)</f>
        <v>0</v>
      </c>
      <c r="Q1347" cm="1">
        <f t="array" ref="Q1347">IF(F1347={"1. &lt; HS Grad"},1,0)</f>
        <v>0</v>
      </c>
      <c r="R1347" cm="1">
        <f t="array" ref="R1347">IF(F1347={"4. College Grad"},1,0)</f>
        <v>0</v>
      </c>
      <c r="S1347" cm="1">
        <f t="array" ref="S1347">IF(F1347={"3. Some College"},1,0)</f>
        <v>1</v>
      </c>
      <c r="T1347" cm="1">
        <f t="array" ref="T1347">IF(F1347={"5. Advanced Degree"},1,0)</f>
        <v>0</v>
      </c>
      <c r="U1347" cm="1">
        <f t="array" ref="U1347">IF(F1347={"2. HS Grad"},1,0)</f>
        <v>0</v>
      </c>
    </row>
    <row r="1348" spans="1:21">
      <c r="A1348">
        <v>305946</v>
      </c>
      <c r="B1348">
        <v>2007</v>
      </c>
      <c r="C1348">
        <v>59</v>
      </c>
      <c r="D1348" t="s">
        <v>9432</v>
      </c>
      <c r="E1348" t="s">
        <v>9433</v>
      </c>
      <c r="F1348" t="s">
        <v>9434</v>
      </c>
      <c r="G1348" t="s">
        <v>9435</v>
      </c>
      <c r="H1348" t="s">
        <v>9436</v>
      </c>
      <c r="I1348" t="s">
        <v>9437</v>
      </c>
      <c r="J1348" t="s">
        <v>9438</v>
      </c>
      <c r="K1348">
        <v>4.5682017240669897</v>
      </c>
      <c r="L1348">
        <v>96.370652832230803</v>
      </c>
      <c r="M1348" cm="1">
        <f t="array" ref="M1348">IF(E1348={"2. Black"},1,0)</f>
        <v>0</v>
      </c>
      <c r="N1348" cm="1">
        <f t="array" ref="N1348">IF(E1348={"1. White"},1,0)</f>
        <v>1</v>
      </c>
      <c r="O1348" cm="1">
        <f t="array" ref="O1348">IF(E1348={"3. Asian"},1,0)</f>
        <v>0</v>
      </c>
      <c r="P1348" cm="1">
        <f t="array" ref="P1348">IF(E1348={"4. Other"},1,0)</f>
        <v>0</v>
      </c>
      <c r="Q1348" cm="1">
        <f t="array" ref="Q1348">IF(F1348={"1. &lt; HS Grad"},1,0)</f>
        <v>0</v>
      </c>
      <c r="R1348" cm="1">
        <f t="array" ref="R1348">IF(F1348={"4. College Grad"},1,0)</f>
        <v>0</v>
      </c>
      <c r="S1348" cm="1">
        <f t="array" ref="S1348">IF(F1348={"3. Some College"},1,0)</f>
        <v>1</v>
      </c>
      <c r="T1348" cm="1">
        <f t="array" ref="T1348">IF(F1348={"5. Advanced Degree"},1,0)</f>
        <v>0</v>
      </c>
      <c r="U1348" cm="1">
        <f t="array" ref="U1348">IF(F1348={"2. HS Grad"},1,0)</f>
        <v>0</v>
      </c>
    </row>
    <row r="1349" spans="1:21">
      <c r="A1349">
        <v>12507</v>
      </c>
      <c r="B1349">
        <v>2005</v>
      </c>
      <c r="C1349">
        <v>52</v>
      </c>
      <c r="D1349" t="s">
        <v>9439</v>
      </c>
      <c r="E1349" t="s">
        <v>9440</v>
      </c>
      <c r="F1349" t="s">
        <v>9441</v>
      </c>
      <c r="G1349" t="s">
        <v>9442</v>
      </c>
      <c r="H1349" t="s">
        <v>9443</v>
      </c>
      <c r="I1349" t="s">
        <v>9444</v>
      </c>
      <c r="J1349" t="s">
        <v>9445</v>
      </c>
      <c r="K1349">
        <v>4.3979400086720402</v>
      </c>
      <c r="L1349">
        <v>81.283253284252694</v>
      </c>
      <c r="M1349" cm="1">
        <f t="array" ref="M1349">IF(E1349={"2. Black"},1,0)</f>
        <v>0</v>
      </c>
      <c r="N1349" cm="1">
        <f t="array" ref="N1349">IF(E1349={"1. White"},1,0)</f>
        <v>1</v>
      </c>
      <c r="O1349" cm="1">
        <f t="array" ref="O1349">IF(E1349={"3. Asian"},1,0)</f>
        <v>0</v>
      </c>
      <c r="P1349" cm="1">
        <f t="array" ref="P1349">IF(E1349={"4. Other"},1,0)</f>
        <v>0</v>
      </c>
      <c r="Q1349" cm="1">
        <f t="array" ref="Q1349">IF(F1349={"1. &lt; HS Grad"},1,0)</f>
        <v>0</v>
      </c>
      <c r="R1349" cm="1">
        <f t="array" ref="R1349">IF(F1349={"4. College Grad"},1,0)</f>
        <v>0</v>
      </c>
      <c r="S1349" cm="1">
        <f t="array" ref="S1349">IF(F1349={"3. Some College"},1,0)</f>
        <v>0</v>
      </c>
      <c r="T1349" cm="1">
        <f t="array" ref="T1349">IF(F1349={"5. Advanced Degree"},1,0)</f>
        <v>0</v>
      </c>
      <c r="U1349" cm="1">
        <f t="array" ref="U1349">IF(F1349={"2. HS Grad"},1,0)</f>
        <v>1</v>
      </c>
    </row>
    <row r="1350" spans="1:21">
      <c r="A1350">
        <v>154311</v>
      </c>
      <c r="B1350">
        <v>2003</v>
      </c>
      <c r="C1350">
        <v>19</v>
      </c>
      <c r="D1350" t="s">
        <v>9446</v>
      </c>
      <c r="E1350" t="s">
        <v>9447</v>
      </c>
      <c r="F1350" t="s">
        <v>9448</v>
      </c>
      <c r="G1350" t="s">
        <v>9449</v>
      </c>
      <c r="H1350" t="s">
        <v>9450</v>
      </c>
      <c r="I1350" t="s">
        <v>9451</v>
      </c>
      <c r="J1350" t="s">
        <v>9452</v>
      </c>
      <c r="K1350">
        <v>4</v>
      </c>
      <c r="L1350">
        <v>54.598150033144201</v>
      </c>
      <c r="M1350" cm="1">
        <f t="array" ref="M1350">IF(E1350={"2. Black"},1,0)</f>
        <v>0</v>
      </c>
      <c r="N1350" cm="1">
        <f t="array" ref="N1350">IF(E1350={"1. White"},1,0)</f>
        <v>1</v>
      </c>
      <c r="O1350" cm="1">
        <f t="array" ref="O1350">IF(E1350={"3. Asian"},1,0)</f>
        <v>0</v>
      </c>
      <c r="P1350" cm="1">
        <f t="array" ref="P1350">IF(E1350={"4. Other"},1,0)</f>
        <v>0</v>
      </c>
      <c r="Q1350" cm="1">
        <f t="array" ref="Q1350">IF(F1350={"1. &lt; HS Grad"},1,0)</f>
        <v>1</v>
      </c>
      <c r="R1350" cm="1">
        <f t="array" ref="R1350">IF(F1350={"4. College Grad"},1,0)</f>
        <v>0</v>
      </c>
      <c r="S1350" cm="1">
        <f t="array" ref="S1350">IF(F1350={"3. Some College"},1,0)</f>
        <v>0</v>
      </c>
      <c r="T1350" cm="1">
        <f t="array" ref="T1350">IF(F1350={"5. Advanced Degree"},1,0)</f>
        <v>0</v>
      </c>
      <c r="U1350" cm="1">
        <f t="array" ref="U1350">IF(F1350={"2. HS Grad"},1,0)</f>
        <v>0</v>
      </c>
    </row>
    <row r="1351" spans="1:21">
      <c r="A1351">
        <v>154975</v>
      </c>
      <c r="B1351">
        <v>2003</v>
      </c>
      <c r="C1351">
        <v>64</v>
      </c>
      <c r="D1351" t="s">
        <v>9453</v>
      </c>
      <c r="E1351" t="s">
        <v>9454</v>
      </c>
      <c r="F1351" t="s">
        <v>9455</v>
      </c>
      <c r="G1351" t="s">
        <v>9456</v>
      </c>
      <c r="H1351" t="s">
        <v>9457</v>
      </c>
      <c r="I1351" t="s">
        <v>9458</v>
      </c>
      <c r="J1351" t="s">
        <v>9459</v>
      </c>
      <c r="K1351">
        <v>4.6812412373755903</v>
      </c>
      <c r="L1351">
        <v>107.903923866876</v>
      </c>
      <c r="M1351" cm="1">
        <f t="array" ref="M1351">IF(E1351={"2. Black"},1,0)</f>
        <v>0</v>
      </c>
      <c r="N1351" cm="1">
        <f t="array" ref="N1351">IF(E1351={"1. White"},1,0)</f>
        <v>1</v>
      </c>
      <c r="O1351" cm="1">
        <f t="array" ref="O1351">IF(E1351={"3. Asian"},1,0)</f>
        <v>0</v>
      </c>
      <c r="P1351" cm="1">
        <f t="array" ref="P1351">IF(E1351={"4. Other"},1,0)</f>
        <v>0</v>
      </c>
      <c r="Q1351" cm="1">
        <f t="array" ref="Q1351">IF(F1351={"1. &lt; HS Grad"},1,0)</f>
        <v>0</v>
      </c>
      <c r="R1351" cm="1">
        <f t="array" ref="R1351">IF(F1351={"4. College Grad"},1,0)</f>
        <v>1</v>
      </c>
      <c r="S1351" cm="1">
        <f t="array" ref="S1351">IF(F1351={"3. Some College"},1,0)</f>
        <v>0</v>
      </c>
      <c r="T1351" cm="1">
        <f t="array" ref="T1351">IF(F1351={"5. Advanced Degree"},1,0)</f>
        <v>0</v>
      </c>
      <c r="U1351" cm="1">
        <f t="array" ref="U1351">IF(F1351={"2. HS Grad"},1,0)</f>
        <v>0</v>
      </c>
    </row>
    <row r="1352" spans="1:21">
      <c r="A1352">
        <v>307420</v>
      </c>
      <c r="B1352">
        <v>2007</v>
      </c>
      <c r="C1352">
        <v>38</v>
      </c>
      <c r="D1352" t="s">
        <v>9460</v>
      </c>
      <c r="E1352" t="s">
        <v>9461</v>
      </c>
      <c r="F1352" t="s">
        <v>9462</v>
      </c>
      <c r="G1352" t="s">
        <v>9463</v>
      </c>
      <c r="H1352" t="s">
        <v>9464</v>
      </c>
      <c r="I1352" t="s">
        <v>9465</v>
      </c>
      <c r="J1352" t="s">
        <v>9466</v>
      </c>
      <c r="K1352">
        <v>4.9190780923760702</v>
      </c>
      <c r="L1352">
        <v>136.87636763518401</v>
      </c>
      <c r="M1352" cm="1">
        <f t="array" ref="M1352">IF(E1352={"2. Black"},1,0)</f>
        <v>0</v>
      </c>
      <c r="N1352" cm="1">
        <f t="array" ref="N1352">IF(E1352={"1. White"},1,0)</f>
        <v>1</v>
      </c>
      <c r="O1352" cm="1">
        <f t="array" ref="O1352">IF(E1352={"3. Asian"},1,0)</f>
        <v>0</v>
      </c>
      <c r="P1352" cm="1">
        <f t="array" ref="P1352">IF(E1352={"4. Other"},1,0)</f>
        <v>0</v>
      </c>
      <c r="Q1352" cm="1">
        <f t="array" ref="Q1352">IF(F1352={"1. &lt; HS Grad"},1,0)</f>
        <v>0</v>
      </c>
      <c r="R1352" cm="1">
        <f t="array" ref="R1352">IF(F1352={"4. College Grad"},1,0)</f>
        <v>0</v>
      </c>
      <c r="S1352" cm="1">
        <f t="array" ref="S1352">IF(F1352={"3. Some College"},1,0)</f>
        <v>0</v>
      </c>
      <c r="T1352" cm="1">
        <f t="array" ref="T1352">IF(F1352={"5. Advanced Degree"},1,0)</f>
        <v>1</v>
      </c>
      <c r="U1352" cm="1">
        <f t="array" ref="U1352">IF(F1352={"2. HS Grad"},1,0)</f>
        <v>0</v>
      </c>
    </row>
    <row r="1353" spans="1:21">
      <c r="A1353">
        <v>228741</v>
      </c>
      <c r="B1353">
        <v>2006</v>
      </c>
      <c r="C1353">
        <v>45</v>
      </c>
      <c r="D1353" t="s">
        <v>9467</v>
      </c>
      <c r="E1353" t="s">
        <v>9468</v>
      </c>
      <c r="F1353" t="s">
        <v>9469</v>
      </c>
      <c r="G1353" t="s">
        <v>9470</v>
      </c>
      <c r="H1353" t="s">
        <v>9471</v>
      </c>
      <c r="I1353" t="s">
        <v>9472</v>
      </c>
      <c r="J1353" t="s">
        <v>9473</v>
      </c>
      <c r="K1353">
        <v>4.1760912590556796</v>
      </c>
      <c r="L1353">
        <v>65.110853715344703</v>
      </c>
      <c r="M1353" cm="1">
        <f t="array" ref="M1353">IF(E1353={"2. Black"},1,0)</f>
        <v>1</v>
      </c>
      <c r="N1353" cm="1">
        <f t="array" ref="N1353">IF(E1353={"1. White"},1,0)</f>
        <v>0</v>
      </c>
      <c r="O1353" cm="1">
        <f t="array" ref="O1353">IF(E1353={"3. Asian"},1,0)</f>
        <v>0</v>
      </c>
      <c r="P1353" cm="1">
        <f t="array" ref="P1353">IF(E1353={"4. Other"},1,0)</f>
        <v>0</v>
      </c>
      <c r="Q1353" cm="1">
        <f t="array" ref="Q1353">IF(F1353={"1. &lt; HS Grad"},1,0)</f>
        <v>0</v>
      </c>
      <c r="R1353" cm="1">
        <f t="array" ref="R1353">IF(F1353={"4. College Grad"},1,0)</f>
        <v>0</v>
      </c>
      <c r="S1353" cm="1">
        <f t="array" ref="S1353">IF(F1353={"3. Some College"},1,0)</f>
        <v>0</v>
      </c>
      <c r="T1353" cm="1">
        <f t="array" ref="T1353">IF(F1353={"5. Advanced Degree"},1,0)</f>
        <v>0</v>
      </c>
      <c r="U1353" cm="1">
        <f t="array" ref="U1353">IF(F1353={"2. HS Grad"},1,0)</f>
        <v>1</v>
      </c>
    </row>
    <row r="1354" spans="1:21">
      <c r="A1354">
        <v>376605</v>
      </c>
      <c r="B1354">
        <v>2008</v>
      </c>
      <c r="C1354">
        <v>53</v>
      </c>
      <c r="D1354" t="s">
        <v>9474</v>
      </c>
      <c r="E1354" t="s">
        <v>9475</v>
      </c>
      <c r="F1354" t="s">
        <v>9476</v>
      </c>
      <c r="G1354" t="s">
        <v>9477</v>
      </c>
      <c r="H1354" t="s">
        <v>9478</v>
      </c>
      <c r="I1354" t="s">
        <v>9479</v>
      </c>
      <c r="J1354" t="s">
        <v>9480</v>
      </c>
      <c r="K1354">
        <v>5.1903316981702901</v>
      </c>
      <c r="L1354">
        <v>179.52809219645101</v>
      </c>
      <c r="M1354" cm="1">
        <f t="array" ref="M1354">IF(E1354={"2. Black"},1,0)</f>
        <v>0</v>
      </c>
      <c r="N1354" cm="1">
        <f t="array" ref="N1354">IF(E1354={"1. White"},1,0)</f>
        <v>1</v>
      </c>
      <c r="O1354" cm="1">
        <f t="array" ref="O1354">IF(E1354={"3. Asian"},1,0)</f>
        <v>0</v>
      </c>
      <c r="P1354" cm="1">
        <f t="array" ref="P1354">IF(E1354={"4. Other"},1,0)</f>
        <v>0</v>
      </c>
      <c r="Q1354" cm="1">
        <f t="array" ref="Q1354">IF(F1354={"1. &lt; HS Grad"},1,0)</f>
        <v>0</v>
      </c>
      <c r="R1354" cm="1">
        <f t="array" ref="R1354">IF(F1354={"4. College Grad"},1,0)</f>
        <v>0</v>
      </c>
      <c r="S1354" cm="1">
        <f t="array" ref="S1354">IF(F1354={"3. Some College"},1,0)</f>
        <v>1</v>
      </c>
      <c r="T1354" cm="1">
        <f t="array" ref="T1354">IF(F1354={"5. Advanced Degree"},1,0)</f>
        <v>0</v>
      </c>
      <c r="U1354" cm="1">
        <f t="array" ref="U1354">IF(F1354={"2. HS Grad"},1,0)</f>
        <v>0</v>
      </c>
    </row>
    <row r="1355" spans="1:21">
      <c r="A1355">
        <v>304583</v>
      </c>
      <c r="B1355">
        <v>2007</v>
      </c>
      <c r="C1355">
        <v>28</v>
      </c>
      <c r="D1355" t="s">
        <v>9481</v>
      </c>
      <c r="E1355" t="s">
        <v>9482</v>
      </c>
      <c r="F1355" t="s">
        <v>9483</v>
      </c>
      <c r="G1355" t="s">
        <v>9484</v>
      </c>
      <c r="H1355" t="s">
        <v>9485</v>
      </c>
      <c r="I1355" t="s">
        <v>9486</v>
      </c>
      <c r="J1355" t="s">
        <v>9487</v>
      </c>
      <c r="K1355">
        <v>4.1931245983544603</v>
      </c>
      <c r="L1355">
        <v>66.229408294390197</v>
      </c>
      <c r="M1355" cm="1">
        <f t="array" ref="M1355">IF(E1355={"2. Black"},1,0)</f>
        <v>0</v>
      </c>
      <c r="N1355" cm="1">
        <f t="array" ref="N1355">IF(E1355={"1. White"},1,0)</f>
        <v>1</v>
      </c>
      <c r="O1355" cm="1">
        <f t="array" ref="O1355">IF(E1355={"3. Asian"},1,0)</f>
        <v>0</v>
      </c>
      <c r="P1355" cm="1">
        <f t="array" ref="P1355">IF(E1355={"4. Other"},1,0)</f>
        <v>0</v>
      </c>
      <c r="Q1355" cm="1">
        <f t="array" ref="Q1355">IF(F1355={"1. &lt; HS Grad"},1,0)</f>
        <v>0</v>
      </c>
      <c r="R1355" cm="1">
        <f t="array" ref="R1355">IF(F1355={"4. College Grad"},1,0)</f>
        <v>0</v>
      </c>
      <c r="S1355" cm="1">
        <f t="array" ref="S1355">IF(F1355={"3. Some College"},1,0)</f>
        <v>0</v>
      </c>
      <c r="T1355" cm="1">
        <f t="array" ref="T1355">IF(F1355={"5. Advanced Degree"},1,0)</f>
        <v>0</v>
      </c>
      <c r="U1355" cm="1">
        <f t="array" ref="U1355">IF(F1355={"2. HS Grad"},1,0)</f>
        <v>1</v>
      </c>
    </row>
    <row r="1356" spans="1:21">
      <c r="A1356">
        <v>159573</v>
      </c>
      <c r="B1356">
        <v>2003</v>
      </c>
      <c r="C1356">
        <v>39</v>
      </c>
      <c r="D1356" t="s">
        <v>9488</v>
      </c>
      <c r="E1356" t="s">
        <v>9489</v>
      </c>
      <c r="F1356" t="s">
        <v>9490</v>
      </c>
      <c r="G1356" t="s">
        <v>9491</v>
      </c>
      <c r="H1356" t="s">
        <v>9492</v>
      </c>
      <c r="I1356" t="s">
        <v>9493</v>
      </c>
      <c r="J1356" t="s">
        <v>9494</v>
      </c>
      <c r="K1356">
        <v>4.6532125137753404</v>
      </c>
      <c r="L1356">
        <v>104.921506533664</v>
      </c>
      <c r="M1356" cm="1">
        <f t="array" ref="M1356">IF(E1356={"2. Black"},1,0)</f>
        <v>0</v>
      </c>
      <c r="N1356" cm="1">
        <f t="array" ref="N1356">IF(E1356={"1. White"},1,0)</f>
        <v>1</v>
      </c>
      <c r="O1356" cm="1">
        <f t="array" ref="O1356">IF(E1356={"3. Asian"},1,0)</f>
        <v>0</v>
      </c>
      <c r="P1356" cm="1">
        <f t="array" ref="P1356">IF(E1356={"4. Other"},1,0)</f>
        <v>0</v>
      </c>
      <c r="Q1356" cm="1">
        <f t="array" ref="Q1356">IF(F1356={"1. &lt; HS Grad"},1,0)</f>
        <v>1</v>
      </c>
      <c r="R1356" cm="1">
        <f t="array" ref="R1356">IF(F1356={"4. College Grad"},1,0)</f>
        <v>0</v>
      </c>
      <c r="S1356" cm="1">
        <f t="array" ref="S1356">IF(F1356={"3. Some College"},1,0)</f>
        <v>0</v>
      </c>
      <c r="T1356" cm="1">
        <f t="array" ref="T1356">IF(F1356={"5. Advanced Degree"},1,0)</f>
        <v>0</v>
      </c>
      <c r="U1356" cm="1">
        <f t="array" ref="U1356">IF(F1356={"2. HS Grad"},1,0)</f>
        <v>0</v>
      </c>
    </row>
    <row r="1357" spans="1:21">
      <c r="A1357">
        <v>375743</v>
      </c>
      <c r="B1357">
        <v>2008</v>
      </c>
      <c r="C1357">
        <v>52</v>
      </c>
      <c r="D1357" t="s">
        <v>9495</v>
      </c>
      <c r="E1357" t="s">
        <v>9496</v>
      </c>
      <c r="F1357" t="s">
        <v>9497</v>
      </c>
      <c r="G1357" t="s">
        <v>9498</v>
      </c>
      <c r="H1357" t="s">
        <v>9499</v>
      </c>
      <c r="I1357" t="s">
        <v>9500</v>
      </c>
      <c r="J1357" t="s">
        <v>9501</v>
      </c>
      <c r="K1357">
        <v>5.1760912590556796</v>
      </c>
      <c r="L1357">
        <v>176.98965048987699</v>
      </c>
      <c r="M1357" cm="1">
        <f t="array" ref="M1357">IF(E1357={"2. Black"},1,0)</f>
        <v>0</v>
      </c>
      <c r="N1357" cm="1">
        <f t="array" ref="N1357">IF(E1357={"1. White"},1,0)</f>
        <v>1</v>
      </c>
      <c r="O1357" cm="1">
        <f t="array" ref="O1357">IF(E1357={"3. Asian"},1,0)</f>
        <v>0</v>
      </c>
      <c r="P1357" cm="1">
        <f t="array" ref="P1357">IF(E1357={"4. Other"},1,0)</f>
        <v>0</v>
      </c>
      <c r="Q1357" cm="1">
        <f t="array" ref="Q1357">IF(F1357={"1. &lt; HS Grad"},1,0)</f>
        <v>0</v>
      </c>
      <c r="R1357" cm="1">
        <f t="array" ref="R1357">IF(F1357={"4. College Grad"},1,0)</f>
        <v>0</v>
      </c>
      <c r="S1357" cm="1">
        <f t="array" ref="S1357">IF(F1357={"3. Some College"},1,0)</f>
        <v>0</v>
      </c>
      <c r="T1357" cm="1">
        <f t="array" ref="T1357">IF(F1357={"5. Advanced Degree"},1,0)</f>
        <v>1</v>
      </c>
      <c r="U1357" cm="1">
        <f t="array" ref="U1357">IF(F1357={"2. HS Grad"},1,0)</f>
        <v>0</v>
      </c>
    </row>
    <row r="1358" spans="1:21">
      <c r="A1358">
        <v>449387</v>
      </c>
      <c r="B1358">
        <v>2009</v>
      </c>
      <c r="C1358">
        <v>41</v>
      </c>
      <c r="D1358" t="s">
        <v>9502</v>
      </c>
      <c r="E1358" t="s">
        <v>9503</v>
      </c>
      <c r="F1358" t="s">
        <v>9504</v>
      </c>
      <c r="G1358" t="s">
        <v>9505</v>
      </c>
      <c r="H1358" t="s">
        <v>9506</v>
      </c>
      <c r="I1358" t="s">
        <v>9507</v>
      </c>
      <c r="J1358" t="s">
        <v>9508</v>
      </c>
      <c r="K1358">
        <v>4.7403626894942397</v>
      </c>
      <c r="L1358">
        <v>114.475713290347</v>
      </c>
      <c r="M1358" cm="1">
        <f t="array" ref="M1358">IF(E1358={"2. Black"},1,0)</f>
        <v>0</v>
      </c>
      <c r="N1358" cm="1">
        <f t="array" ref="N1358">IF(E1358={"1. White"},1,0)</f>
        <v>1</v>
      </c>
      <c r="O1358" cm="1">
        <f t="array" ref="O1358">IF(E1358={"3. Asian"},1,0)</f>
        <v>0</v>
      </c>
      <c r="P1358" cm="1">
        <f t="array" ref="P1358">IF(E1358={"4. Other"},1,0)</f>
        <v>0</v>
      </c>
      <c r="Q1358" cm="1">
        <f t="array" ref="Q1358">IF(F1358={"1. &lt; HS Grad"},1,0)</f>
        <v>1</v>
      </c>
      <c r="R1358" cm="1">
        <f t="array" ref="R1358">IF(F1358={"4. College Grad"},1,0)</f>
        <v>0</v>
      </c>
      <c r="S1358" cm="1">
        <f t="array" ref="S1358">IF(F1358={"3. Some College"},1,0)</f>
        <v>0</v>
      </c>
      <c r="T1358" cm="1">
        <f t="array" ref="T1358">IF(F1358={"5. Advanced Degree"},1,0)</f>
        <v>0</v>
      </c>
      <c r="U1358" cm="1">
        <f t="array" ref="U1358">IF(F1358={"2. HS Grad"},1,0)</f>
        <v>0</v>
      </c>
    </row>
    <row r="1359" spans="1:21">
      <c r="A1359">
        <v>83565</v>
      </c>
      <c r="B1359">
        <v>2004</v>
      </c>
      <c r="C1359">
        <v>44</v>
      </c>
      <c r="D1359" t="s">
        <v>9509</v>
      </c>
      <c r="E1359" t="s">
        <v>9510</v>
      </c>
      <c r="F1359" t="s">
        <v>9511</v>
      </c>
      <c r="G1359" t="s">
        <v>9512</v>
      </c>
      <c r="H1359" t="s">
        <v>9513</v>
      </c>
      <c r="I1359" t="s">
        <v>9514</v>
      </c>
      <c r="J1359" t="s">
        <v>9515</v>
      </c>
      <c r="K1359">
        <v>4.3424226808222102</v>
      </c>
      <c r="L1359">
        <v>76.8936025176112</v>
      </c>
      <c r="M1359" cm="1">
        <f t="array" ref="M1359">IF(E1359={"2. Black"},1,0)</f>
        <v>0</v>
      </c>
      <c r="N1359" cm="1">
        <f t="array" ref="N1359">IF(E1359={"1. White"},1,0)</f>
        <v>1</v>
      </c>
      <c r="O1359" cm="1">
        <f t="array" ref="O1359">IF(E1359={"3. Asian"},1,0)</f>
        <v>0</v>
      </c>
      <c r="P1359" cm="1">
        <f t="array" ref="P1359">IF(E1359={"4. Other"},1,0)</f>
        <v>0</v>
      </c>
      <c r="Q1359" cm="1">
        <f t="array" ref="Q1359">IF(F1359={"1. &lt; HS Grad"},1,0)</f>
        <v>1</v>
      </c>
      <c r="R1359" cm="1">
        <f t="array" ref="R1359">IF(F1359={"4. College Grad"},1,0)</f>
        <v>0</v>
      </c>
      <c r="S1359" cm="1">
        <f t="array" ref="S1359">IF(F1359={"3. Some College"},1,0)</f>
        <v>0</v>
      </c>
      <c r="T1359" cm="1">
        <f t="array" ref="T1359">IF(F1359={"5. Advanced Degree"},1,0)</f>
        <v>0</v>
      </c>
      <c r="U1359" cm="1">
        <f t="array" ref="U1359">IF(F1359={"2. HS Grad"},1,0)</f>
        <v>0</v>
      </c>
    </row>
    <row r="1360" spans="1:21">
      <c r="A1360">
        <v>7664</v>
      </c>
      <c r="B1360">
        <v>2005</v>
      </c>
      <c r="C1360">
        <v>48</v>
      </c>
      <c r="D1360" t="s">
        <v>9516</v>
      </c>
      <c r="E1360" t="s">
        <v>9517</v>
      </c>
      <c r="F1360" t="s">
        <v>9518</v>
      </c>
      <c r="G1360" t="s">
        <v>9519</v>
      </c>
      <c r="H1360" t="s">
        <v>9520</v>
      </c>
      <c r="I1360" t="s">
        <v>9521</v>
      </c>
      <c r="J1360" t="s">
        <v>9522</v>
      </c>
      <c r="K1360">
        <v>4.5440680443502801</v>
      </c>
      <c r="L1360">
        <v>94.072714745700495</v>
      </c>
      <c r="M1360" cm="1">
        <f t="array" ref="M1360">IF(E1360={"2. Black"},1,0)</f>
        <v>0</v>
      </c>
      <c r="N1360" cm="1">
        <f t="array" ref="N1360">IF(E1360={"1. White"},1,0)</f>
        <v>1</v>
      </c>
      <c r="O1360" cm="1">
        <f t="array" ref="O1360">IF(E1360={"3. Asian"},1,0)</f>
        <v>0</v>
      </c>
      <c r="P1360" cm="1">
        <f t="array" ref="P1360">IF(E1360={"4. Other"},1,0)</f>
        <v>0</v>
      </c>
      <c r="Q1360" cm="1">
        <f t="array" ref="Q1360">IF(F1360={"1. &lt; HS Grad"},1,0)</f>
        <v>0</v>
      </c>
      <c r="R1360" cm="1">
        <f t="array" ref="R1360">IF(F1360={"4. College Grad"},1,0)</f>
        <v>0</v>
      </c>
      <c r="S1360" cm="1">
        <f t="array" ref="S1360">IF(F1360={"3. Some College"},1,0)</f>
        <v>0</v>
      </c>
      <c r="T1360" cm="1">
        <f t="array" ref="T1360">IF(F1360={"5. Advanced Degree"},1,0)</f>
        <v>0</v>
      </c>
      <c r="U1360" cm="1">
        <f t="array" ref="U1360">IF(F1360={"2. HS Grad"},1,0)</f>
        <v>1</v>
      </c>
    </row>
    <row r="1361" spans="1:21">
      <c r="A1361">
        <v>157200</v>
      </c>
      <c r="B1361">
        <v>2003</v>
      </c>
      <c r="C1361">
        <v>47</v>
      </c>
      <c r="D1361" t="s">
        <v>9523</v>
      </c>
      <c r="E1361" t="s">
        <v>9524</v>
      </c>
      <c r="F1361" t="s">
        <v>9525</v>
      </c>
      <c r="G1361" t="s">
        <v>9526</v>
      </c>
      <c r="H1361" t="s">
        <v>9527</v>
      </c>
      <c r="I1361" t="s">
        <v>9528</v>
      </c>
      <c r="J1361" t="s">
        <v>9529</v>
      </c>
      <c r="K1361">
        <v>4.8450980400142596</v>
      </c>
      <c r="L1361">
        <v>127.11574381218399</v>
      </c>
      <c r="M1361" cm="1">
        <f t="array" ref="M1361">IF(E1361={"2. Black"},1,0)</f>
        <v>0</v>
      </c>
      <c r="N1361" cm="1">
        <f t="array" ref="N1361">IF(E1361={"1. White"},1,0)</f>
        <v>1</v>
      </c>
      <c r="O1361" cm="1">
        <f t="array" ref="O1361">IF(E1361={"3. Asian"},1,0)</f>
        <v>0</v>
      </c>
      <c r="P1361" cm="1">
        <f t="array" ref="P1361">IF(E1361={"4. Other"},1,0)</f>
        <v>0</v>
      </c>
      <c r="Q1361" cm="1">
        <f t="array" ref="Q1361">IF(F1361={"1. &lt; HS Grad"},1,0)</f>
        <v>0</v>
      </c>
      <c r="R1361" cm="1">
        <f t="array" ref="R1361">IF(F1361={"4. College Grad"},1,0)</f>
        <v>0</v>
      </c>
      <c r="S1361" cm="1">
        <f t="array" ref="S1361">IF(F1361={"3. Some College"},1,0)</f>
        <v>0</v>
      </c>
      <c r="T1361" cm="1">
        <f t="array" ref="T1361">IF(F1361={"5. Advanced Degree"},1,0)</f>
        <v>0</v>
      </c>
      <c r="U1361" cm="1">
        <f t="array" ref="U1361">IF(F1361={"2. HS Grad"},1,0)</f>
        <v>1</v>
      </c>
    </row>
    <row r="1362" spans="1:21">
      <c r="A1362">
        <v>230665</v>
      </c>
      <c r="B1362">
        <v>2006</v>
      </c>
      <c r="C1362">
        <v>31</v>
      </c>
      <c r="D1362" t="s">
        <v>9530</v>
      </c>
      <c r="E1362" t="s">
        <v>9531</v>
      </c>
      <c r="F1362" t="s">
        <v>9532</v>
      </c>
      <c r="G1362" t="s">
        <v>9533</v>
      </c>
      <c r="H1362" t="s">
        <v>9534</v>
      </c>
      <c r="I1362" t="s">
        <v>9535</v>
      </c>
      <c r="J1362" t="s">
        <v>9536</v>
      </c>
      <c r="K1362">
        <v>4.5440680443502801</v>
      </c>
      <c r="L1362">
        <v>94.072714745700495</v>
      </c>
      <c r="M1362" cm="1">
        <f t="array" ref="M1362">IF(E1362={"2. Black"},1,0)</f>
        <v>0</v>
      </c>
      <c r="N1362" cm="1">
        <f t="array" ref="N1362">IF(E1362={"1. White"},1,0)</f>
        <v>1</v>
      </c>
      <c r="O1362" cm="1">
        <f t="array" ref="O1362">IF(E1362={"3. Asian"},1,0)</f>
        <v>0</v>
      </c>
      <c r="P1362" cm="1">
        <f t="array" ref="P1362">IF(E1362={"4. Other"},1,0)</f>
        <v>0</v>
      </c>
      <c r="Q1362" cm="1">
        <f t="array" ref="Q1362">IF(F1362={"1. &lt; HS Grad"},1,0)</f>
        <v>0</v>
      </c>
      <c r="R1362" cm="1">
        <f t="array" ref="R1362">IF(F1362={"4. College Grad"},1,0)</f>
        <v>0</v>
      </c>
      <c r="S1362" cm="1">
        <f t="array" ref="S1362">IF(F1362={"3. Some College"},1,0)</f>
        <v>0</v>
      </c>
      <c r="T1362" cm="1">
        <f t="array" ref="T1362">IF(F1362={"5. Advanced Degree"},1,0)</f>
        <v>0</v>
      </c>
      <c r="U1362" cm="1">
        <f t="array" ref="U1362">IF(F1362={"2. HS Grad"},1,0)</f>
        <v>1</v>
      </c>
    </row>
    <row r="1363" spans="1:21">
      <c r="A1363">
        <v>12813</v>
      </c>
      <c r="B1363">
        <v>2005</v>
      </c>
      <c r="C1363">
        <v>28</v>
      </c>
      <c r="D1363" t="s">
        <v>9537</v>
      </c>
      <c r="E1363" t="s">
        <v>9538</v>
      </c>
      <c r="F1363" t="s">
        <v>9539</v>
      </c>
      <c r="G1363" t="s">
        <v>9540</v>
      </c>
      <c r="H1363" t="s">
        <v>9541</v>
      </c>
      <c r="I1363" t="s">
        <v>9542</v>
      </c>
      <c r="J1363" t="s">
        <v>9543</v>
      </c>
      <c r="K1363">
        <v>4.6434526764861896</v>
      </c>
      <c r="L1363">
        <v>103.90247060316</v>
      </c>
      <c r="M1363" cm="1">
        <f t="array" ref="M1363">IF(E1363={"2. Black"},1,0)</f>
        <v>0</v>
      </c>
      <c r="N1363" cm="1">
        <f t="array" ref="N1363">IF(E1363={"1. White"},1,0)</f>
        <v>1</v>
      </c>
      <c r="O1363" cm="1">
        <f t="array" ref="O1363">IF(E1363={"3. Asian"},1,0)</f>
        <v>0</v>
      </c>
      <c r="P1363" cm="1">
        <f t="array" ref="P1363">IF(E1363={"4. Other"},1,0)</f>
        <v>0</v>
      </c>
      <c r="Q1363" cm="1">
        <f t="array" ref="Q1363">IF(F1363={"1. &lt; HS Grad"},1,0)</f>
        <v>0</v>
      </c>
      <c r="R1363" cm="1">
        <f t="array" ref="R1363">IF(F1363={"4. College Grad"},1,0)</f>
        <v>0</v>
      </c>
      <c r="S1363" cm="1">
        <f t="array" ref="S1363">IF(F1363={"3. Some College"},1,0)</f>
        <v>1</v>
      </c>
      <c r="T1363" cm="1">
        <f t="array" ref="T1363">IF(F1363={"5. Advanced Degree"},1,0)</f>
        <v>0</v>
      </c>
      <c r="U1363" cm="1">
        <f t="array" ref="U1363">IF(F1363={"2. HS Grad"},1,0)</f>
        <v>0</v>
      </c>
    </row>
    <row r="1364" spans="1:21">
      <c r="A1364">
        <v>302409</v>
      </c>
      <c r="B1364">
        <v>2007</v>
      </c>
      <c r="C1364">
        <v>45</v>
      </c>
      <c r="D1364" t="s">
        <v>9544</v>
      </c>
      <c r="E1364" t="s">
        <v>9545</v>
      </c>
      <c r="F1364" t="s">
        <v>9546</v>
      </c>
      <c r="G1364" t="s">
        <v>9547</v>
      </c>
      <c r="H1364" t="s">
        <v>9548</v>
      </c>
      <c r="I1364" t="s">
        <v>9549</v>
      </c>
      <c r="J1364" t="s">
        <v>9550</v>
      </c>
      <c r="K1364">
        <v>4.6020599913279598</v>
      </c>
      <c r="L1364">
        <v>99.689463698486406</v>
      </c>
      <c r="M1364" cm="1">
        <f t="array" ref="M1364">IF(E1364={"2. Black"},1,0)</f>
        <v>0</v>
      </c>
      <c r="N1364" cm="1">
        <f t="array" ref="N1364">IF(E1364={"1. White"},1,0)</f>
        <v>1</v>
      </c>
      <c r="O1364" cm="1">
        <f t="array" ref="O1364">IF(E1364={"3. Asian"},1,0)</f>
        <v>0</v>
      </c>
      <c r="P1364" cm="1">
        <f t="array" ref="P1364">IF(E1364={"4. Other"},1,0)</f>
        <v>0</v>
      </c>
      <c r="Q1364" cm="1">
        <f t="array" ref="Q1364">IF(F1364={"1. &lt; HS Grad"},1,0)</f>
        <v>0</v>
      </c>
      <c r="R1364" cm="1">
        <f t="array" ref="R1364">IF(F1364={"4. College Grad"},1,0)</f>
        <v>1</v>
      </c>
      <c r="S1364" cm="1">
        <f t="array" ref="S1364">IF(F1364={"3. Some College"},1,0)</f>
        <v>0</v>
      </c>
      <c r="T1364" cm="1">
        <f t="array" ref="T1364">IF(F1364={"5. Advanced Degree"},1,0)</f>
        <v>0</v>
      </c>
      <c r="U1364" cm="1">
        <f t="array" ref="U1364">IF(F1364={"2. HS Grad"},1,0)</f>
        <v>0</v>
      </c>
    </row>
    <row r="1365" spans="1:21">
      <c r="A1365">
        <v>83416</v>
      </c>
      <c r="B1365">
        <v>2004</v>
      </c>
      <c r="C1365">
        <v>56</v>
      </c>
      <c r="D1365" t="s">
        <v>9551</v>
      </c>
      <c r="E1365" t="s">
        <v>9552</v>
      </c>
      <c r="F1365" t="s">
        <v>9553</v>
      </c>
      <c r="G1365" t="s">
        <v>9554</v>
      </c>
      <c r="H1365" t="s">
        <v>9555</v>
      </c>
      <c r="I1365" t="s">
        <v>9556</v>
      </c>
      <c r="J1365" t="s">
        <v>9557</v>
      </c>
      <c r="K1365">
        <v>4.4771212547196599</v>
      </c>
      <c r="L1365">
        <v>87.981032785605393</v>
      </c>
      <c r="M1365" cm="1">
        <f t="array" ref="M1365">IF(E1365={"2. Black"},1,0)</f>
        <v>0</v>
      </c>
      <c r="N1365" cm="1">
        <f t="array" ref="N1365">IF(E1365={"1. White"},1,0)</f>
        <v>1</v>
      </c>
      <c r="O1365" cm="1">
        <f t="array" ref="O1365">IF(E1365={"3. Asian"},1,0)</f>
        <v>0</v>
      </c>
      <c r="P1365" cm="1">
        <f t="array" ref="P1365">IF(E1365={"4. Other"},1,0)</f>
        <v>0</v>
      </c>
      <c r="Q1365" cm="1">
        <f t="array" ref="Q1365">IF(F1365={"1. &lt; HS Grad"},1,0)</f>
        <v>0</v>
      </c>
      <c r="R1365" cm="1">
        <f t="array" ref="R1365">IF(F1365={"4. College Grad"},1,0)</f>
        <v>1</v>
      </c>
      <c r="S1365" cm="1">
        <f t="array" ref="S1365">IF(F1365={"3. Some College"},1,0)</f>
        <v>0</v>
      </c>
      <c r="T1365" cm="1">
        <f t="array" ref="T1365">IF(F1365={"5. Advanced Degree"},1,0)</f>
        <v>0</v>
      </c>
      <c r="U1365" cm="1">
        <f t="array" ref="U1365">IF(F1365={"2. HS Grad"},1,0)</f>
        <v>0</v>
      </c>
    </row>
    <row r="1366" spans="1:21">
      <c r="A1366">
        <v>83964</v>
      </c>
      <c r="B1366">
        <v>2004</v>
      </c>
      <c r="C1366">
        <v>47</v>
      </c>
      <c r="D1366" t="s">
        <v>9558</v>
      </c>
      <c r="E1366" t="s">
        <v>9559</v>
      </c>
      <c r="F1366" t="s">
        <v>9560</v>
      </c>
      <c r="G1366" t="s">
        <v>9561</v>
      </c>
      <c r="H1366" t="s">
        <v>9562</v>
      </c>
      <c r="I1366" t="s">
        <v>9563</v>
      </c>
      <c r="J1366" t="s">
        <v>9564</v>
      </c>
      <c r="K1366">
        <v>4.9138138523837203</v>
      </c>
      <c r="L1366">
        <v>136.15771083723001</v>
      </c>
      <c r="M1366" cm="1">
        <f t="array" ref="M1366">IF(E1366={"2. Black"},1,0)</f>
        <v>0</v>
      </c>
      <c r="N1366" cm="1">
        <f t="array" ref="N1366">IF(E1366={"1. White"},1,0)</f>
        <v>1</v>
      </c>
      <c r="O1366" cm="1">
        <f t="array" ref="O1366">IF(E1366={"3. Asian"},1,0)</f>
        <v>0</v>
      </c>
      <c r="P1366" cm="1">
        <f t="array" ref="P1366">IF(E1366={"4. Other"},1,0)</f>
        <v>0</v>
      </c>
      <c r="Q1366" cm="1">
        <f t="array" ref="Q1366">IF(F1366={"1. &lt; HS Grad"},1,0)</f>
        <v>0</v>
      </c>
      <c r="R1366" cm="1">
        <f t="array" ref="R1366">IF(F1366={"4. College Grad"},1,0)</f>
        <v>0</v>
      </c>
      <c r="S1366" cm="1">
        <f t="array" ref="S1366">IF(F1366={"3. Some College"},1,0)</f>
        <v>0</v>
      </c>
      <c r="T1366" cm="1">
        <f t="array" ref="T1366">IF(F1366={"5. Advanced Degree"},1,0)</f>
        <v>0</v>
      </c>
      <c r="U1366" cm="1">
        <f t="array" ref="U1366">IF(F1366={"2. HS Grad"},1,0)</f>
        <v>1</v>
      </c>
    </row>
    <row r="1367" spans="1:21">
      <c r="A1367">
        <v>13483</v>
      </c>
      <c r="B1367">
        <v>2005</v>
      </c>
      <c r="C1367">
        <v>41</v>
      </c>
      <c r="D1367" t="s">
        <v>9565</v>
      </c>
      <c r="E1367" t="s">
        <v>9566</v>
      </c>
      <c r="F1367" t="s">
        <v>9567</v>
      </c>
      <c r="G1367" t="s">
        <v>9568</v>
      </c>
      <c r="H1367" t="s">
        <v>9569</v>
      </c>
      <c r="I1367" t="s">
        <v>9570</v>
      </c>
      <c r="J1367" t="s">
        <v>9571</v>
      </c>
      <c r="K1367">
        <v>4.5440680443502801</v>
      </c>
      <c r="L1367">
        <v>94.072714745700495</v>
      </c>
      <c r="M1367" cm="1">
        <f t="array" ref="M1367">IF(E1367={"2. Black"},1,0)</f>
        <v>0</v>
      </c>
      <c r="N1367" cm="1">
        <f t="array" ref="N1367">IF(E1367={"1. White"},1,0)</f>
        <v>1</v>
      </c>
      <c r="O1367" cm="1">
        <f t="array" ref="O1367">IF(E1367={"3. Asian"},1,0)</f>
        <v>0</v>
      </c>
      <c r="P1367" cm="1">
        <f t="array" ref="P1367">IF(E1367={"4. Other"},1,0)</f>
        <v>0</v>
      </c>
      <c r="Q1367" cm="1">
        <f t="array" ref="Q1367">IF(F1367={"1. &lt; HS Grad"},1,0)</f>
        <v>0</v>
      </c>
      <c r="R1367" cm="1">
        <f t="array" ref="R1367">IF(F1367={"4. College Grad"},1,0)</f>
        <v>0</v>
      </c>
      <c r="S1367" cm="1">
        <f t="array" ref="S1367">IF(F1367={"3. Some College"},1,0)</f>
        <v>0</v>
      </c>
      <c r="T1367" cm="1">
        <f t="array" ref="T1367">IF(F1367={"5. Advanced Degree"},1,0)</f>
        <v>0</v>
      </c>
      <c r="U1367" cm="1">
        <f t="array" ref="U1367">IF(F1367={"2. HS Grad"},1,0)</f>
        <v>1</v>
      </c>
    </row>
    <row r="1368" spans="1:21">
      <c r="A1368">
        <v>232794</v>
      </c>
      <c r="B1368">
        <v>2006</v>
      </c>
      <c r="C1368">
        <v>49</v>
      </c>
      <c r="D1368" t="s">
        <v>9572</v>
      </c>
      <c r="E1368" t="s">
        <v>9573</v>
      </c>
      <c r="F1368" t="s">
        <v>9574</v>
      </c>
      <c r="G1368" t="s">
        <v>9575</v>
      </c>
      <c r="H1368" t="s">
        <v>9576</v>
      </c>
      <c r="I1368" t="s">
        <v>9577</v>
      </c>
      <c r="J1368" t="s">
        <v>9578</v>
      </c>
      <c r="K1368">
        <v>4.4771212547196599</v>
      </c>
      <c r="L1368">
        <v>87.981032785605393</v>
      </c>
      <c r="M1368" cm="1">
        <f t="array" ref="M1368">IF(E1368={"2. Black"},1,0)</f>
        <v>0</v>
      </c>
      <c r="N1368" cm="1">
        <f t="array" ref="N1368">IF(E1368={"1. White"},1,0)</f>
        <v>1</v>
      </c>
      <c r="O1368" cm="1">
        <f t="array" ref="O1368">IF(E1368={"3. Asian"},1,0)</f>
        <v>0</v>
      </c>
      <c r="P1368" cm="1">
        <f t="array" ref="P1368">IF(E1368={"4. Other"},1,0)</f>
        <v>0</v>
      </c>
      <c r="Q1368" cm="1">
        <f t="array" ref="Q1368">IF(F1368={"1. &lt; HS Grad"},1,0)</f>
        <v>0</v>
      </c>
      <c r="R1368" cm="1">
        <f t="array" ref="R1368">IF(F1368={"4. College Grad"},1,0)</f>
        <v>0</v>
      </c>
      <c r="S1368" cm="1">
        <f t="array" ref="S1368">IF(F1368={"3. Some College"},1,0)</f>
        <v>0</v>
      </c>
      <c r="T1368" cm="1">
        <f t="array" ref="T1368">IF(F1368={"5. Advanced Degree"},1,0)</f>
        <v>0</v>
      </c>
      <c r="U1368" cm="1">
        <f t="array" ref="U1368">IF(F1368={"2. HS Grad"},1,0)</f>
        <v>1</v>
      </c>
    </row>
    <row r="1369" spans="1:21">
      <c r="A1369">
        <v>447864</v>
      </c>
      <c r="B1369">
        <v>2009</v>
      </c>
      <c r="C1369">
        <v>28</v>
      </c>
      <c r="D1369" t="s">
        <v>9579</v>
      </c>
      <c r="E1369" t="s">
        <v>9580</v>
      </c>
      <c r="F1369" t="s">
        <v>9581</v>
      </c>
      <c r="G1369" t="s">
        <v>9582</v>
      </c>
      <c r="H1369" t="s">
        <v>9583</v>
      </c>
      <c r="I1369" t="s">
        <v>9584</v>
      </c>
      <c r="J1369" t="s">
        <v>9585</v>
      </c>
      <c r="K1369">
        <v>4.5797835966168101</v>
      </c>
      <c r="L1369">
        <v>97.493294045393398</v>
      </c>
      <c r="M1369" cm="1">
        <f t="array" ref="M1369">IF(E1369={"2. Black"},1,0)</f>
        <v>0</v>
      </c>
      <c r="N1369" cm="1">
        <f t="array" ref="N1369">IF(E1369={"1. White"},1,0)</f>
        <v>1</v>
      </c>
      <c r="O1369" cm="1">
        <f t="array" ref="O1369">IF(E1369={"3. Asian"},1,0)</f>
        <v>0</v>
      </c>
      <c r="P1369" cm="1">
        <f t="array" ref="P1369">IF(E1369={"4. Other"},1,0)</f>
        <v>0</v>
      </c>
      <c r="Q1369" cm="1">
        <f t="array" ref="Q1369">IF(F1369={"1. &lt; HS Grad"},1,0)</f>
        <v>0</v>
      </c>
      <c r="R1369" cm="1">
        <f t="array" ref="R1369">IF(F1369={"4. College Grad"},1,0)</f>
        <v>0</v>
      </c>
      <c r="S1369" cm="1">
        <f t="array" ref="S1369">IF(F1369={"3. Some College"},1,0)</f>
        <v>0</v>
      </c>
      <c r="T1369" cm="1">
        <f t="array" ref="T1369">IF(F1369={"5. Advanced Degree"},1,0)</f>
        <v>0</v>
      </c>
      <c r="U1369" cm="1">
        <f t="array" ref="U1369">IF(F1369={"2. HS Grad"},1,0)</f>
        <v>1</v>
      </c>
    </row>
    <row r="1370" spans="1:21">
      <c r="A1370">
        <v>452049</v>
      </c>
      <c r="B1370">
        <v>2009</v>
      </c>
      <c r="C1370">
        <v>19</v>
      </c>
      <c r="D1370" t="s">
        <v>9586</v>
      </c>
      <c r="E1370" t="s">
        <v>9587</v>
      </c>
      <c r="F1370" t="s">
        <v>9588</v>
      </c>
      <c r="G1370" t="s">
        <v>9589</v>
      </c>
      <c r="H1370" t="s">
        <v>9590</v>
      </c>
      <c r="I1370" t="s">
        <v>9591</v>
      </c>
      <c r="J1370" t="s">
        <v>9592</v>
      </c>
      <c r="K1370">
        <v>3.7781512503836399</v>
      </c>
      <c r="L1370">
        <v>43.735111677982097</v>
      </c>
      <c r="M1370" cm="1">
        <f t="array" ref="M1370">IF(E1370={"2. Black"},1,0)</f>
        <v>0</v>
      </c>
      <c r="N1370" cm="1">
        <f t="array" ref="N1370">IF(E1370={"1. White"},1,0)</f>
        <v>1</v>
      </c>
      <c r="O1370" cm="1">
        <f t="array" ref="O1370">IF(E1370={"3. Asian"},1,0)</f>
        <v>0</v>
      </c>
      <c r="P1370" cm="1">
        <f t="array" ref="P1370">IF(E1370={"4. Other"},1,0)</f>
        <v>0</v>
      </c>
      <c r="Q1370" cm="1">
        <f t="array" ref="Q1370">IF(F1370={"1. &lt; HS Grad"},1,0)</f>
        <v>0</v>
      </c>
      <c r="R1370" cm="1">
        <f t="array" ref="R1370">IF(F1370={"4. College Grad"},1,0)</f>
        <v>0</v>
      </c>
      <c r="S1370" cm="1">
        <f t="array" ref="S1370">IF(F1370={"3. Some College"},1,0)</f>
        <v>1</v>
      </c>
      <c r="T1370" cm="1">
        <f t="array" ref="T1370">IF(F1370={"5. Advanced Degree"},1,0)</f>
        <v>0</v>
      </c>
      <c r="U1370" cm="1">
        <f t="array" ref="U1370">IF(F1370={"2. HS Grad"},1,0)</f>
        <v>0</v>
      </c>
    </row>
    <row r="1371" spans="1:21">
      <c r="A1371">
        <v>87163</v>
      </c>
      <c r="B1371">
        <v>2004</v>
      </c>
      <c r="C1371">
        <v>48</v>
      </c>
      <c r="D1371" t="s">
        <v>9593</v>
      </c>
      <c r="E1371" t="s">
        <v>9594</v>
      </c>
      <c r="F1371" t="s">
        <v>9595</v>
      </c>
      <c r="G1371" t="s">
        <v>9596</v>
      </c>
      <c r="H1371" t="s">
        <v>9597</v>
      </c>
      <c r="I1371" t="s">
        <v>9598</v>
      </c>
      <c r="J1371" t="s">
        <v>9599</v>
      </c>
      <c r="K1371">
        <v>4.7634279935629404</v>
      </c>
      <c r="L1371">
        <v>117.146816914805</v>
      </c>
      <c r="M1371" cm="1">
        <f t="array" ref="M1371">IF(E1371={"2. Black"},1,0)</f>
        <v>0</v>
      </c>
      <c r="N1371" cm="1">
        <f t="array" ref="N1371">IF(E1371={"1. White"},1,0)</f>
        <v>1</v>
      </c>
      <c r="O1371" cm="1">
        <f t="array" ref="O1371">IF(E1371={"3. Asian"},1,0)</f>
        <v>0</v>
      </c>
      <c r="P1371" cm="1">
        <f t="array" ref="P1371">IF(E1371={"4. Other"},1,0)</f>
        <v>0</v>
      </c>
      <c r="Q1371" cm="1">
        <f t="array" ref="Q1371">IF(F1371={"1. &lt; HS Grad"},1,0)</f>
        <v>0</v>
      </c>
      <c r="R1371" cm="1">
        <f t="array" ref="R1371">IF(F1371={"4. College Grad"},1,0)</f>
        <v>0</v>
      </c>
      <c r="S1371" cm="1">
        <f t="array" ref="S1371">IF(F1371={"3. Some College"},1,0)</f>
        <v>1</v>
      </c>
      <c r="T1371" cm="1">
        <f t="array" ref="T1371">IF(F1371={"5. Advanced Degree"},1,0)</f>
        <v>0</v>
      </c>
      <c r="U1371" cm="1">
        <f t="array" ref="U1371">IF(F1371={"2. HS Grad"},1,0)</f>
        <v>0</v>
      </c>
    </row>
    <row r="1372" spans="1:21">
      <c r="A1372">
        <v>157204</v>
      </c>
      <c r="B1372">
        <v>2003</v>
      </c>
      <c r="C1372">
        <v>47</v>
      </c>
      <c r="D1372" t="s">
        <v>9600</v>
      </c>
      <c r="E1372" t="s">
        <v>9601</v>
      </c>
      <c r="F1372" t="s">
        <v>9602</v>
      </c>
      <c r="G1372" t="s">
        <v>9603</v>
      </c>
      <c r="H1372" t="s">
        <v>9604</v>
      </c>
      <c r="I1372" t="s">
        <v>9605</v>
      </c>
      <c r="J1372" t="s">
        <v>9606</v>
      </c>
      <c r="K1372">
        <v>4.8450980400142596</v>
      </c>
      <c r="L1372">
        <v>127.11574381218399</v>
      </c>
      <c r="M1372" cm="1">
        <f t="array" ref="M1372">IF(E1372={"2. Black"},1,0)</f>
        <v>0</v>
      </c>
      <c r="N1372" cm="1">
        <f t="array" ref="N1372">IF(E1372={"1. White"},1,0)</f>
        <v>1</v>
      </c>
      <c r="O1372" cm="1">
        <f t="array" ref="O1372">IF(E1372={"3. Asian"},1,0)</f>
        <v>0</v>
      </c>
      <c r="P1372" cm="1">
        <f t="array" ref="P1372">IF(E1372={"4. Other"},1,0)</f>
        <v>0</v>
      </c>
      <c r="Q1372" cm="1">
        <f t="array" ref="Q1372">IF(F1372={"1. &lt; HS Grad"},1,0)</f>
        <v>0</v>
      </c>
      <c r="R1372" cm="1">
        <f t="array" ref="R1372">IF(F1372={"4. College Grad"},1,0)</f>
        <v>1</v>
      </c>
      <c r="S1372" cm="1">
        <f t="array" ref="S1372">IF(F1372={"3. Some College"},1,0)</f>
        <v>0</v>
      </c>
      <c r="T1372" cm="1">
        <f t="array" ref="T1372">IF(F1372={"5. Advanced Degree"},1,0)</f>
        <v>0</v>
      </c>
      <c r="U1372" cm="1">
        <f t="array" ref="U1372">IF(F1372={"2. HS Grad"},1,0)</f>
        <v>0</v>
      </c>
    </row>
    <row r="1373" spans="1:21">
      <c r="A1373">
        <v>80604</v>
      </c>
      <c r="B1373">
        <v>2004</v>
      </c>
      <c r="C1373">
        <v>57</v>
      </c>
      <c r="D1373" t="s">
        <v>9607</v>
      </c>
      <c r="E1373" t="s">
        <v>9608</v>
      </c>
      <c r="F1373" t="s">
        <v>9609</v>
      </c>
      <c r="G1373" t="s">
        <v>9610</v>
      </c>
      <c r="H1373" t="s">
        <v>9611</v>
      </c>
      <c r="I1373" t="s">
        <v>9612</v>
      </c>
      <c r="J1373" t="s">
        <v>9613</v>
      </c>
      <c r="K1373">
        <v>5.6068852412885697</v>
      </c>
      <c r="L1373">
        <v>272.29478322006401</v>
      </c>
      <c r="M1373" cm="1">
        <f t="array" ref="M1373">IF(E1373={"2. Black"},1,0)</f>
        <v>0</v>
      </c>
      <c r="N1373" cm="1">
        <f t="array" ref="N1373">IF(E1373={"1. White"},1,0)</f>
        <v>1</v>
      </c>
      <c r="O1373" cm="1">
        <f t="array" ref="O1373">IF(E1373={"3. Asian"},1,0)</f>
        <v>0</v>
      </c>
      <c r="P1373" cm="1">
        <f t="array" ref="P1373">IF(E1373={"4. Other"},1,0)</f>
        <v>0</v>
      </c>
      <c r="Q1373" cm="1">
        <f t="array" ref="Q1373">IF(F1373={"1. &lt; HS Grad"},1,0)</f>
        <v>0</v>
      </c>
      <c r="R1373" cm="1">
        <f t="array" ref="R1373">IF(F1373={"4. College Grad"},1,0)</f>
        <v>1</v>
      </c>
      <c r="S1373" cm="1">
        <f t="array" ref="S1373">IF(F1373={"3. Some College"},1,0)</f>
        <v>0</v>
      </c>
      <c r="T1373" cm="1">
        <f t="array" ref="T1373">IF(F1373={"5. Advanced Degree"},1,0)</f>
        <v>0</v>
      </c>
      <c r="U1373" cm="1">
        <f t="array" ref="U1373">IF(F1373={"2. HS Grad"},1,0)</f>
        <v>0</v>
      </c>
    </row>
    <row r="1374" spans="1:21">
      <c r="A1374">
        <v>161272</v>
      </c>
      <c r="B1374">
        <v>2003</v>
      </c>
      <c r="C1374">
        <v>39</v>
      </c>
      <c r="D1374" t="s">
        <v>9614</v>
      </c>
      <c r="E1374" t="s">
        <v>9615</v>
      </c>
      <c r="F1374" t="s">
        <v>9616</v>
      </c>
      <c r="G1374" t="s">
        <v>9617</v>
      </c>
      <c r="H1374" t="s">
        <v>9618</v>
      </c>
      <c r="I1374" t="s">
        <v>9619</v>
      </c>
      <c r="J1374" t="s">
        <v>9620</v>
      </c>
      <c r="K1374">
        <v>4.6989700043360196</v>
      </c>
      <c r="L1374">
        <v>109.833985642199</v>
      </c>
      <c r="M1374" cm="1">
        <f t="array" ref="M1374">IF(E1374={"2. Black"},1,0)</f>
        <v>0</v>
      </c>
      <c r="N1374" cm="1">
        <f t="array" ref="N1374">IF(E1374={"1. White"},1,0)</f>
        <v>1</v>
      </c>
      <c r="O1374" cm="1">
        <f t="array" ref="O1374">IF(E1374={"3. Asian"},1,0)</f>
        <v>0</v>
      </c>
      <c r="P1374" cm="1">
        <f t="array" ref="P1374">IF(E1374={"4. Other"},1,0)</f>
        <v>0</v>
      </c>
      <c r="Q1374" cm="1">
        <f t="array" ref="Q1374">IF(F1374={"1. &lt; HS Grad"},1,0)</f>
        <v>0</v>
      </c>
      <c r="R1374" cm="1">
        <f t="array" ref="R1374">IF(F1374={"4. College Grad"},1,0)</f>
        <v>0</v>
      </c>
      <c r="S1374" cm="1">
        <f t="array" ref="S1374">IF(F1374={"3. Some College"},1,0)</f>
        <v>0</v>
      </c>
      <c r="T1374" cm="1">
        <f t="array" ref="T1374">IF(F1374={"5. Advanced Degree"},1,0)</f>
        <v>0</v>
      </c>
      <c r="U1374" cm="1">
        <f t="array" ref="U1374">IF(F1374={"2. HS Grad"},1,0)</f>
        <v>1</v>
      </c>
    </row>
    <row r="1375" spans="1:21">
      <c r="A1375">
        <v>87121</v>
      </c>
      <c r="B1375">
        <v>2004</v>
      </c>
      <c r="C1375">
        <v>45</v>
      </c>
      <c r="D1375" t="s">
        <v>9621</v>
      </c>
      <c r="E1375" t="s">
        <v>9622</v>
      </c>
      <c r="F1375" t="s">
        <v>9623</v>
      </c>
      <c r="G1375" t="s">
        <v>9624</v>
      </c>
      <c r="H1375" t="s">
        <v>9625</v>
      </c>
      <c r="I1375" t="s">
        <v>9626</v>
      </c>
      <c r="J1375" t="s">
        <v>9627</v>
      </c>
      <c r="K1375">
        <v>4.2041199826559303</v>
      </c>
      <c r="L1375">
        <v>66.961644321735903</v>
      </c>
      <c r="M1375" cm="1">
        <f t="array" ref="M1375">IF(E1375={"2. Black"},1,0)</f>
        <v>1</v>
      </c>
      <c r="N1375" cm="1">
        <f t="array" ref="N1375">IF(E1375={"1. White"},1,0)</f>
        <v>0</v>
      </c>
      <c r="O1375" cm="1">
        <f t="array" ref="O1375">IF(E1375={"3. Asian"},1,0)</f>
        <v>0</v>
      </c>
      <c r="P1375" cm="1">
        <f t="array" ref="P1375">IF(E1375={"4. Other"},1,0)</f>
        <v>0</v>
      </c>
      <c r="Q1375" cm="1">
        <f t="array" ref="Q1375">IF(F1375={"1. &lt; HS Grad"},1,0)</f>
        <v>0</v>
      </c>
      <c r="R1375" cm="1">
        <f t="array" ref="R1375">IF(F1375={"4. College Grad"},1,0)</f>
        <v>0</v>
      </c>
      <c r="S1375" cm="1">
        <f t="array" ref="S1375">IF(F1375={"3. Some College"},1,0)</f>
        <v>0</v>
      </c>
      <c r="T1375" cm="1">
        <f t="array" ref="T1375">IF(F1375={"5. Advanced Degree"},1,0)</f>
        <v>0</v>
      </c>
      <c r="U1375" cm="1">
        <f t="array" ref="U1375">IF(F1375={"2. HS Grad"},1,0)</f>
        <v>1</v>
      </c>
    </row>
    <row r="1376" spans="1:21">
      <c r="A1376">
        <v>231993</v>
      </c>
      <c r="B1376">
        <v>2006</v>
      </c>
      <c r="C1376">
        <v>52</v>
      </c>
      <c r="D1376" t="s">
        <v>9628</v>
      </c>
      <c r="E1376" t="s">
        <v>9629</v>
      </c>
      <c r="F1376" t="s">
        <v>9630</v>
      </c>
      <c r="G1376" t="s">
        <v>9631</v>
      </c>
      <c r="H1376" t="s">
        <v>9632</v>
      </c>
      <c r="I1376" t="s">
        <v>9633</v>
      </c>
      <c r="J1376" t="s">
        <v>9634</v>
      </c>
      <c r="K1376">
        <v>4.8512583487190799</v>
      </c>
      <c r="L1376">
        <v>127.90123297911801</v>
      </c>
      <c r="M1376" cm="1">
        <f t="array" ref="M1376">IF(E1376={"2. Black"},1,0)</f>
        <v>0</v>
      </c>
      <c r="N1376" cm="1">
        <f t="array" ref="N1376">IF(E1376={"1. White"},1,0)</f>
        <v>1</v>
      </c>
      <c r="O1376" cm="1">
        <f t="array" ref="O1376">IF(E1376={"3. Asian"},1,0)</f>
        <v>0</v>
      </c>
      <c r="P1376" cm="1">
        <f t="array" ref="P1376">IF(E1376={"4. Other"},1,0)</f>
        <v>0</v>
      </c>
      <c r="Q1376" cm="1">
        <f t="array" ref="Q1376">IF(F1376={"1. &lt; HS Grad"},1,0)</f>
        <v>1</v>
      </c>
      <c r="R1376" cm="1">
        <f t="array" ref="R1376">IF(F1376={"4. College Grad"},1,0)</f>
        <v>0</v>
      </c>
      <c r="S1376" cm="1">
        <f t="array" ref="S1376">IF(F1376={"3. Some College"},1,0)</f>
        <v>0</v>
      </c>
      <c r="T1376" cm="1">
        <f t="array" ref="T1376">IF(F1376={"5. Advanced Degree"},1,0)</f>
        <v>0</v>
      </c>
      <c r="U1376" cm="1">
        <f t="array" ref="U1376">IF(F1376={"2. HS Grad"},1,0)</f>
        <v>0</v>
      </c>
    </row>
    <row r="1377" spans="1:21">
      <c r="A1377">
        <v>377133</v>
      </c>
      <c r="B1377">
        <v>2008</v>
      </c>
      <c r="C1377">
        <v>51</v>
      </c>
      <c r="D1377" t="s">
        <v>9635</v>
      </c>
      <c r="E1377" t="s">
        <v>9636</v>
      </c>
      <c r="F1377" t="s">
        <v>9637</v>
      </c>
      <c r="G1377" t="s">
        <v>9638</v>
      </c>
      <c r="H1377" t="s">
        <v>9639</v>
      </c>
      <c r="I1377" t="s">
        <v>9640</v>
      </c>
      <c r="J1377" t="s">
        <v>9641</v>
      </c>
      <c r="K1377">
        <v>4.7781512503836403</v>
      </c>
      <c r="L1377">
        <v>118.884359339886</v>
      </c>
      <c r="M1377" cm="1">
        <f t="array" ref="M1377">IF(E1377={"2. Black"},1,0)</f>
        <v>0</v>
      </c>
      <c r="N1377" cm="1">
        <f t="array" ref="N1377">IF(E1377={"1. White"},1,0)</f>
        <v>1</v>
      </c>
      <c r="O1377" cm="1">
        <f t="array" ref="O1377">IF(E1377={"3. Asian"},1,0)</f>
        <v>0</v>
      </c>
      <c r="P1377" cm="1">
        <f t="array" ref="P1377">IF(E1377={"4. Other"},1,0)</f>
        <v>0</v>
      </c>
      <c r="Q1377" cm="1">
        <f t="array" ref="Q1377">IF(F1377={"1. &lt; HS Grad"},1,0)</f>
        <v>0</v>
      </c>
      <c r="R1377" cm="1">
        <f t="array" ref="R1377">IF(F1377={"4. College Grad"},1,0)</f>
        <v>0</v>
      </c>
      <c r="S1377" cm="1">
        <f t="array" ref="S1377">IF(F1377={"3. Some College"},1,0)</f>
        <v>0</v>
      </c>
      <c r="T1377" cm="1">
        <f t="array" ref="T1377">IF(F1377={"5. Advanced Degree"},1,0)</f>
        <v>0</v>
      </c>
      <c r="U1377" cm="1">
        <f t="array" ref="U1377">IF(F1377={"2. HS Grad"},1,0)</f>
        <v>1</v>
      </c>
    </row>
    <row r="1378" spans="1:21">
      <c r="A1378">
        <v>449641</v>
      </c>
      <c r="B1378">
        <v>2009</v>
      </c>
      <c r="C1378">
        <v>46</v>
      </c>
      <c r="D1378" t="s">
        <v>9642</v>
      </c>
      <c r="E1378" t="s">
        <v>9643</v>
      </c>
      <c r="F1378" t="s">
        <v>9644</v>
      </c>
      <c r="G1378" t="s">
        <v>9645</v>
      </c>
      <c r="H1378" t="s">
        <v>9646</v>
      </c>
      <c r="I1378" t="s">
        <v>9647</v>
      </c>
      <c r="J1378" t="s">
        <v>9648</v>
      </c>
      <c r="K1378">
        <v>4.3099706570410703</v>
      </c>
      <c r="L1378">
        <v>74.438304668182397</v>
      </c>
      <c r="M1378" cm="1">
        <f t="array" ref="M1378">IF(E1378={"2. Black"},1,0)</f>
        <v>0</v>
      </c>
      <c r="N1378" cm="1">
        <f t="array" ref="N1378">IF(E1378={"1. White"},1,0)</f>
        <v>1</v>
      </c>
      <c r="O1378" cm="1">
        <f t="array" ref="O1378">IF(E1378={"3. Asian"},1,0)</f>
        <v>0</v>
      </c>
      <c r="P1378" cm="1">
        <f t="array" ref="P1378">IF(E1378={"4. Other"},1,0)</f>
        <v>0</v>
      </c>
      <c r="Q1378" cm="1">
        <f t="array" ref="Q1378">IF(F1378={"1. &lt; HS Grad"},1,0)</f>
        <v>0</v>
      </c>
      <c r="R1378" cm="1">
        <f t="array" ref="R1378">IF(F1378={"4. College Grad"},1,0)</f>
        <v>0</v>
      </c>
      <c r="S1378" cm="1">
        <f t="array" ref="S1378">IF(F1378={"3. Some College"},1,0)</f>
        <v>0</v>
      </c>
      <c r="T1378" cm="1">
        <f t="array" ref="T1378">IF(F1378={"5. Advanced Degree"},1,0)</f>
        <v>1</v>
      </c>
      <c r="U1378" cm="1">
        <f t="array" ref="U1378">IF(F1378={"2. HS Grad"},1,0)</f>
        <v>0</v>
      </c>
    </row>
    <row r="1379" spans="1:21">
      <c r="A1379">
        <v>156429</v>
      </c>
      <c r="B1379">
        <v>2003</v>
      </c>
      <c r="C1379">
        <v>45</v>
      </c>
      <c r="D1379" t="s">
        <v>9649</v>
      </c>
      <c r="E1379" t="s">
        <v>9650</v>
      </c>
      <c r="F1379" t="s">
        <v>9651</v>
      </c>
      <c r="G1379" t="s">
        <v>9652</v>
      </c>
      <c r="H1379" t="s">
        <v>9653</v>
      </c>
      <c r="I1379" t="s">
        <v>9654</v>
      </c>
      <c r="J1379" t="s">
        <v>9655</v>
      </c>
      <c r="K1379">
        <v>4.96378782734556</v>
      </c>
      <c r="L1379">
        <v>143.13494081113399</v>
      </c>
      <c r="M1379" cm="1">
        <f t="array" ref="M1379">IF(E1379={"2. Black"},1,0)</f>
        <v>0</v>
      </c>
      <c r="N1379" cm="1">
        <f t="array" ref="N1379">IF(E1379={"1. White"},1,0)</f>
        <v>1</v>
      </c>
      <c r="O1379" cm="1">
        <f t="array" ref="O1379">IF(E1379={"3. Asian"},1,0)</f>
        <v>0</v>
      </c>
      <c r="P1379" cm="1">
        <f t="array" ref="P1379">IF(E1379={"4. Other"},1,0)</f>
        <v>0</v>
      </c>
      <c r="Q1379" cm="1">
        <f t="array" ref="Q1379">IF(F1379={"1. &lt; HS Grad"},1,0)</f>
        <v>0</v>
      </c>
      <c r="R1379" cm="1">
        <f t="array" ref="R1379">IF(F1379={"4. College Grad"},1,0)</f>
        <v>1</v>
      </c>
      <c r="S1379" cm="1">
        <f t="array" ref="S1379">IF(F1379={"3. Some College"},1,0)</f>
        <v>0</v>
      </c>
      <c r="T1379" cm="1">
        <f t="array" ref="T1379">IF(F1379={"5. Advanced Degree"},1,0)</f>
        <v>0</v>
      </c>
      <c r="U1379" cm="1">
        <f t="array" ref="U1379">IF(F1379={"2. HS Grad"},1,0)</f>
        <v>0</v>
      </c>
    </row>
    <row r="1380" spans="1:21">
      <c r="A1380">
        <v>12311</v>
      </c>
      <c r="B1380">
        <v>2005</v>
      </c>
      <c r="C1380">
        <v>40</v>
      </c>
      <c r="D1380" t="s">
        <v>9656</v>
      </c>
      <c r="E1380" t="s">
        <v>9657</v>
      </c>
      <c r="F1380" t="s">
        <v>9658</v>
      </c>
      <c r="G1380" t="s">
        <v>9659</v>
      </c>
      <c r="H1380" t="s">
        <v>9660</v>
      </c>
      <c r="I1380" t="s">
        <v>9661</v>
      </c>
      <c r="J1380" t="s">
        <v>9662</v>
      </c>
      <c r="K1380">
        <v>4.4771212547196599</v>
      </c>
      <c r="L1380">
        <v>87.981032785605393</v>
      </c>
      <c r="M1380" cm="1">
        <f t="array" ref="M1380">IF(E1380={"2. Black"},1,0)</f>
        <v>0</v>
      </c>
      <c r="N1380" cm="1">
        <f t="array" ref="N1380">IF(E1380={"1. White"},1,0)</f>
        <v>1</v>
      </c>
      <c r="O1380" cm="1">
        <f t="array" ref="O1380">IF(E1380={"3. Asian"},1,0)</f>
        <v>0</v>
      </c>
      <c r="P1380" cm="1">
        <f t="array" ref="P1380">IF(E1380={"4. Other"},1,0)</f>
        <v>0</v>
      </c>
      <c r="Q1380" cm="1">
        <f t="array" ref="Q1380">IF(F1380={"1. &lt; HS Grad"},1,0)</f>
        <v>0</v>
      </c>
      <c r="R1380" cm="1">
        <f t="array" ref="R1380">IF(F1380={"4. College Grad"},1,0)</f>
        <v>0</v>
      </c>
      <c r="S1380" cm="1">
        <f t="array" ref="S1380">IF(F1380={"3. Some College"},1,0)</f>
        <v>0</v>
      </c>
      <c r="T1380" cm="1">
        <f t="array" ref="T1380">IF(F1380={"5. Advanced Degree"},1,0)</f>
        <v>0</v>
      </c>
      <c r="U1380" cm="1">
        <f t="array" ref="U1380">IF(F1380={"2. HS Grad"},1,0)</f>
        <v>1</v>
      </c>
    </row>
    <row r="1381" spans="1:21">
      <c r="A1381">
        <v>379397</v>
      </c>
      <c r="B1381">
        <v>2008</v>
      </c>
      <c r="C1381">
        <v>48</v>
      </c>
      <c r="D1381" t="s">
        <v>9663</v>
      </c>
      <c r="E1381" t="s">
        <v>9664</v>
      </c>
      <c r="F1381" t="s">
        <v>9665</v>
      </c>
      <c r="G1381" t="s">
        <v>9666</v>
      </c>
      <c r="H1381" t="s">
        <v>9667</v>
      </c>
      <c r="I1381" t="s">
        <v>9668</v>
      </c>
      <c r="J1381" t="s">
        <v>9669</v>
      </c>
      <c r="K1381">
        <v>4.8573324964312699</v>
      </c>
      <c r="L1381">
        <v>128.680488220624</v>
      </c>
      <c r="M1381" cm="1">
        <f t="array" ref="M1381">IF(E1381={"2. Black"},1,0)</f>
        <v>0</v>
      </c>
      <c r="N1381" cm="1">
        <f t="array" ref="N1381">IF(E1381={"1. White"},1,0)</f>
        <v>1</v>
      </c>
      <c r="O1381" cm="1">
        <f t="array" ref="O1381">IF(E1381={"3. Asian"},1,0)</f>
        <v>0</v>
      </c>
      <c r="P1381" cm="1">
        <f t="array" ref="P1381">IF(E1381={"4. Other"},1,0)</f>
        <v>0</v>
      </c>
      <c r="Q1381" cm="1">
        <f t="array" ref="Q1381">IF(F1381={"1. &lt; HS Grad"},1,0)</f>
        <v>0</v>
      </c>
      <c r="R1381" cm="1">
        <f t="array" ref="R1381">IF(F1381={"4. College Grad"},1,0)</f>
        <v>1</v>
      </c>
      <c r="S1381" cm="1">
        <f t="array" ref="S1381">IF(F1381={"3. Some College"},1,0)</f>
        <v>0</v>
      </c>
      <c r="T1381" cm="1">
        <f t="array" ref="T1381">IF(F1381={"5. Advanced Degree"},1,0)</f>
        <v>0</v>
      </c>
      <c r="U1381" cm="1">
        <f t="array" ref="U1381">IF(F1381={"2. HS Grad"},1,0)</f>
        <v>0</v>
      </c>
    </row>
    <row r="1382" spans="1:21">
      <c r="A1382">
        <v>84236</v>
      </c>
      <c r="B1382">
        <v>2004</v>
      </c>
      <c r="C1382">
        <v>47</v>
      </c>
      <c r="D1382" t="s">
        <v>9670</v>
      </c>
      <c r="E1382" t="s">
        <v>9671</v>
      </c>
      <c r="F1382" t="s">
        <v>9672</v>
      </c>
      <c r="G1382" t="s">
        <v>9673</v>
      </c>
      <c r="H1382" t="s">
        <v>9674</v>
      </c>
      <c r="I1382" t="s">
        <v>9675</v>
      </c>
      <c r="J1382" t="s">
        <v>9676</v>
      </c>
      <c r="K1382">
        <v>4.7993405494535804</v>
      </c>
      <c r="L1382">
        <v>121.430313822622</v>
      </c>
      <c r="M1382" cm="1">
        <f t="array" ref="M1382">IF(E1382={"2. Black"},1,0)</f>
        <v>0</v>
      </c>
      <c r="N1382" cm="1">
        <f t="array" ref="N1382">IF(E1382={"1. White"},1,0)</f>
        <v>1</v>
      </c>
      <c r="O1382" cm="1">
        <f t="array" ref="O1382">IF(E1382={"3. Asian"},1,0)</f>
        <v>0</v>
      </c>
      <c r="P1382" cm="1">
        <f t="array" ref="P1382">IF(E1382={"4. Other"},1,0)</f>
        <v>0</v>
      </c>
      <c r="Q1382" cm="1">
        <f t="array" ref="Q1382">IF(F1382={"1. &lt; HS Grad"},1,0)</f>
        <v>0</v>
      </c>
      <c r="R1382" cm="1">
        <f t="array" ref="R1382">IF(F1382={"4. College Grad"},1,0)</f>
        <v>0</v>
      </c>
      <c r="S1382" cm="1">
        <f t="array" ref="S1382">IF(F1382={"3. Some College"},1,0)</f>
        <v>1</v>
      </c>
      <c r="T1382" cm="1">
        <f t="array" ref="T1382">IF(F1382={"5. Advanced Degree"},1,0)</f>
        <v>0</v>
      </c>
      <c r="U1382" cm="1">
        <f t="array" ref="U1382">IF(F1382={"2. HS Grad"},1,0)</f>
        <v>0</v>
      </c>
    </row>
    <row r="1383" spans="1:21">
      <c r="A1383">
        <v>451645</v>
      </c>
      <c r="B1383">
        <v>2009</v>
      </c>
      <c r="C1383">
        <v>45</v>
      </c>
      <c r="D1383" t="s">
        <v>9677</v>
      </c>
      <c r="E1383" t="s">
        <v>9678</v>
      </c>
      <c r="F1383" t="s">
        <v>9679</v>
      </c>
      <c r="G1383" t="s">
        <v>9680</v>
      </c>
      <c r="H1383" t="s">
        <v>9681</v>
      </c>
      <c r="I1383" t="s">
        <v>9682</v>
      </c>
      <c r="J1383" t="s">
        <v>9683</v>
      </c>
      <c r="K1383">
        <v>4.5910646070265004</v>
      </c>
      <c r="L1383">
        <v>98.599343860389197</v>
      </c>
      <c r="M1383" cm="1">
        <f t="array" ref="M1383">IF(E1383={"2. Black"},1,0)</f>
        <v>0</v>
      </c>
      <c r="N1383" cm="1">
        <f t="array" ref="N1383">IF(E1383={"1. White"},1,0)</f>
        <v>1</v>
      </c>
      <c r="O1383" cm="1">
        <f t="array" ref="O1383">IF(E1383={"3. Asian"},1,0)</f>
        <v>0</v>
      </c>
      <c r="P1383" cm="1">
        <f t="array" ref="P1383">IF(E1383={"4. Other"},1,0)</f>
        <v>0</v>
      </c>
      <c r="Q1383" cm="1">
        <f t="array" ref="Q1383">IF(F1383={"1. &lt; HS Grad"},1,0)</f>
        <v>0</v>
      </c>
      <c r="R1383" cm="1">
        <f t="array" ref="R1383">IF(F1383={"4. College Grad"},1,0)</f>
        <v>0</v>
      </c>
      <c r="S1383" cm="1">
        <f t="array" ref="S1383">IF(F1383={"3. Some College"},1,0)</f>
        <v>0</v>
      </c>
      <c r="T1383" cm="1">
        <f t="array" ref="T1383">IF(F1383={"5. Advanced Degree"},1,0)</f>
        <v>0</v>
      </c>
      <c r="U1383" cm="1">
        <f t="array" ref="U1383">IF(F1383={"2. HS Grad"},1,0)</f>
        <v>1</v>
      </c>
    </row>
    <row r="1384" spans="1:21">
      <c r="A1384">
        <v>8988</v>
      </c>
      <c r="B1384">
        <v>2005</v>
      </c>
      <c r="C1384">
        <v>49</v>
      </c>
      <c r="D1384" t="s">
        <v>9684</v>
      </c>
      <c r="E1384" t="s">
        <v>9685</v>
      </c>
      <c r="F1384" t="s">
        <v>9686</v>
      </c>
      <c r="G1384" t="s">
        <v>9687</v>
      </c>
      <c r="H1384" t="s">
        <v>9688</v>
      </c>
      <c r="I1384" t="s">
        <v>9689</v>
      </c>
      <c r="J1384" t="s">
        <v>9690</v>
      </c>
      <c r="K1384">
        <v>4.7634279935629404</v>
      </c>
      <c r="L1384">
        <v>117.146816914805</v>
      </c>
      <c r="M1384" cm="1">
        <f t="array" ref="M1384">IF(E1384={"2. Black"},1,0)</f>
        <v>1</v>
      </c>
      <c r="N1384" cm="1">
        <f t="array" ref="N1384">IF(E1384={"1. White"},1,0)</f>
        <v>0</v>
      </c>
      <c r="O1384" cm="1">
        <f t="array" ref="O1384">IF(E1384={"3. Asian"},1,0)</f>
        <v>0</v>
      </c>
      <c r="P1384" cm="1">
        <f t="array" ref="P1384">IF(E1384={"4. Other"},1,0)</f>
        <v>0</v>
      </c>
      <c r="Q1384" cm="1">
        <f t="array" ref="Q1384">IF(F1384={"1. &lt; HS Grad"},1,0)</f>
        <v>0</v>
      </c>
      <c r="R1384" cm="1">
        <f t="array" ref="R1384">IF(F1384={"4. College Grad"},1,0)</f>
        <v>0</v>
      </c>
      <c r="S1384" cm="1">
        <f t="array" ref="S1384">IF(F1384={"3. Some College"},1,0)</f>
        <v>1</v>
      </c>
      <c r="T1384" cm="1">
        <f t="array" ref="T1384">IF(F1384={"5. Advanced Degree"},1,0)</f>
        <v>0</v>
      </c>
      <c r="U1384" cm="1">
        <f t="array" ref="U1384">IF(F1384={"2. HS Grad"},1,0)</f>
        <v>0</v>
      </c>
    </row>
    <row r="1385" spans="1:21">
      <c r="A1385">
        <v>307325</v>
      </c>
      <c r="B1385">
        <v>2007</v>
      </c>
      <c r="C1385">
        <v>57</v>
      </c>
      <c r="D1385" t="s">
        <v>9691</v>
      </c>
      <c r="E1385" t="s">
        <v>9692</v>
      </c>
      <c r="F1385" t="s">
        <v>9693</v>
      </c>
      <c r="G1385" t="s">
        <v>9694</v>
      </c>
      <c r="H1385" t="s">
        <v>9695</v>
      </c>
      <c r="I1385" t="s">
        <v>9696</v>
      </c>
      <c r="J1385" t="s">
        <v>9697</v>
      </c>
      <c r="K1385">
        <v>4.6989700043360196</v>
      </c>
      <c r="L1385">
        <v>109.833985642199</v>
      </c>
      <c r="M1385" cm="1">
        <f t="array" ref="M1385">IF(E1385={"2. Black"},1,0)</f>
        <v>0</v>
      </c>
      <c r="N1385" cm="1">
        <f t="array" ref="N1385">IF(E1385={"1. White"},1,0)</f>
        <v>1</v>
      </c>
      <c r="O1385" cm="1">
        <f t="array" ref="O1385">IF(E1385={"3. Asian"},1,0)</f>
        <v>0</v>
      </c>
      <c r="P1385" cm="1">
        <f t="array" ref="P1385">IF(E1385={"4. Other"},1,0)</f>
        <v>0</v>
      </c>
      <c r="Q1385" cm="1">
        <f t="array" ref="Q1385">IF(F1385={"1. &lt; HS Grad"},1,0)</f>
        <v>0</v>
      </c>
      <c r="R1385" cm="1">
        <f t="array" ref="R1385">IF(F1385={"4. College Grad"},1,0)</f>
        <v>0</v>
      </c>
      <c r="S1385" cm="1">
        <f t="array" ref="S1385">IF(F1385={"3. Some College"},1,0)</f>
        <v>1</v>
      </c>
      <c r="T1385" cm="1">
        <f t="array" ref="T1385">IF(F1385={"5. Advanced Degree"},1,0)</f>
        <v>0</v>
      </c>
      <c r="U1385" cm="1">
        <f t="array" ref="U1385">IF(F1385={"2. HS Grad"},1,0)</f>
        <v>0</v>
      </c>
    </row>
    <row r="1386" spans="1:21">
      <c r="A1386">
        <v>11919</v>
      </c>
      <c r="B1386">
        <v>2005</v>
      </c>
      <c r="C1386">
        <v>77</v>
      </c>
      <c r="D1386" t="s">
        <v>9698</v>
      </c>
      <c r="E1386" t="s">
        <v>9699</v>
      </c>
      <c r="F1386" t="s">
        <v>9700</v>
      </c>
      <c r="G1386" t="s">
        <v>9701</v>
      </c>
      <c r="H1386" t="s">
        <v>9702</v>
      </c>
      <c r="I1386" t="s">
        <v>9703</v>
      </c>
      <c r="J1386" t="s">
        <v>9704</v>
      </c>
      <c r="K1386">
        <v>4.6020599913279598</v>
      </c>
      <c r="L1386">
        <v>99.689463698486406</v>
      </c>
      <c r="M1386" cm="1">
        <f t="array" ref="M1386">IF(E1386={"2. Black"},1,0)</f>
        <v>0</v>
      </c>
      <c r="N1386" cm="1">
        <f t="array" ref="N1386">IF(E1386={"1. White"},1,0)</f>
        <v>1</v>
      </c>
      <c r="O1386" cm="1">
        <f t="array" ref="O1386">IF(E1386={"3. Asian"},1,0)</f>
        <v>0</v>
      </c>
      <c r="P1386" cm="1">
        <f t="array" ref="P1386">IF(E1386={"4. Other"},1,0)</f>
        <v>0</v>
      </c>
      <c r="Q1386" cm="1">
        <f t="array" ref="Q1386">IF(F1386={"1. &lt; HS Grad"},1,0)</f>
        <v>0</v>
      </c>
      <c r="R1386" cm="1">
        <f t="array" ref="R1386">IF(F1386={"4. College Grad"},1,0)</f>
        <v>0</v>
      </c>
      <c r="S1386" cm="1">
        <f t="array" ref="S1386">IF(F1386={"3. Some College"},1,0)</f>
        <v>0</v>
      </c>
      <c r="T1386" cm="1">
        <f t="array" ref="T1386">IF(F1386={"5. Advanced Degree"},1,0)</f>
        <v>0</v>
      </c>
      <c r="U1386" cm="1">
        <f t="array" ref="U1386">IF(F1386={"2. HS Grad"},1,0)</f>
        <v>1</v>
      </c>
    </row>
    <row r="1387" spans="1:21">
      <c r="A1387">
        <v>11403</v>
      </c>
      <c r="B1387">
        <v>2005</v>
      </c>
      <c r="C1387">
        <v>48</v>
      </c>
      <c r="D1387" t="s">
        <v>9705</v>
      </c>
      <c r="E1387" t="s">
        <v>9706</v>
      </c>
      <c r="F1387" t="s">
        <v>9707</v>
      </c>
      <c r="G1387" t="s">
        <v>9708</v>
      </c>
      <c r="H1387" t="s">
        <v>9709</v>
      </c>
      <c r="I1387" t="s">
        <v>9710</v>
      </c>
      <c r="J1387" t="s">
        <v>9711</v>
      </c>
      <c r="K1387">
        <v>5.0791812460476304</v>
      </c>
      <c r="L1387">
        <v>160.64247540826301</v>
      </c>
      <c r="M1387" cm="1">
        <f t="array" ref="M1387">IF(E1387={"2. Black"},1,0)</f>
        <v>0</v>
      </c>
      <c r="N1387" cm="1">
        <f t="array" ref="N1387">IF(E1387={"1. White"},1,0)</f>
        <v>0</v>
      </c>
      <c r="O1387" cm="1">
        <f t="array" ref="O1387">IF(E1387={"3. Asian"},1,0)</f>
        <v>1</v>
      </c>
      <c r="P1387" cm="1">
        <f t="array" ref="P1387">IF(E1387={"4. Other"},1,0)</f>
        <v>0</v>
      </c>
      <c r="Q1387" cm="1">
        <f t="array" ref="Q1387">IF(F1387={"1. &lt; HS Grad"},1,0)</f>
        <v>0</v>
      </c>
      <c r="R1387" cm="1">
        <f t="array" ref="R1387">IF(F1387={"4. College Grad"},1,0)</f>
        <v>1</v>
      </c>
      <c r="S1387" cm="1">
        <f t="array" ref="S1387">IF(F1387={"3. Some College"},1,0)</f>
        <v>0</v>
      </c>
      <c r="T1387" cm="1">
        <f t="array" ref="T1387">IF(F1387={"5. Advanced Degree"},1,0)</f>
        <v>0</v>
      </c>
      <c r="U1387" cm="1">
        <f t="array" ref="U1387">IF(F1387={"2. HS Grad"},1,0)</f>
        <v>0</v>
      </c>
    </row>
    <row r="1388" spans="1:21">
      <c r="A1388">
        <v>88019</v>
      </c>
      <c r="B1388">
        <v>2004</v>
      </c>
      <c r="C1388">
        <v>56</v>
      </c>
      <c r="D1388" t="s">
        <v>9712</v>
      </c>
      <c r="E1388" t="s">
        <v>9713</v>
      </c>
      <c r="F1388" t="s">
        <v>9714</v>
      </c>
      <c r="G1388" t="s">
        <v>9715</v>
      </c>
      <c r="H1388" t="s">
        <v>9716</v>
      </c>
      <c r="I1388" t="s">
        <v>9717</v>
      </c>
      <c r="J1388" t="s">
        <v>9718</v>
      </c>
      <c r="K1388">
        <v>4.7781512503836403</v>
      </c>
      <c r="L1388">
        <v>118.884359339886</v>
      </c>
      <c r="M1388" cm="1">
        <f t="array" ref="M1388">IF(E1388={"2. Black"},1,0)</f>
        <v>0</v>
      </c>
      <c r="N1388" cm="1">
        <f t="array" ref="N1388">IF(E1388={"1. White"},1,0)</f>
        <v>1</v>
      </c>
      <c r="O1388" cm="1">
        <f t="array" ref="O1388">IF(E1388={"3. Asian"},1,0)</f>
        <v>0</v>
      </c>
      <c r="P1388" cm="1">
        <f t="array" ref="P1388">IF(E1388={"4. Other"},1,0)</f>
        <v>0</v>
      </c>
      <c r="Q1388" cm="1">
        <f t="array" ref="Q1388">IF(F1388={"1. &lt; HS Grad"},1,0)</f>
        <v>0</v>
      </c>
      <c r="R1388" cm="1">
        <f t="array" ref="R1388">IF(F1388={"4. College Grad"},1,0)</f>
        <v>0</v>
      </c>
      <c r="S1388" cm="1">
        <f t="array" ref="S1388">IF(F1388={"3. Some College"},1,0)</f>
        <v>0</v>
      </c>
      <c r="T1388" cm="1">
        <f t="array" ref="T1388">IF(F1388={"5. Advanced Degree"},1,0)</f>
        <v>1</v>
      </c>
      <c r="U1388" cm="1">
        <f t="array" ref="U1388">IF(F1388={"2. HS Grad"},1,0)</f>
        <v>0</v>
      </c>
    </row>
    <row r="1389" spans="1:21">
      <c r="A1389">
        <v>306940</v>
      </c>
      <c r="B1389">
        <v>2007</v>
      </c>
      <c r="C1389">
        <v>39</v>
      </c>
      <c r="D1389" t="s">
        <v>9719</v>
      </c>
      <c r="E1389" t="s">
        <v>9720</v>
      </c>
      <c r="F1389" t="s">
        <v>9721</v>
      </c>
      <c r="G1389" t="s">
        <v>9722</v>
      </c>
      <c r="H1389" t="s">
        <v>9723</v>
      </c>
      <c r="I1389" t="s">
        <v>9724</v>
      </c>
      <c r="J1389" t="s">
        <v>9725</v>
      </c>
      <c r="K1389">
        <v>5.0969100130080598</v>
      </c>
      <c r="L1389">
        <v>163.51586397623799</v>
      </c>
      <c r="M1389" cm="1">
        <f t="array" ref="M1389">IF(E1389={"2. Black"},1,0)</f>
        <v>0</v>
      </c>
      <c r="N1389" cm="1">
        <f t="array" ref="N1389">IF(E1389={"1. White"},1,0)</f>
        <v>1</v>
      </c>
      <c r="O1389" cm="1">
        <f t="array" ref="O1389">IF(E1389={"3. Asian"},1,0)</f>
        <v>0</v>
      </c>
      <c r="P1389" cm="1">
        <f t="array" ref="P1389">IF(E1389={"4. Other"},1,0)</f>
        <v>0</v>
      </c>
      <c r="Q1389" cm="1">
        <f t="array" ref="Q1389">IF(F1389={"1. &lt; HS Grad"},1,0)</f>
        <v>0</v>
      </c>
      <c r="R1389" cm="1">
        <f t="array" ref="R1389">IF(F1389={"4. College Grad"},1,0)</f>
        <v>1</v>
      </c>
      <c r="S1389" cm="1">
        <f t="array" ref="S1389">IF(F1389={"3. Some College"},1,0)</f>
        <v>0</v>
      </c>
      <c r="T1389" cm="1">
        <f t="array" ref="T1389">IF(F1389={"5. Advanced Degree"},1,0)</f>
        <v>0</v>
      </c>
      <c r="U1389" cm="1">
        <f t="array" ref="U1389">IF(F1389={"2. HS Grad"},1,0)</f>
        <v>0</v>
      </c>
    </row>
    <row r="1390" spans="1:21">
      <c r="A1390">
        <v>155528</v>
      </c>
      <c r="B1390">
        <v>2003</v>
      </c>
      <c r="C1390">
        <v>44</v>
      </c>
      <c r="D1390" t="s">
        <v>9726</v>
      </c>
      <c r="E1390" t="s">
        <v>9727</v>
      </c>
      <c r="F1390" t="s">
        <v>9728</v>
      </c>
      <c r="G1390" t="s">
        <v>9729</v>
      </c>
      <c r="H1390" t="s">
        <v>9730</v>
      </c>
      <c r="I1390" t="s">
        <v>9731</v>
      </c>
      <c r="J1390" t="s">
        <v>9732</v>
      </c>
      <c r="K1390">
        <v>4.7075701760979403</v>
      </c>
      <c r="L1390">
        <v>110.782650276254</v>
      </c>
      <c r="M1390" cm="1">
        <f t="array" ref="M1390">IF(E1390={"2. Black"},1,0)</f>
        <v>0</v>
      </c>
      <c r="N1390" cm="1">
        <f t="array" ref="N1390">IF(E1390={"1. White"},1,0)</f>
        <v>1</v>
      </c>
      <c r="O1390" cm="1">
        <f t="array" ref="O1390">IF(E1390={"3. Asian"},1,0)</f>
        <v>0</v>
      </c>
      <c r="P1390" cm="1">
        <f t="array" ref="P1390">IF(E1390={"4. Other"},1,0)</f>
        <v>0</v>
      </c>
      <c r="Q1390" cm="1">
        <f t="array" ref="Q1390">IF(F1390={"1. &lt; HS Grad"},1,0)</f>
        <v>0</v>
      </c>
      <c r="R1390" cm="1">
        <f t="array" ref="R1390">IF(F1390={"4. College Grad"},1,0)</f>
        <v>0</v>
      </c>
      <c r="S1390" cm="1">
        <f t="array" ref="S1390">IF(F1390={"3. Some College"},1,0)</f>
        <v>0</v>
      </c>
      <c r="T1390" cm="1">
        <f t="array" ref="T1390">IF(F1390={"5. Advanced Degree"},1,0)</f>
        <v>0</v>
      </c>
      <c r="U1390" cm="1">
        <f t="array" ref="U1390">IF(F1390={"2. HS Grad"},1,0)</f>
        <v>1</v>
      </c>
    </row>
    <row r="1391" spans="1:21">
      <c r="A1391">
        <v>301789</v>
      </c>
      <c r="B1391">
        <v>2007</v>
      </c>
      <c r="C1391">
        <v>49</v>
      </c>
      <c r="D1391" t="s">
        <v>9733</v>
      </c>
      <c r="E1391" t="s">
        <v>9734</v>
      </c>
      <c r="F1391" t="s">
        <v>9735</v>
      </c>
      <c r="G1391" t="s">
        <v>9736</v>
      </c>
      <c r="H1391" t="s">
        <v>9737</v>
      </c>
      <c r="I1391" t="s">
        <v>9738</v>
      </c>
      <c r="J1391" t="s">
        <v>9739</v>
      </c>
      <c r="K1391">
        <v>4.4771212547196599</v>
      </c>
      <c r="L1391">
        <v>87.981032785605393</v>
      </c>
      <c r="M1391" cm="1">
        <f t="array" ref="M1391">IF(E1391={"2. Black"},1,0)</f>
        <v>1</v>
      </c>
      <c r="N1391" cm="1">
        <f t="array" ref="N1391">IF(E1391={"1. White"},1,0)</f>
        <v>0</v>
      </c>
      <c r="O1391" cm="1">
        <f t="array" ref="O1391">IF(E1391={"3. Asian"},1,0)</f>
        <v>0</v>
      </c>
      <c r="P1391" cm="1">
        <f t="array" ref="P1391">IF(E1391={"4. Other"},1,0)</f>
        <v>0</v>
      </c>
      <c r="Q1391" cm="1">
        <f t="array" ref="Q1391">IF(F1391={"1. &lt; HS Grad"},1,0)</f>
        <v>0</v>
      </c>
      <c r="R1391" cm="1">
        <f t="array" ref="R1391">IF(F1391={"4. College Grad"},1,0)</f>
        <v>0</v>
      </c>
      <c r="S1391" cm="1">
        <f t="array" ref="S1391">IF(F1391={"3. Some College"},1,0)</f>
        <v>1</v>
      </c>
      <c r="T1391" cm="1">
        <f t="array" ref="T1391">IF(F1391={"5. Advanced Degree"},1,0)</f>
        <v>0</v>
      </c>
      <c r="U1391" cm="1">
        <f t="array" ref="U1391">IF(F1391={"2. HS Grad"},1,0)</f>
        <v>0</v>
      </c>
    </row>
    <row r="1392" spans="1:21">
      <c r="A1392">
        <v>378048</v>
      </c>
      <c r="B1392">
        <v>2008</v>
      </c>
      <c r="C1392">
        <v>58</v>
      </c>
      <c r="D1392" t="s">
        <v>9740</v>
      </c>
      <c r="E1392" t="s">
        <v>9741</v>
      </c>
      <c r="F1392" t="s">
        <v>9742</v>
      </c>
      <c r="G1392" t="s">
        <v>9743</v>
      </c>
      <c r="H1392" t="s">
        <v>9744</v>
      </c>
      <c r="I1392" t="s">
        <v>9745</v>
      </c>
      <c r="J1392" t="s">
        <v>9746</v>
      </c>
      <c r="K1392">
        <v>4</v>
      </c>
      <c r="L1392">
        <v>54.598150033144201</v>
      </c>
      <c r="M1392" cm="1">
        <f t="array" ref="M1392">IF(E1392={"2. Black"},1,0)</f>
        <v>0</v>
      </c>
      <c r="N1392" cm="1">
        <f t="array" ref="N1392">IF(E1392={"1. White"},1,0)</f>
        <v>0</v>
      </c>
      <c r="O1392" cm="1">
        <f t="array" ref="O1392">IF(E1392={"3. Asian"},1,0)</f>
        <v>1</v>
      </c>
      <c r="P1392" cm="1">
        <f t="array" ref="P1392">IF(E1392={"4. Other"},1,0)</f>
        <v>0</v>
      </c>
      <c r="Q1392" cm="1">
        <f t="array" ref="Q1392">IF(F1392={"1. &lt; HS Grad"},1,0)</f>
        <v>1</v>
      </c>
      <c r="R1392" cm="1">
        <f t="array" ref="R1392">IF(F1392={"4. College Grad"},1,0)</f>
        <v>0</v>
      </c>
      <c r="S1392" cm="1">
        <f t="array" ref="S1392">IF(F1392={"3. Some College"},1,0)</f>
        <v>0</v>
      </c>
      <c r="T1392" cm="1">
        <f t="array" ref="T1392">IF(F1392={"5. Advanced Degree"},1,0)</f>
        <v>0</v>
      </c>
      <c r="U1392" cm="1">
        <f t="array" ref="U1392">IF(F1392={"2. HS Grad"},1,0)</f>
        <v>0</v>
      </c>
    </row>
    <row r="1393" spans="1:21">
      <c r="A1393">
        <v>8841</v>
      </c>
      <c r="B1393">
        <v>2005</v>
      </c>
      <c r="C1393">
        <v>46</v>
      </c>
      <c r="D1393" t="s">
        <v>9747</v>
      </c>
      <c r="E1393" t="s">
        <v>9748</v>
      </c>
      <c r="F1393" t="s">
        <v>9749</v>
      </c>
      <c r="G1393" t="s">
        <v>9750</v>
      </c>
      <c r="H1393" t="s">
        <v>9751</v>
      </c>
      <c r="I1393" t="s">
        <v>9752</v>
      </c>
      <c r="J1393" t="s">
        <v>9753</v>
      </c>
      <c r="K1393">
        <v>4.8444771757456797</v>
      </c>
      <c r="L1393">
        <v>127.03684668361601</v>
      </c>
      <c r="M1393" cm="1">
        <f t="array" ref="M1393">IF(E1393={"2. Black"},1,0)</f>
        <v>0</v>
      </c>
      <c r="N1393" cm="1">
        <f t="array" ref="N1393">IF(E1393={"1. White"},1,0)</f>
        <v>1</v>
      </c>
      <c r="O1393" cm="1">
        <f t="array" ref="O1393">IF(E1393={"3. Asian"},1,0)</f>
        <v>0</v>
      </c>
      <c r="P1393" cm="1">
        <f t="array" ref="P1393">IF(E1393={"4. Other"},1,0)</f>
        <v>0</v>
      </c>
      <c r="Q1393" cm="1">
        <f t="array" ref="Q1393">IF(F1393={"1. &lt; HS Grad"},1,0)</f>
        <v>0</v>
      </c>
      <c r="R1393" cm="1">
        <f t="array" ref="R1393">IF(F1393={"4. College Grad"},1,0)</f>
        <v>0</v>
      </c>
      <c r="S1393" cm="1">
        <f t="array" ref="S1393">IF(F1393={"3. Some College"},1,0)</f>
        <v>1</v>
      </c>
      <c r="T1393" cm="1">
        <f t="array" ref="T1393">IF(F1393={"5. Advanced Degree"},1,0)</f>
        <v>0</v>
      </c>
      <c r="U1393" cm="1">
        <f t="array" ref="U1393">IF(F1393={"2. HS Grad"},1,0)</f>
        <v>0</v>
      </c>
    </row>
    <row r="1394" spans="1:21">
      <c r="A1394">
        <v>85602</v>
      </c>
      <c r="B1394">
        <v>2004</v>
      </c>
      <c r="C1394">
        <v>39</v>
      </c>
      <c r="D1394" t="s">
        <v>9754</v>
      </c>
      <c r="E1394" t="s">
        <v>9755</v>
      </c>
      <c r="F1394" t="s">
        <v>9756</v>
      </c>
      <c r="G1394" t="s">
        <v>9757</v>
      </c>
      <c r="H1394" t="s">
        <v>9758</v>
      </c>
      <c r="I1394" t="s">
        <v>9759</v>
      </c>
      <c r="J1394" t="s">
        <v>9760</v>
      </c>
      <c r="K1394">
        <v>4.8129133566428601</v>
      </c>
      <c r="L1394">
        <v>123.089699847943</v>
      </c>
      <c r="M1394" cm="1">
        <f t="array" ref="M1394">IF(E1394={"2. Black"},1,0)</f>
        <v>0</v>
      </c>
      <c r="N1394" cm="1">
        <f t="array" ref="N1394">IF(E1394={"1. White"},1,0)</f>
        <v>1</v>
      </c>
      <c r="O1394" cm="1">
        <f t="array" ref="O1394">IF(E1394={"3. Asian"},1,0)</f>
        <v>0</v>
      </c>
      <c r="P1394" cm="1">
        <f t="array" ref="P1394">IF(E1394={"4. Other"},1,0)</f>
        <v>0</v>
      </c>
      <c r="Q1394" cm="1">
        <f t="array" ref="Q1394">IF(F1394={"1. &lt; HS Grad"},1,0)</f>
        <v>0</v>
      </c>
      <c r="R1394" cm="1">
        <f t="array" ref="R1394">IF(F1394={"4. College Grad"},1,0)</f>
        <v>1</v>
      </c>
      <c r="S1394" cm="1">
        <f t="array" ref="S1394">IF(F1394={"3. Some College"},1,0)</f>
        <v>0</v>
      </c>
      <c r="T1394" cm="1">
        <f t="array" ref="T1394">IF(F1394={"5. Advanced Degree"},1,0)</f>
        <v>0</v>
      </c>
      <c r="U1394" cm="1">
        <f t="array" ref="U1394">IF(F1394={"2. HS Grad"},1,0)</f>
        <v>0</v>
      </c>
    </row>
    <row r="1395" spans="1:21">
      <c r="A1395">
        <v>304529</v>
      </c>
      <c r="B1395">
        <v>2007</v>
      </c>
      <c r="C1395">
        <v>26</v>
      </c>
      <c r="D1395" t="s">
        <v>9761</v>
      </c>
      <c r="E1395" t="s">
        <v>9762</v>
      </c>
      <c r="F1395" t="s">
        <v>9763</v>
      </c>
      <c r="G1395" t="s">
        <v>9764</v>
      </c>
      <c r="H1395" t="s">
        <v>9765</v>
      </c>
      <c r="I1395" t="s">
        <v>9766</v>
      </c>
      <c r="J1395" t="s">
        <v>9767</v>
      </c>
      <c r="K1395">
        <v>4.3010299956639804</v>
      </c>
      <c r="L1395">
        <v>73.775743274694605</v>
      </c>
      <c r="M1395" cm="1">
        <f t="array" ref="M1395">IF(E1395={"2. Black"},1,0)</f>
        <v>0</v>
      </c>
      <c r="N1395" cm="1">
        <f t="array" ref="N1395">IF(E1395={"1. White"},1,0)</f>
        <v>1</v>
      </c>
      <c r="O1395" cm="1">
        <f t="array" ref="O1395">IF(E1395={"3. Asian"},1,0)</f>
        <v>0</v>
      </c>
      <c r="P1395" cm="1">
        <f t="array" ref="P1395">IF(E1395={"4. Other"},1,0)</f>
        <v>0</v>
      </c>
      <c r="Q1395" cm="1">
        <f t="array" ref="Q1395">IF(F1395={"1. &lt; HS Grad"},1,0)</f>
        <v>0</v>
      </c>
      <c r="R1395" cm="1">
        <f t="array" ref="R1395">IF(F1395={"4. College Grad"},1,0)</f>
        <v>0</v>
      </c>
      <c r="S1395" cm="1">
        <f t="array" ref="S1395">IF(F1395={"3. Some College"},1,0)</f>
        <v>0</v>
      </c>
      <c r="T1395" cm="1">
        <f t="array" ref="T1395">IF(F1395={"5. Advanced Degree"},1,0)</f>
        <v>0</v>
      </c>
      <c r="U1395" cm="1">
        <f t="array" ref="U1395">IF(F1395={"2. HS Grad"},1,0)</f>
        <v>1</v>
      </c>
    </row>
    <row r="1396" spans="1:21">
      <c r="A1396">
        <v>157296</v>
      </c>
      <c r="B1396">
        <v>2003</v>
      </c>
      <c r="C1396">
        <v>61</v>
      </c>
      <c r="D1396" t="s">
        <v>9768</v>
      </c>
      <c r="E1396" t="s">
        <v>9769</v>
      </c>
      <c r="F1396" t="s">
        <v>9770</v>
      </c>
      <c r="G1396" t="s">
        <v>9771</v>
      </c>
      <c r="H1396" t="s">
        <v>9772</v>
      </c>
      <c r="I1396" t="s">
        <v>9773</v>
      </c>
      <c r="J1396" t="s">
        <v>9774</v>
      </c>
      <c r="K1396">
        <v>4.6020599913279598</v>
      </c>
      <c r="L1396">
        <v>99.689463698486406</v>
      </c>
      <c r="M1396" cm="1">
        <f t="array" ref="M1396">IF(E1396={"2. Black"},1,0)</f>
        <v>0</v>
      </c>
      <c r="N1396" cm="1">
        <f t="array" ref="N1396">IF(E1396={"1. White"},1,0)</f>
        <v>1</v>
      </c>
      <c r="O1396" cm="1">
        <f t="array" ref="O1396">IF(E1396={"3. Asian"},1,0)</f>
        <v>0</v>
      </c>
      <c r="P1396" cm="1">
        <f t="array" ref="P1396">IF(E1396={"4. Other"},1,0)</f>
        <v>0</v>
      </c>
      <c r="Q1396" cm="1">
        <f t="array" ref="Q1396">IF(F1396={"1. &lt; HS Grad"},1,0)</f>
        <v>0</v>
      </c>
      <c r="R1396" cm="1">
        <f t="array" ref="R1396">IF(F1396={"4. College Grad"},1,0)</f>
        <v>0</v>
      </c>
      <c r="S1396" cm="1">
        <f t="array" ref="S1396">IF(F1396={"3. Some College"},1,0)</f>
        <v>1</v>
      </c>
      <c r="T1396" cm="1">
        <f t="array" ref="T1396">IF(F1396={"5. Advanced Degree"},1,0)</f>
        <v>0</v>
      </c>
      <c r="U1396" cm="1">
        <f t="array" ref="U1396">IF(F1396={"2. HS Grad"},1,0)</f>
        <v>0</v>
      </c>
    </row>
    <row r="1397" spans="1:21">
      <c r="A1397">
        <v>155829</v>
      </c>
      <c r="B1397">
        <v>2003</v>
      </c>
      <c r="C1397">
        <v>62</v>
      </c>
      <c r="D1397" t="s">
        <v>9775</v>
      </c>
      <c r="E1397" t="s">
        <v>9776</v>
      </c>
      <c r="F1397" t="s">
        <v>9777</v>
      </c>
      <c r="G1397" t="s">
        <v>9778</v>
      </c>
      <c r="H1397" t="s">
        <v>9779</v>
      </c>
      <c r="I1397" t="s">
        <v>9780</v>
      </c>
      <c r="J1397" t="s">
        <v>9781</v>
      </c>
      <c r="K1397">
        <v>4.5440680443502801</v>
      </c>
      <c r="L1397">
        <v>94.072714745700495</v>
      </c>
      <c r="M1397" cm="1">
        <f t="array" ref="M1397">IF(E1397={"2. Black"},1,0)</f>
        <v>0</v>
      </c>
      <c r="N1397" cm="1">
        <f t="array" ref="N1397">IF(E1397={"1. White"},1,0)</f>
        <v>1</v>
      </c>
      <c r="O1397" cm="1">
        <f t="array" ref="O1397">IF(E1397={"3. Asian"},1,0)</f>
        <v>0</v>
      </c>
      <c r="P1397" cm="1">
        <f t="array" ref="P1397">IF(E1397={"4. Other"},1,0)</f>
        <v>0</v>
      </c>
      <c r="Q1397" cm="1">
        <f t="array" ref="Q1397">IF(F1397={"1. &lt; HS Grad"},1,0)</f>
        <v>0</v>
      </c>
      <c r="R1397" cm="1">
        <f t="array" ref="R1397">IF(F1397={"4. College Grad"},1,0)</f>
        <v>0</v>
      </c>
      <c r="S1397" cm="1">
        <f t="array" ref="S1397">IF(F1397={"3. Some College"},1,0)</f>
        <v>1</v>
      </c>
      <c r="T1397" cm="1">
        <f t="array" ref="T1397">IF(F1397={"5. Advanced Degree"},1,0)</f>
        <v>0</v>
      </c>
      <c r="U1397" cm="1">
        <f t="array" ref="U1397">IF(F1397={"2. HS Grad"},1,0)</f>
        <v>0</v>
      </c>
    </row>
    <row r="1398" spans="1:21">
      <c r="A1398">
        <v>379034</v>
      </c>
      <c r="B1398">
        <v>2008</v>
      </c>
      <c r="C1398">
        <v>47</v>
      </c>
      <c r="D1398" t="s">
        <v>9782</v>
      </c>
      <c r="E1398" t="s">
        <v>9783</v>
      </c>
      <c r="F1398" t="s">
        <v>9784</v>
      </c>
      <c r="G1398" t="s">
        <v>9785</v>
      </c>
      <c r="H1398" t="s">
        <v>9786</v>
      </c>
      <c r="I1398" t="s">
        <v>9787</v>
      </c>
      <c r="J1398" t="s">
        <v>9788</v>
      </c>
      <c r="K1398">
        <v>4.4771212547196599</v>
      </c>
      <c r="L1398">
        <v>87.981032785605393</v>
      </c>
      <c r="M1398" cm="1">
        <f t="array" ref="M1398">IF(E1398={"2. Black"},1,0)</f>
        <v>0</v>
      </c>
      <c r="N1398" cm="1">
        <f t="array" ref="N1398">IF(E1398={"1. White"},1,0)</f>
        <v>0</v>
      </c>
      <c r="O1398" cm="1">
        <f t="array" ref="O1398">IF(E1398={"3. Asian"},1,0)</f>
        <v>1</v>
      </c>
      <c r="P1398" cm="1">
        <f t="array" ref="P1398">IF(E1398={"4. Other"},1,0)</f>
        <v>0</v>
      </c>
      <c r="Q1398" cm="1">
        <f t="array" ref="Q1398">IF(F1398={"1. &lt; HS Grad"},1,0)</f>
        <v>0</v>
      </c>
      <c r="R1398" cm="1">
        <f t="array" ref="R1398">IF(F1398={"4. College Grad"},1,0)</f>
        <v>1</v>
      </c>
      <c r="S1398" cm="1">
        <f t="array" ref="S1398">IF(F1398={"3. Some College"},1,0)</f>
        <v>0</v>
      </c>
      <c r="T1398" cm="1">
        <f t="array" ref="T1398">IF(F1398={"5. Advanced Degree"},1,0)</f>
        <v>0</v>
      </c>
      <c r="U1398" cm="1">
        <f t="array" ref="U1398">IF(F1398={"2. HS Grad"},1,0)</f>
        <v>0</v>
      </c>
    </row>
    <row r="1399" spans="1:21">
      <c r="A1399">
        <v>153627</v>
      </c>
      <c r="B1399">
        <v>2003</v>
      </c>
      <c r="C1399">
        <v>40</v>
      </c>
      <c r="D1399" t="s">
        <v>9789</v>
      </c>
      <c r="E1399" t="s">
        <v>9790</v>
      </c>
      <c r="F1399" t="s">
        <v>9791</v>
      </c>
      <c r="G1399" t="s">
        <v>9792</v>
      </c>
      <c r="H1399" t="s">
        <v>9793</v>
      </c>
      <c r="I1399" t="s">
        <v>9794</v>
      </c>
      <c r="J1399" t="s">
        <v>9795</v>
      </c>
      <c r="K1399">
        <v>4.7781512503836403</v>
      </c>
      <c r="L1399">
        <v>118.884359339886</v>
      </c>
      <c r="M1399" cm="1">
        <f t="array" ref="M1399">IF(E1399={"2. Black"},1,0)</f>
        <v>0</v>
      </c>
      <c r="N1399" cm="1">
        <f t="array" ref="N1399">IF(E1399={"1. White"},1,0)</f>
        <v>1</v>
      </c>
      <c r="O1399" cm="1">
        <f t="array" ref="O1399">IF(E1399={"3. Asian"},1,0)</f>
        <v>0</v>
      </c>
      <c r="P1399" cm="1">
        <f t="array" ref="P1399">IF(E1399={"4. Other"},1,0)</f>
        <v>0</v>
      </c>
      <c r="Q1399" cm="1">
        <f t="array" ref="Q1399">IF(F1399={"1. &lt; HS Grad"},1,0)</f>
        <v>0</v>
      </c>
      <c r="R1399" cm="1">
        <f t="array" ref="R1399">IF(F1399={"4. College Grad"},1,0)</f>
        <v>0</v>
      </c>
      <c r="S1399" cm="1">
        <f t="array" ref="S1399">IF(F1399={"3. Some College"},1,0)</f>
        <v>0</v>
      </c>
      <c r="T1399" cm="1">
        <f t="array" ref="T1399">IF(F1399={"5. Advanced Degree"},1,0)</f>
        <v>0</v>
      </c>
      <c r="U1399" cm="1">
        <f t="array" ref="U1399">IF(F1399={"2. HS Grad"},1,0)</f>
        <v>1</v>
      </c>
    </row>
    <row r="1400" spans="1:21">
      <c r="A1400">
        <v>229223</v>
      </c>
      <c r="B1400">
        <v>2006</v>
      </c>
      <c r="C1400">
        <v>35</v>
      </c>
      <c r="D1400" t="s">
        <v>9796</v>
      </c>
      <c r="E1400" t="s">
        <v>9797</v>
      </c>
      <c r="F1400" t="s">
        <v>9798</v>
      </c>
      <c r="G1400" t="s">
        <v>9799</v>
      </c>
      <c r="H1400" t="s">
        <v>9800</v>
      </c>
      <c r="I1400" t="s">
        <v>9801</v>
      </c>
      <c r="J1400" t="s">
        <v>9802</v>
      </c>
      <c r="K1400">
        <v>4.1760912590556796</v>
      </c>
      <c r="L1400">
        <v>65.110853715344703</v>
      </c>
      <c r="M1400" cm="1">
        <f t="array" ref="M1400">IF(E1400={"2. Black"},1,0)</f>
        <v>0</v>
      </c>
      <c r="N1400" cm="1">
        <f t="array" ref="N1400">IF(E1400={"1. White"},1,0)</f>
        <v>1</v>
      </c>
      <c r="O1400" cm="1">
        <f t="array" ref="O1400">IF(E1400={"3. Asian"},1,0)</f>
        <v>0</v>
      </c>
      <c r="P1400" cm="1">
        <f t="array" ref="P1400">IF(E1400={"4. Other"},1,0)</f>
        <v>0</v>
      </c>
      <c r="Q1400" cm="1">
        <f t="array" ref="Q1400">IF(F1400={"1. &lt; HS Grad"},1,0)</f>
        <v>1</v>
      </c>
      <c r="R1400" cm="1">
        <f t="array" ref="R1400">IF(F1400={"4. College Grad"},1,0)</f>
        <v>0</v>
      </c>
      <c r="S1400" cm="1">
        <f t="array" ref="S1400">IF(F1400={"3. Some College"},1,0)</f>
        <v>0</v>
      </c>
      <c r="T1400" cm="1">
        <f t="array" ref="T1400">IF(F1400={"5. Advanced Degree"},1,0)</f>
        <v>0</v>
      </c>
      <c r="U1400" cm="1">
        <f t="array" ref="U1400">IF(F1400={"2. HS Grad"},1,0)</f>
        <v>0</v>
      </c>
    </row>
    <row r="1401" spans="1:21">
      <c r="A1401">
        <v>380392</v>
      </c>
      <c r="B1401">
        <v>2008</v>
      </c>
      <c r="C1401">
        <v>61</v>
      </c>
      <c r="D1401" t="s">
        <v>9803</v>
      </c>
      <c r="E1401" t="s">
        <v>9804</v>
      </c>
      <c r="F1401" t="s">
        <v>9805</v>
      </c>
      <c r="G1401" t="s">
        <v>9806</v>
      </c>
      <c r="H1401" t="s">
        <v>9807</v>
      </c>
      <c r="I1401" t="s">
        <v>9808</v>
      </c>
      <c r="J1401" t="s">
        <v>9809</v>
      </c>
      <c r="K1401">
        <v>4.9542425094393296</v>
      </c>
      <c r="L1401">
        <v>141.77517233318</v>
      </c>
      <c r="M1401" cm="1">
        <f t="array" ref="M1401">IF(E1401={"2. Black"},1,0)</f>
        <v>0</v>
      </c>
      <c r="N1401" cm="1">
        <f t="array" ref="N1401">IF(E1401={"1. White"},1,0)</f>
        <v>1</v>
      </c>
      <c r="O1401" cm="1">
        <f t="array" ref="O1401">IF(E1401={"3. Asian"},1,0)</f>
        <v>0</v>
      </c>
      <c r="P1401" cm="1">
        <f t="array" ref="P1401">IF(E1401={"4. Other"},1,0)</f>
        <v>0</v>
      </c>
      <c r="Q1401" cm="1">
        <f t="array" ref="Q1401">IF(F1401={"1. &lt; HS Grad"},1,0)</f>
        <v>0</v>
      </c>
      <c r="R1401" cm="1">
        <f t="array" ref="R1401">IF(F1401={"4. College Grad"},1,0)</f>
        <v>0</v>
      </c>
      <c r="S1401" cm="1">
        <f t="array" ref="S1401">IF(F1401={"3. Some College"},1,0)</f>
        <v>0</v>
      </c>
      <c r="T1401" cm="1">
        <f t="array" ref="T1401">IF(F1401={"5. Advanced Degree"},1,0)</f>
        <v>0</v>
      </c>
      <c r="U1401" cm="1">
        <f t="array" ref="U1401">IF(F1401={"2. HS Grad"},1,0)</f>
        <v>1</v>
      </c>
    </row>
    <row r="1402" spans="1:21">
      <c r="A1402">
        <v>158726</v>
      </c>
      <c r="B1402">
        <v>2003</v>
      </c>
      <c r="C1402">
        <v>38</v>
      </c>
      <c r="D1402" t="s">
        <v>9810</v>
      </c>
      <c r="E1402" t="s">
        <v>9811</v>
      </c>
      <c r="F1402" t="s">
        <v>9812</v>
      </c>
      <c r="G1402" t="s">
        <v>9813</v>
      </c>
      <c r="H1402" t="s">
        <v>9814</v>
      </c>
      <c r="I1402" t="s">
        <v>9815</v>
      </c>
      <c r="J1402" t="s">
        <v>9816</v>
      </c>
      <c r="K1402">
        <v>4.9030899869919402</v>
      </c>
      <c r="L1402">
        <v>134.705375118879</v>
      </c>
      <c r="M1402" cm="1">
        <f t="array" ref="M1402">IF(E1402={"2. Black"},1,0)</f>
        <v>0</v>
      </c>
      <c r="N1402" cm="1">
        <f t="array" ref="N1402">IF(E1402={"1. White"},1,0)</f>
        <v>1</v>
      </c>
      <c r="O1402" cm="1">
        <f t="array" ref="O1402">IF(E1402={"3. Asian"},1,0)</f>
        <v>0</v>
      </c>
      <c r="P1402" cm="1">
        <f t="array" ref="P1402">IF(E1402={"4. Other"},1,0)</f>
        <v>0</v>
      </c>
      <c r="Q1402" cm="1">
        <f t="array" ref="Q1402">IF(F1402={"1. &lt; HS Grad"},1,0)</f>
        <v>0</v>
      </c>
      <c r="R1402" cm="1">
        <f t="array" ref="R1402">IF(F1402={"4. College Grad"},1,0)</f>
        <v>0</v>
      </c>
      <c r="S1402" cm="1">
        <f t="array" ref="S1402">IF(F1402={"3. Some College"},1,0)</f>
        <v>0</v>
      </c>
      <c r="T1402" cm="1">
        <f t="array" ref="T1402">IF(F1402={"5. Advanced Degree"},1,0)</f>
        <v>0</v>
      </c>
      <c r="U1402" cm="1">
        <f t="array" ref="U1402">IF(F1402={"2. HS Grad"},1,0)</f>
        <v>1</v>
      </c>
    </row>
    <row r="1403" spans="1:21">
      <c r="A1403">
        <v>377495</v>
      </c>
      <c r="B1403">
        <v>2008</v>
      </c>
      <c r="C1403">
        <v>18</v>
      </c>
      <c r="D1403" t="s">
        <v>9817</v>
      </c>
      <c r="E1403" t="s">
        <v>9818</v>
      </c>
      <c r="F1403" t="s">
        <v>9819</v>
      </c>
      <c r="G1403" t="s">
        <v>9820</v>
      </c>
      <c r="H1403" t="s">
        <v>9821</v>
      </c>
      <c r="I1403" t="s">
        <v>9822</v>
      </c>
      <c r="J1403" t="s">
        <v>9823</v>
      </c>
      <c r="K1403">
        <v>4.3424226808222102</v>
      </c>
      <c r="L1403">
        <v>76.8936025176112</v>
      </c>
      <c r="M1403" cm="1">
        <f t="array" ref="M1403">IF(E1403={"2. Black"},1,0)</f>
        <v>0</v>
      </c>
      <c r="N1403" cm="1">
        <f t="array" ref="N1403">IF(E1403={"1. White"},1,0)</f>
        <v>1</v>
      </c>
      <c r="O1403" cm="1">
        <f t="array" ref="O1403">IF(E1403={"3. Asian"},1,0)</f>
        <v>0</v>
      </c>
      <c r="P1403" cm="1">
        <f t="array" ref="P1403">IF(E1403={"4. Other"},1,0)</f>
        <v>0</v>
      </c>
      <c r="Q1403" cm="1">
        <f t="array" ref="Q1403">IF(F1403={"1. &lt; HS Grad"},1,0)</f>
        <v>0</v>
      </c>
      <c r="R1403" cm="1">
        <f t="array" ref="R1403">IF(F1403={"4. College Grad"},1,0)</f>
        <v>0</v>
      </c>
      <c r="S1403" cm="1">
        <f t="array" ref="S1403">IF(F1403={"3. Some College"},1,0)</f>
        <v>0</v>
      </c>
      <c r="T1403" cm="1">
        <f t="array" ref="T1403">IF(F1403={"5. Advanced Degree"},1,0)</f>
        <v>0</v>
      </c>
      <c r="U1403" cm="1">
        <f t="array" ref="U1403">IF(F1403={"2. HS Grad"},1,0)</f>
        <v>1</v>
      </c>
    </row>
    <row r="1404" spans="1:21">
      <c r="A1404">
        <v>230878</v>
      </c>
      <c r="B1404">
        <v>2006</v>
      </c>
      <c r="C1404">
        <v>45</v>
      </c>
      <c r="D1404" t="s">
        <v>9824</v>
      </c>
      <c r="E1404" t="s">
        <v>9825</v>
      </c>
      <c r="F1404" t="s">
        <v>9826</v>
      </c>
      <c r="G1404" t="s">
        <v>9827</v>
      </c>
      <c r="H1404" t="s">
        <v>9828</v>
      </c>
      <c r="I1404" t="s">
        <v>9829</v>
      </c>
      <c r="J1404" t="s">
        <v>9830</v>
      </c>
      <c r="K1404">
        <v>4.6190933306267397</v>
      </c>
      <c r="L1404">
        <v>101.402052302992</v>
      </c>
      <c r="M1404" cm="1">
        <f t="array" ref="M1404">IF(E1404={"2. Black"},1,0)</f>
        <v>0</v>
      </c>
      <c r="N1404" cm="1">
        <f t="array" ref="N1404">IF(E1404={"1. White"},1,0)</f>
        <v>1</v>
      </c>
      <c r="O1404" cm="1">
        <f t="array" ref="O1404">IF(E1404={"3. Asian"},1,0)</f>
        <v>0</v>
      </c>
      <c r="P1404" cm="1">
        <f t="array" ref="P1404">IF(E1404={"4. Other"},1,0)</f>
        <v>0</v>
      </c>
      <c r="Q1404" cm="1">
        <f t="array" ref="Q1404">IF(F1404={"1. &lt; HS Grad"},1,0)</f>
        <v>0</v>
      </c>
      <c r="R1404" cm="1">
        <f t="array" ref="R1404">IF(F1404={"4. College Grad"},1,0)</f>
        <v>0</v>
      </c>
      <c r="S1404" cm="1">
        <f t="array" ref="S1404">IF(F1404={"3. Some College"},1,0)</f>
        <v>0</v>
      </c>
      <c r="T1404" cm="1">
        <f t="array" ref="T1404">IF(F1404={"5. Advanced Degree"},1,0)</f>
        <v>0</v>
      </c>
      <c r="U1404" cm="1">
        <f t="array" ref="U1404">IF(F1404={"2. HS Grad"},1,0)</f>
        <v>1</v>
      </c>
    </row>
    <row r="1405" spans="1:21">
      <c r="A1405">
        <v>453110</v>
      </c>
      <c r="B1405">
        <v>2009</v>
      </c>
      <c r="C1405">
        <v>27</v>
      </c>
      <c r="D1405" t="s">
        <v>9831</v>
      </c>
      <c r="E1405" t="s">
        <v>9832</v>
      </c>
      <c r="F1405" t="s">
        <v>9833</v>
      </c>
      <c r="G1405" t="s">
        <v>9834</v>
      </c>
      <c r="H1405" t="s">
        <v>9835</v>
      </c>
      <c r="I1405" t="s">
        <v>9836</v>
      </c>
      <c r="J1405" t="s">
        <v>9837</v>
      </c>
      <c r="K1405">
        <v>4.6020599913279598</v>
      </c>
      <c r="L1405">
        <v>99.689463698486406</v>
      </c>
      <c r="M1405" cm="1">
        <f t="array" ref="M1405">IF(E1405={"2. Black"},1,0)</f>
        <v>1</v>
      </c>
      <c r="N1405" cm="1">
        <f t="array" ref="N1405">IF(E1405={"1. White"},1,0)</f>
        <v>0</v>
      </c>
      <c r="O1405" cm="1">
        <f t="array" ref="O1405">IF(E1405={"3. Asian"},1,0)</f>
        <v>0</v>
      </c>
      <c r="P1405" cm="1">
        <f t="array" ref="P1405">IF(E1405={"4. Other"},1,0)</f>
        <v>0</v>
      </c>
      <c r="Q1405" cm="1">
        <f t="array" ref="Q1405">IF(F1405={"1. &lt; HS Grad"},1,0)</f>
        <v>0</v>
      </c>
      <c r="R1405" cm="1">
        <f t="array" ref="R1405">IF(F1405={"4. College Grad"},1,0)</f>
        <v>0</v>
      </c>
      <c r="S1405" cm="1">
        <f t="array" ref="S1405">IF(F1405={"3. Some College"},1,0)</f>
        <v>1</v>
      </c>
      <c r="T1405" cm="1">
        <f t="array" ref="T1405">IF(F1405={"5. Advanced Degree"},1,0)</f>
        <v>0</v>
      </c>
      <c r="U1405" cm="1">
        <f t="array" ref="U1405">IF(F1405={"2. HS Grad"},1,0)</f>
        <v>0</v>
      </c>
    </row>
    <row r="1406" spans="1:21">
      <c r="A1406">
        <v>85888</v>
      </c>
      <c r="B1406">
        <v>2004</v>
      </c>
      <c r="C1406">
        <v>22</v>
      </c>
      <c r="D1406" t="s">
        <v>9838</v>
      </c>
      <c r="E1406" t="s">
        <v>9839</v>
      </c>
      <c r="F1406" t="s">
        <v>9840</v>
      </c>
      <c r="G1406" t="s">
        <v>9841</v>
      </c>
      <c r="H1406" t="s">
        <v>9842</v>
      </c>
      <c r="I1406" t="s">
        <v>9843</v>
      </c>
      <c r="J1406" t="s">
        <v>9844</v>
      </c>
      <c r="K1406">
        <v>4.5563025007672904</v>
      </c>
      <c r="L1406">
        <v>95.230712566981893</v>
      </c>
      <c r="M1406" cm="1">
        <f t="array" ref="M1406">IF(E1406={"2. Black"},1,0)</f>
        <v>0</v>
      </c>
      <c r="N1406" cm="1">
        <f t="array" ref="N1406">IF(E1406={"1. White"},1,0)</f>
        <v>1</v>
      </c>
      <c r="O1406" cm="1">
        <f t="array" ref="O1406">IF(E1406={"3. Asian"},1,0)</f>
        <v>0</v>
      </c>
      <c r="P1406" cm="1">
        <f t="array" ref="P1406">IF(E1406={"4. Other"},1,0)</f>
        <v>0</v>
      </c>
      <c r="Q1406" cm="1">
        <f t="array" ref="Q1406">IF(F1406={"1. &lt; HS Grad"},1,0)</f>
        <v>0</v>
      </c>
      <c r="R1406" cm="1">
        <f t="array" ref="R1406">IF(F1406={"4. College Grad"},1,0)</f>
        <v>0</v>
      </c>
      <c r="S1406" cm="1">
        <f t="array" ref="S1406">IF(F1406={"3. Some College"},1,0)</f>
        <v>1</v>
      </c>
      <c r="T1406" cm="1">
        <f t="array" ref="T1406">IF(F1406={"5. Advanced Degree"},1,0)</f>
        <v>0</v>
      </c>
      <c r="U1406" cm="1">
        <f t="array" ref="U1406">IF(F1406={"2. HS Grad"},1,0)</f>
        <v>0</v>
      </c>
    </row>
    <row r="1407" spans="1:21">
      <c r="A1407">
        <v>376196</v>
      </c>
      <c r="B1407">
        <v>2008</v>
      </c>
      <c r="C1407">
        <v>29</v>
      </c>
      <c r="D1407" t="s">
        <v>9845</v>
      </c>
      <c r="E1407" t="s">
        <v>9846</v>
      </c>
      <c r="F1407" t="s">
        <v>9847</v>
      </c>
      <c r="G1407" t="s">
        <v>9848</v>
      </c>
      <c r="H1407" t="s">
        <v>9849</v>
      </c>
      <c r="I1407" t="s">
        <v>9850</v>
      </c>
      <c r="J1407" t="s">
        <v>9851</v>
      </c>
      <c r="K1407">
        <v>4.3010299956639804</v>
      </c>
      <c r="L1407">
        <v>73.775743274694605</v>
      </c>
      <c r="M1407" cm="1">
        <f t="array" ref="M1407">IF(E1407={"2. Black"},1,0)</f>
        <v>0</v>
      </c>
      <c r="N1407" cm="1">
        <f t="array" ref="N1407">IF(E1407={"1. White"},1,0)</f>
        <v>0</v>
      </c>
      <c r="O1407" cm="1">
        <f t="array" ref="O1407">IF(E1407={"3. Asian"},1,0)</f>
        <v>0</v>
      </c>
      <c r="P1407" cm="1">
        <f t="array" ref="P1407">IF(E1407={"4. Other"},1,0)</f>
        <v>1</v>
      </c>
      <c r="Q1407" cm="1">
        <f t="array" ref="Q1407">IF(F1407={"1. &lt; HS Grad"},1,0)</f>
        <v>1</v>
      </c>
      <c r="R1407" cm="1">
        <f t="array" ref="R1407">IF(F1407={"4. College Grad"},1,0)</f>
        <v>0</v>
      </c>
      <c r="S1407" cm="1">
        <f t="array" ref="S1407">IF(F1407={"3. Some College"},1,0)</f>
        <v>0</v>
      </c>
      <c r="T1407" cm="1">
        <f t="array" ref="T1407">IF(F1407={"5. Advanced Degree"},1,0)</f>
        <v>0</v>
      </c>
      <c r="U1407" cm="1">
        <f t="array" ref="U1407">IF(F1407={"2. HS Grad"},1,0)</f>
        <v>0</v>
      </c>
    </row>
    <row r="1408" spans="1:21">
      <c r="A1408">
        <v>228775</v>
      </c>
      <c r="B1408">
        <v>2006</v>
      </c>
      <c r="C1408">
        <v>50</v>
      </c>
      <c r="D1408" t="s">
        <v>9852</v>
      </c>
      <c r="E1408" t="s">
        <v>9853</v>
      </c>
      <c r="F1408" t="s">
        <v>9854</v>
      </c>
      <c r="G1408" t="s">
        <v>9855</v>
      </c>
      <c r="H1408" t="s">
        <v>9856</v>
      </c>
      <c r="I1408" t="s">
        <v>9857</v>
      </c>
      <c r="J1408" t="s">
        <v>9858</v>
      </c>
      <c r="K1408">
        <v>4.8129133566428601</v>
      </c>
      <c r="L1408">
        <v>123.089699847943</v>
      </c>
      <c r="M1408" cm="1">
        <f t="array" ref="M1408">IF(E1408={"2. Black"},1,0)</f>
        <v>0</v>
      </c>
      <c r="N1408" cm="1">
        <f t="array" ref="N1408">IF(E1408={"1. White"},1,0)</f>
        <v>1</v>
      </c>
      <c r="O1408" cm="1">
        <f t="array" ref="O1408">IF(E1408={"3. Asian"},1,0)</f>
        <v>0</v>
      </c>
      <c r="P1408" cm="1">
        <f t="array" ref="P1408">IF(E1408={"4. Other"},1,0)</f>
        <v>0</v>
      </c>
      <c r="Q1408" cm="1">
        <f t="array" ref="Q1408">IF(F1408={"1. &lt; HS Grad"},1,0)</f>
        <v>0</v>
      </c>
      <c r="R1408" cm="1">
        <f t="array" ref="R1408">IF(F1408={"4. College Grad"},1,0)</f>
        <v>0</v>
      </c>
      <c r="S1408" cm="1">
        <f t="array" ref="S1408">IF(F1408={"3. Some College"},1,0)</f>
        <v>0</v>
      </c>
      <c r="T1408" cm="1">
        <f t="array" ref="T1408">IF(F1408={"5. Advanced Degree"},1,0)</f>
        <v>0</v>
      </c>
      <c r="U1408" cm="1">
        <f t="array" ref="U1408">IF(F1408={"2. HS Grad"},1,0)</f>
        <v>1</v>
      </c>
    </row>
    <row r="1409" spans="1:21">
      <c r="A1409">
        <v>153559</v>
      </c>
      <c r="B1409">
        <v>2003</v>
      </c>
      <c r="C1409">
        <v>25</v>
      </c>
      <c r="D1409" t="s">
        <v>9859</v>
      </c>
      <c r="E1409" t="s">
        <v>9860</v>
      </c>
      <c r="F1409" t="s">
        <v>9861</v>
      </c>
      <c r="G1409" t="s">
        <v>9862</v>
      </c>
      <c r="H1409" t="s">
        <v>9863</v>
      </c>
      <c r="I1409" t="s">
        <v>9864</v>
      </c>
      <c r="J1409" t="s">
        <v>9865</v>
      </c>
      <c r="K1409">
        <v>4.6020599913279598</v>
      </c>
      <c r="L1409">
        <v>99.689463698486406</v>
      </c>
      <c r="M1409" cm="1">
        <f t="array" ref="M1409">IF(E1409={"2. Black"},1,0)</f>
        <v>0</v>
      </c>
      <c r="N1409" cm="1">
        <f t="array" ref="N1409">IF(E1409={"1. White"},1,0)</f>
        <v>1</v>
      </c>
      <c r="O1409" cm="1">
        <f t="array" ref="O1409">IF(E1409={"3. Asian"},1,0)</f>
        <v>0</v>
      </c>
      <c r="P1409" cm="1">
        <f t="array" ref="P1409">IF(E1409={"4. Other"},1,0)</f>
        <v>0</v>
      </c>
      <c r="Q1409" cm="1">
        <f t="array" ref="Q1409">IF(F1409={"1. &lt; HS Grad"},1,0)</f>
        <v>0</v>
      </c>
      <c r="R1409" cm="1">
        <f t="array" ref="R1409">IF(F1409={"4. College Grad"},1,0)</f>
        <v>0</v>
      </c>
      <c r="S1409" cm="1">
        <f t="array" ref="S1409">IF(F1409={"3. Some College"},1,0)</f>
        <v>1</v>
      </c>
      <c r="T1409" cm="1">
        <f t="array" ref="T1409">IF(F1409={"5. Advanced Degree"},1,0)</f>
        <v>0</v>
      </c>
      <c r="U1409" cm="1">
        <f t="array" ref="U1409">IF(F1409={"2. HS Grad"},1,0)</f>
        <v>0</v>
      </c>
    </row>
    <row r="1410" spans="1:21">
      <c r="A1410">
        <v>304567</v>
      </c>
      <c r="B1410">
        <v>2007</v>
      </c>
      <c r="C1410">
        <v>35</v>
      </c>
      <c r="D1410" t="s">
        <v>9866</v>
      </c>
      <c r="E1410" t="s">
        <v>9867</v>
      </c>
      <c r="F1410" t="s">
        <v>9868</v>
      </c>
      <c r="G1410" t="s">
        <v>9869</v>
      </c>
      <c r="H1410" t="s">
        <v>9870</v>
      </c>
      <c r="I1410" t="s">
        <v>9871</v>
      </c>
      <c r="J1410" t="s">
        <v>9872</v>
      </c>
      <c r="K1410">
        <v>4.7781512503836403</v>
      </c>
      <c r="L1410">
        <v>118.884359339886</v>
      </c>
      <c r="M1410" cm="1">
        <f t="array" ref="M1410">IF(E1410={"2. Black"},1,0)</f>
        <v>0</v>
      </c>
      <c r="N1410" cm="1">
        <f t="array" ref="N1410">IF(E1410={"1. White"},1,0)</f>
        <v>1</v>
      </c>
      <c r="O1410" cm="1">
        <f t="array" ref="O1410">IF(E1410={"3. Asian"},1,0)</f>
        <v>0</v>
      </c>
      <c r="P1410" cm="1">
        <f t="array" ref="P1410">IF(E1410={"4. Other"},1,0)</f>
        <v>0</v>
      </c>
      <c r="Q1410" cm="1">
        <f t="array" ref="Q1410">IF(F1410={"1. &lt; HS Grad"},1,0)</f>
        <v>0</v>
      </c>
      <c r="R1410" cm="1">
        <f t="array" ref="R1410">IF(F1410={"4. College Grad"},1,0)</f>
        <v>1</v>
      </c>
      <c r="S1410" cm="1">
        <f t="array" ref="S1410">IF(F1410={"3. Some College"},1,0)</f>
        <v>0</v>
      </c>
      <c r="T1410" cm="1">
        <f t="array" ref="T1410">IF(F1410={"5. Advanced Degree"},1,0)</f>
        <v>0</v>
      </c>
      <c r="U1410" cm="1">
        <f t="array" ref="U1410">IF(F1410={"2. HS Grad"},1,0)</f>
        <v>0</v>
      </c>
    </row>
    <row r="1411" spans="1:21">
      <c r="A1411">
        <v>83140</v>
      </c>
      <c r="B1411">
        <v>2004</v>
      </c>
      <c r="C1411">
        <v>41</v>
      </c>
      <c r="D1411" t="s">
        <v>9873</v>
      </c>
      <c r="E1411" t="s">
        <v>9874</v>
      </c>
      <c r="F1411" t="s">
        <v>9875</v>
      </c>
      <c r="G1411" t="s">
        <v>9876</v>
      </c>
      <c r="H1411" t="s">
        <v>9877</v>
      </c>
      <c r="I1411" t="s">
        <v>9878</v>
      </c>
      <c r="J1411" t="s">
        <v>9879</v>
      </c>
      <c r="K1411">
        <v>4.8450980400142596</v>
      </c>
      <c r="L1411">
        <v>127.11574381218399</v>
      </c>
      <c r="M1411" cm="1">
        <f t="array" ref="M1411">IF(E1411={"2. Black"},1,0)</f>
        <v>0</v>
      </c>
      <c r="N1411" cm="1">
        <f t="array" ref="N1411">IF(E1411={"1. White"},1,0)</f>
        <v>1</v>
      </c>
      <c r="O1411" cm="1">
        <f t="array" ref="O1411">IF(E1411={"3. Asian"},1,0)</f>
        <v>0</v>
      </c>
      <c r="P1411" cm="1">
        <f t="array" ref="P1411">IF(E1411={"4. Other"},1,0)</f>
        <v>0</v>
      </c>
      <c r="Q1411" cm="1">
        <f t="array" ref="Q1411">IF(F1411={"1. &lt; HS Grad"},1,0)</f>
        <v>0</v>
      </c>
      <c r="R1411" cm="1">
        <f t="array" ref="R1411">IF(F1411={"4. College Grad"},1,0)</f>
        <v>0</v>
      </c>
      <c r="S1411" cm="1">
        <f t="array" ref="S1411">IF(F1411={"3. Some College"},1,0)</f>
        <v>1</v>
      </c>
      <c r="T1411" cm="1">
        <f t="array" ref="T1411">IF(F1411={"5. Advanced Degree"},1,0)</f>
        <v>0</v>
      </c>
      <c r="U1411" cm="1">
        <f t="array" ref="U1411">IF(F1411={"2. HS Grad"},1,0)</f>
        <v>0</v>
      </c>
    </row>
    <row r="1412" spans="1:21">
      <c r="A1412">
        <v>450085</v>
      </c>
      <c r="B1412">
        <v>2009</v>
      </c>
      <c r="C1412">
        <v>38</v>
      </c>
      <c r="D1412" t="s">
        <v>9880</v>
      </c>
      <c r="E1412" t="s">
        <v>9881</v>
      </c>
      <c r="F1412" t="s">
        <v>9882</v>
      </c>
      <c r="G1412" t="s">
        <v>9883</v>
      </c>
      <c r="H1412" t="s">
        <v>9884</v>
      </c>
      <c r="I1412" t="s">
        <v>9885</v>
      </c>
      <c r="J1412" t="s">
        <v>9886</v>
      </c>
      <c r="K1412">
        <v>4.9777236052888503</v>
      </c>
      <c r="L1412">
        <v>145.14360117691101</v>
      </c>
      <c r="M1412" cm="1">
        <f t="array" ref="M1412">IF(E1412={"2. Black"},1,0)</f>
        <v>0</v>
      </c>
      <c r="N1412" cm="1">
        <f t="array" ref="N1412">IF(E1412={"1. White"},1,0)</f>
        <v>1</v>
      </c>
      <c r="O1412" cm="1">
        <f t="array" ref="O1412">IF(E1412={"3. Asian"},1,0)</f>
        <v>0</v>
      </c>
      <c r="P1412" cm="1">
        <f t="array" ref="P1412">IF(E1412={"4. Other"},1,0)</f>
        <v>0</v>
      </c>
      <c r="Q1412" cm="1">
        <f t="array" ref="Q1412">IF(F1412={"1. &lt; HS Grad"},1,0)</f>
        <v>0</v>
      </c>
      <c r="R1412" cm="1">
        <f t="array" ref="R1412">IF(F1412={"4. College Grad"},1,0)</f>
        <v>1</v>
      </c>
      <c r="S1412" cm="1">
        <f t="array" ref="S1412">IF(F1412={"3. Some College"},1,0)</f>
        <v>0</v>
      </c>
      <c r="T1412" cm="1">
        <f t="array" ref="T1412">IF(F1412={"5. Advanced Degree"},1,0)</f>
        <v>0</v>
      </c>
      <c r="U1412" cm="1">
        <f t="array" ref="U1412">IF(F1412={"2. HS Grad"},1,0)</f>
        <v>0</v>
      </c>
    </row>
    <row r="1413" spans="1:21">
      <c r="A1413">
        <v>378923</v>
      </c>
      <c r="B1413">
        <v>2008</v>
      </c>
      <c r="C1413">
        <v>49</v>
      </c>
      <c r="D1413" t="s">
        <v>9887</v>
      </c>
      <c r="E1413" t="s">
        <v>9888</v>
      </c>
      <c r="F1413" t="s">
        <v>9889</v>
      </c>
      <c r="G1413" t="s">
        <v>9890</v>
      </c>
      <c r="H1413" t="s">
        <v>9891</v>
      </c>
      <c r="I1413" t="s">
        <v>9892</v>
      </c>
      <c r="J1413" t="s">
        <v>9893</v>
      </c>
      <c r="K1413">
        <v>4.7781512503836403</v>
      </c>
      <c r="L1413">
        <v>118.884359339886</v>
      </c>
      <c r="M1413" cm="1">
        <f t="array" ref="M1413">IF(E1413={"2. Black"},1,0)</f>
        <v>0</v>
      </c>
      <c r="N1413" cm="1">
        <f t="array" ref="N1413">IF(E1413={"1. White"},1,0)</f>
        <v>1</v>
      </c>
      <c r="O1413" cm="1">
        <f t="array" ref="O1413">IF(E1413={"3. Asian"},1,0)</f>
        <v>0</v>
      </c>
      <c r="P1413" cm="1">
        <f t="array" ref="P1413">IF(E1413={"4. Other"},1,0)</f>
        <v>0</v>
      </c>
      <c r="Q1413" cm="1">
        <f t="array" ref="Q1413">IF(F1413={"1. &lt; HS Grad"},1,0)</f>
        <v>0</v>
      </c>
      <c r="R1413" cm="1">
        <f t="array" ref="R1413">IF(F1413={"4. College Grad"},1,0)</f>
        <v>0</v>
      </c>
      <c r="S1413" cm="1">
        <f t="array" ref="S1413">IF(F1413={"3. Some College"},1,0)</f>
        <v>0</v>
      </c>
      <c r="T1413" cm="1">
        <f t="array" ref="T1413">IF(F1413={"5. Advanced Degree"},1,0)</f>
        <v>0</v>
      </c>
      <c r="U1413" cm="1">
        <f t="array" ref="U1413">IF(F1413={"2. HS Grad"},1,0)</f>
        <v>1</v>
      </c>
    </row>
    <row r="1414" spans="1:21">
      <c r="A1414">
        <v>87254</v>
      </c>
      <c r="B1414">
        <v>2004</v>
      </c>
      <c r="C1414">
        <v>36</v>
      </c>
      <c r="D1414" t="s">
        <v>9894</v>
      </c>
      <c r="E1414" t="s">
        <v>9895</v>
      </c>
      <c r="F1414" t="s">
        <v>9896</v>
      </c>
      <c r="G1414" t="s">
        <v>9897</v>
      </c>
      <c r="H1414" t="s">
        <v>9898</v>
      </c>
      <c r="I1414" t="s">
        <v>9899</v>
      </c>
      <c r="J1414" t="s">
        <v>9900</v>
      </c>
      <c r="K1414">
        <v>4.8573324964312699</v>
      </c>
      <c r="L1414">
        <v>128.680488220624</v>
      </c>
      <c r="M1414" cm="1">
        <f t="array" ref="M1414">IF(E1414={"2. Black"},1,0)</f>
        <v>0</v>
      </c>
      <c r="N1414" cm="1">
        <f t="array" ref="N1414">IF(E1414={"1. White"},1,0)</f>
        <v>1</v>
      </c>
      <c r="O1414" cm="1">
        <f t="array" ref="O1414">IF(E1414={"3. Asian"},1,0)</f>
        <v>0</v>
      </c>
      <c r="P1414" cm="1">
        <f t="array" ref="P1414">IF(E1414={"4. Other"},1,0)</f>
        <v>0</v>
      </c>
      <c r="Q1414" cm="1">
        <f t="array" ref="Q1414">IF(F1414={"1. &lt; HS Grad"},1,0)</f>
        <v>0</v>
      </c>
      <c r="R1414" cm="1">
        <f t="array" ref="R1414">IF(F1414={"4. College Grad"},1,0)</f>
        <v>0</v>
      </c>
      <c r="S1414" cm="1">
        <f t="array" ref="S1414">IF(F1414={"3. Some College"},1,0)</f>
        <v>0</v>
      </c>
      <c r="T1414" cm="1">
        <f t="array" ref="T1414">IF(F1414={"5. Advanced Degree"},1,0)</f>
        <v>0</v>
      </c>
      <c r="U1414" cm="1">
        <f t="array" ref="U1414">IF(F1414={"2. HS Grad"},1,0)</f>
        <v>1</v>
      </c>
    </row>
    <row r="1415" spans="1:21">
      <c r="A1415">
        <v>9513</v>
      </c>
      <c r="B1415">
        <v>2005</v>
      </c>
      <c r="C1415">
        <v>66</v>
      </c>
      <c r="D1415" t="s">
        <v>9901</v>
      </c>
      <c r="E1415" t="s">
        <v>9902</v>
      </c>
      <c r="F1415" t="s">
        <v>9903</v>
      </c>
      <c r="G1415" t="s">
        <v>9904</v>
      </c>
      <c r="H1415" t="s">
        <v>9905</v>
      </c>
      <c r="I1415" t="s">
        <v>9906</v>
      </c>
      <c r="J1415" t="s">
        <v>9907</v>
      </c>
      <c r="K1415">
        <v>4.5314789170422598</v>
      </c>
      <c r="L1415">
        <v>92.895844789496607</v>
      </c>
      <c r="M1415" cm="1">
        <f t="array" ref="M1415">IF(E1415={"2. Black"},1,0)</f>
        <v>1</v>
      </c>
      <c r="N1415" cm="1">
        <f t="array" ref="N1415">IF(E1415={"1. White"},1,0)</f>
        <v>0</v>
      </c>
      <c r="O1415" cm="1">
        <f t="array" ref="O1415">IF(E1415={"3. Asian"},1,0)</f>
        <v>0</v>
      </c>
      <c r="P1415" cm="1">
        <f t="array" ref="P1415">IF(E1415={"4. Other"},1,0)</f>
        <v>0</v>
      </c>
      <c r="Q1415" cm="1">
        <f t="array" ref="Q1415">IF(F1415={"1. &lt; HS Grad"},1,0)</f>
        <v>0</v>
      </c>
      <c r="R1415" cm="1">
        <f t="array" ref="R1415">IF(F1415={"4. College Grad"},1,0)</f>
        <v>0</v>
      </c>
      <c r="S1415" cm="1">
        <f t="array" ref="S1415">IF(F1415={"3. Some College"},1,0)</f>
        <v>0</v>
      </c>
      <c r="T1415" cm="1">
        <f t="array" ref="T1415">IF(F1415={"5. Advanced Degree"},1,0)</f>
        <v>0</v>
      </c>
      <c r="U1415" cm="1">
        <f t="array" ref="U1415">IF(F1415={"2. HS Grad"},1,0)</f>
        <v>1</v>
      </c>
    </row>
    <row r="1416" spans="1:21">
      <c r="A1416">
        <v>156960</v>
      </c>
      <c r="B1416">
        <v>2003</v>
      </c>
      <c r="C1416">
        <v>23</v>
      </c>
      <c r="D1416" t="s">
        <v>9908</v>
      </c>
      <c r="E1416" t="s">
        <v>9909</v>
      </c>
      <c r="F1416" t="s">
        <v>9910</v>
      </c>
      <c r="G1416" t="s">
        <v>9911</v>
      </c>
      <c r="H1416" t="s">
        <v>9912</v>
      </c>
      <c r="I1416" t="s">
        <v>9913</v>
      </c>
      <c r="J1416" t="s">
        <v>9914</v>
      </c>
      <c r="K1416">
        <v>4.2304489213782697</v>
      </c>
      <c r="L1416">
        <v>68.748087733766894</v>
      </c>
      <c r="M1416" cm="1">
        <f t="array" ref="M1416">IF(E1416={"2. Black"},1,0)</f>
        <v>0</v>
      </c>
      <c r="N1416" cm="1">
        <f t="array" ref="N1416">IF(E1416={"1. White"},1,0)</f>
        <v>1</v>
      </c>
      <c r="O1416" cm="1">
        <f t="array" ref="O1416">IF(E1416={"3. Asian"},1,0)</f>
        <v>0</v>
      </c>
      <c r="P1416" cm="1">
        <f t="array" ref="P1416">IF(E1416={"4. Other"},1,0)</f>
        <v>0</v>
      </c>
      <c r="Q1416" cm="1">
        <f t="array" ref="Q1416">IF(F1416={"1. &lt; HS Grad"},1,0)</f>
        <v>1</v>
      </c>
      <c r="R1416" cm="1">
        <f t="array" ref="R1416">IF(F1416={"4. College Grad"},1,0)</f>
        <v>0</v>
      </c>
      <c r="S1416" cm="1">
        <f t="array" ref="S1416">IF(F1416={"3. Some College"},1,0)</f>
        <v>0</v>
      </c>
      <c r="T1416" cm="1">
        <f t="array" ref="T1416">IF(F1416={"5. Advanced Degree"},1,0)</f>
        <v>0</v>
      </c>
      <c r="U1416" cm="1">
        <f t="array" ref="U1416">IF(F1416={"2. HS Grad"},1,0)</f>
        <v>0</v>
      </c>
    </row>
    <row r="1417" spans="1:21">
      <c r="A1417">
        <v>80462</v>
      </c>
      <c r="B1417">
        <v>2004</v>
      </c>
      <c r="C1417">
        <v>28</v>
      </c>
      <c r="D1417" t="s">
        <v>9915</v>
      </c>
      <c r="E1417" t="s">
        <v>9916</v>
      </c>
      <c r="F1417" t="s">
        <v>9917</v>
      </c>
      <c r="G1417" t="s">
        <v>9918</v>
      </c>
      <c r="H1417" t="s">
        <v>9919</v>
      </c>
      <c r="I1417" t="s">
        <v>9920</v>
      </c>
      <c r="J1417" t="s">
        <v>9921</v>
      </c>
      <c r="K1417">
        <v>4.6020599913279598</v>
      </c>
      <c r="L1417">
        <v>99.689463698486406</v>
      </c>
      <c r="M1417" cm="1">
        <f t="array" ref="M1417">IF(E1417={"2. Black"},1,0)</f>
        <v>0</v>
      </c>
      <c r="N1417" cm="1">
        <f t="array" ref="N1417">IF(E1417={"1. White"},1,0)</f>
        <v>1</v>
      </c>
      <c r="O1417" cm="1">
        <f t="array" ref="O1417">IF(E1417={"3. Asian"},1,0)</f>
        <v>0</v>
      </c>
      <c r="P1417" cm="1">
        <f t="array" ref="P1417">IF(E1417={"4. Other"},1,0)</f>
        <v>0</v>
      </c>
      <c r="Q1417" cm="1">
        <f t="array" ref="Q1417">IF(F1417={"1. &lt; HS Grad"},1,0)</f>
        <v>0</v>
      </c>
      <c r="R1417" cm="1">
        <f t="array" ref="R1417">IF(F1417={"4. College Grad"},1,0)</f>
        <v>0</v>
      </c>
      <c r="S1417" cm="1">
        <f t="array" ref="S1417">IF(F1417={"3. Some College"},1,0)</f>
        <v>0</v>
      </c>
      <c r="T1417" cm="1">
        <f t="array" ref="T1417">IF(F1417={"5. Advanced Degree"},1,0)</f>
        <v>1</v>
      </c>
      <c r="U1417" cm="1">
        <f t="array" ref="U1417">IF(F1417={"2. HS Grad"},1,0)</f>
        <v>0</v>
      </c>
    </row>
    <row r="1418" spans="1:21">
      <c r="A1418">
        <v>304074</v>
      </c>
      <c r="B1418">
        <v>2007</v>
      </c>
      <c r="C1418">
        <v>42</v>
      </c>
      <c r="D1418" t="s">
        <v>9922</v>
      </c>
      <c r="E1418" t="s">
        <v>9923</v>
      </c>
      <c r="F1418" t="s">
        <v>9924</v>
      </c>
      <c r="G1418" t="s">
        <v>9925</v>
      </c>
      <c r="H1418" t="s">
        <v>9926</v>
      </c>
      <c r="I1418" t="s">
        <v>9927</v>
      </c>
      <c r="J1418" t="s">
        <v>9928</v>
      </c>
      <c r="K1418">
        <v>4.6989700043360196</v>
      </c>
      <c r="L1418">
        <v>109.833985642199</v>
      </c>
      <c r="M1418" cm="1">
        <f t="array" ref="M1418">IF(E1418={"2. Black"},1,0)</f>
        <v>0</v>
      </c>
      <c r="N1418" cm="1">
        <f t="array" ref="N1418">IF(E1418={"1. White"},1,0)</f>
        <v>1</v>
      </c>
      <c r="O1418" cm="1">
        <f t="array" ref="O1418">IF(E1418={"3. Asian"},1,0)</f>
        <v>0</v>
      </c>
      <c r="P1418" cm="1">
        <f t="array" ref="P1418">IF(E1418={"4. Other"},1,0)</f>
        <v>0</v>
      </c>
      <c r="Q1418" cm="1">
        <f t="array" ref="Q1418">IF(F1418={"1. &lt; HS Grad"},1,0)</f>
        <v>0</v>
      </c>
      <c r="R1418" cm="1">
        <f t="array" ref="R1418">IF(F1418={"4. College Grad"},1,0)</f>
        <v>0</v>
      </c>
      <c r="S1418" cm="1">
        <f t="array" ref="S1418">IF(F1418={"3. Some College"},1,0)</f>
        <v>1</v>
      </c>
      <c r="T1418" cm="1">
        <f t="array" ref="T1418">IF(F1418={"5. Advanced Degree"},1,0)</f>
        <v>0</v>
      </c>
      <c r="U1418" cm="1">
        <f t="array" ref="U1418">IF(F1418={"2. HS Grad"},1,0)</f>
        <v>0</v>
      </c>
    </row>
    <row r="1419" spans="1:21">
      <c r="A1419">
        <v>306048</v>
      </c>
      <c r="B1419">
        <v>2007</v>
      </c>
      <c r="C1419">
        <v>20</v>
      </c>
      <c r="D1419" t="s">
        <v>9929</v>
      </c>
      <c r="E1419" t="s">
        <v>9930</v>
      </c>
      <c r="F1419" t="s">
        <v>9931</v>
      </c>
      <c r="G1419" t="s">
        <v>9932</v>
      </c>
      <c r="H1419" t="s">
        <v>9933</v>
      </c>
      <c r="I1419" t="s">
        <v>9934</v>
      </c>
      <c r="J1419" t="s">
        <v>9935</v>
      </c>
      <c r="K1419">
        <v>3.7781512503836399</v>
      </c>
      <c r="L1419">
        <v>43.735111677982097</v>
      </c>
      <c r="M1419" cm="1">
        <f t="array" ref="M1419">IF(E1419={"2. Black"},1,0)</f>
        <v>0</v>
      </c>
      <c r="N1419" cm="1">
        <f t="array" ref="N1419">IF(E1419={"1. White"},1,0)</f>
        <v>1</v>
      </c>
      <c r="O1419" cm="1">
        <f t="array" ref="O1419">IF(E1419={"3. Asian"},1,0)</f>
        <v>0</v>
      </c>
      <c r="P1419" cm="1">
        <f t="array" ref="P1419">IF(E1419={"4. Other"},1,0)</f>
        <v>0</v>
      </c>
      <c r="Q1419" cm="1">
        <f t="array" ref="Q1419">IF(F1419={"1. &lt; HS Grad"},1,0)</f>
        <v>0</v>
      </c>
      <c r="R1419" cm="1">
        <f t="array" ref="R1419">IF(F1419={"4. College Grad"},1,0)</f>
        <v>0</v>
      </c>
      <c r="S1419" cm="1">
        <f t="array" ref="S1419">IF(F1419={"3. Some College"},1,0)</f>
        <v>0</v>
      </c>
      <c r="T1419" cm="1">
        <f t="array" ref="T1419">IF(F1419={"5. Advanced Degree"},1,0)</f>
        <v>0</v>
      </c>
      <c r="U1419" cm="1">
        <f t="array" ref="U1419">IF(F1419={"2. HS Grad"},1,0)</f>
        <v>1</v>
      </c>
    </row>
    <row r="1420" spans="1:21">
      <c r="A1420">
        <v>448446</v>
      </c>
      <c r="B1420">
        <v>2009</v>
      </c>
      <c r="C1420">
        <v>37</v>
      </c>
      <c r="D1420" t="s">
        <v>9936</v>
      </c>
      <c r="E1420" t="s">
        <v>9937</v>
      </c>
      <c r="F1420" t="s">
        <v>9938</v>
      </c>
      <c r="G1420" t="s">
        <v>9939</v>
      </c>
      <c r="H1420" t="s">
        <v>9940</v>
      </c>
      <c r="I1420" t="s">
        <v>9941</v>
      </c>
      <c r="J1420" t="s">
        <v>9942</v>
      </c>
      <c r="K1420">
        <v>5.2430380486862997</v>
      </c>
      <c r="L1420">
        <v>189.24416293280299</v>
      </c>
      <c r="M1420" cm="1">
        <f t="array" ref="M1420">IF(E1420={"2. Black"},1,0)</f>
        <v>0</v>
      </c>
      <c r="N1420" cm="1">
        <f t="array" ref="N1420">IF(E1420={"1. White"},1,0)</f>
        <v>1</v>
      </c>
      <c r="O1420" cm="1">
        <f t="array" ref="O1420">IF(E1420={"3. Asian"},1,0)</f>
        <v>0</v>
      </c>
      <c r="P1420" cm="1">
        <f t="array" ref="P1420">IF(E1420={"4. Other"},1,0)</f>
        <v>0</v>
      </c>
      <c r="Q1420" cm="1">
        <f t="array" ref="Q1420">IF(F1420={"1. &lt; HS Grad"},1,0)</f>
        <v>0</v>
      </c>
      <c r="R1420" cm="1">
        <f t="array" ref="R1420">IF(F1420={"4. College Grad"},1,0)</f>
        <v>1</v>
      </c>
      <c r="S1420" cm="1">
        <f t="array" ref="S1420">IF(F1420={"3. Some College"},1,0)</f>
        <v>0</v>
      </c>
      <c r="T1420" cm="1">
        <f t="array" ref="T1420">IF(F1420={"5. Advanced Degree"},1,0)</f>
        <v>0</v>
      </c>
      <c r="U1420" cm="1">
        <f t="array" ref="U1420">IF(F1420={"2. HS Grad"},1,0)</f>
        <v>0</v>
      </c>
    </row>
    <row r="1421" spans="1:21">
      <c r="A1421">
        <v>448106</v>
      </c>
      <c r="B1421">
        <v>2009</v>
      </c>
      <c r="C1421">
        <v>58</v>
      </c>
      <c r="D1421" t="s">
        <v>9943</v>
      </c>
      <c r="E1421" t="s">
        <v>9944</v>
      </c>
      <c r="F1421" t="s">
        <v>9945</v>
      </c>
      <c r="G1421" t="s">
        <v>9946</v>
      </c>
      <c r="H1421" t="s">
        <v>9947</v>
      </c>
      <c r="I1421" t="s">
        <v>9948</v>
      </c>
      <c r="J1421" t="s">
        <v>9949</v>
      </c>
      <c r="K1421">
        <v>3.4771212547196599</v>
      </c>
      <c r="L1421">
        <v>32.366413174854898</v>
      </c>
      <c r="M1421" cm="1">
        <f t="array" ref="M1421">IF(E1421={"2. Black"},1,0)</f>
        <v>0</v>
      </c>
      <c r="N1421" cm="1">
        <f t="array" ref="N1421">IF(E1421={"1. White"},1,0)</f>
        <v>1</v>
      </c>
      <c r="O1421" cm="1">
        <f t="array" ref="O1421">IF(E1421={"3. Asian"},1,0)</f>
        <v>0</v>
      </c>
      <c r="P1421" cm="1">
        <f t="array" ref="P1421">IF(E1421={"4. Other"},1,0)</f>
        <v>0</v>
      </c>
      <c r="Q1421" cm="1">
        <f t="array" ref="Q1421">IF(F1421={"1. &lt; HS Grad"},1,0)</f>
        <v>0</v>
      </c>
      <c r="R1421" cm="1">
        <f t="array" ref="R1421">IF(F1421={"4. College Grad"},1,0)</f>
        <v>0</v>
      </c>
      <c r="S1421" cm="1">
        <f t="array" ref="S1421">IF(F1421={"3. Some College"},1,0)</f>
        <v>0</v>
      </c>
      <c r="T1421" cm="1">
        <f t="array" ref="T1421">IF(F1421={"5. Advanced Degree"},1,0)</f>
        <v>0</v>
      </c>
      <c r="U1421" cm="1">
        <f t="array" ref="U1421">IF(F1421={"2. HS Grad"},1,0)</f>
        <v>1</v>
      </c>
    </row>
    <row r="1422" spans="1:21">
      <c r="A1422">
        <v>86335</v>
      </c>
      <c r="B1422">
        <v>2004</v>
      </c>
      <c r="C1422">
        <v>45</v>
      </c>
      <c r="D1422" t="s">
        <v>9950</v>
      </c>
      <c r="E1422" t="s">
        <v>9951</v>
      </c>
      <c r="F1422" t="s">
        <v>9952</v>
      </c>
      <c r="G1422" t="s">
        <v>9953</v>
      </c>
      <c r="H1422" t="s">
        <v>9954</v>
      </c>
      <c r="I1422" t="s">
        <v>9955</v>
      </c>
      <c r="J1422" t="s">
        <v>9956</v>
      </c>
      <c r="K1422">
        <v>5.0413926851582298</v>
      </c>
      <c r="L1422">
        <v>154.68529299562999</v>
      </c>
      <c r="M1422" cm="1">
        <f t="array" ref="M1422">IF(E1422={"2. Black"},1,0)</f>
        <v>0</v>
      </c>
      <c r="N1422" cm="1">
        <f t="array" ref="N1422">IF(E1422={"1. White"},1,0)</f>
        <v>1</v>
      </c>
      <c r="O1422" cm="1">
        <f t="array" ref="O1422">IF(E1422={"3. Asian"},1,0)</f>
        <v>0</v>
      </c>
      <c r="P1422" cm="1">
        <f t="array" ref="P1422">IF(E1422={"4. Other"},1,0)</f>
        <v>0</v>
      </c>
      <c r="Q1422" cm="1">
        <f t="array" ref="Q1422">IF(F1422={"1. &lt; HS Grad"},1,0)</f>
        <v>0</v>
      </c>
      <c r="R1422" cm="1">
        <f t="array" ref="R1422">IF(F1422={"4. College Grad"},1,0)</f>
        <v>0</v>
      </c>
      <c r="S1422" cm="1">
        <f t="array" ref="S1422">IF(F1422={"3. Some College"},1,0)</f>
        <v>0</v>
      </c>
      <c r="T1422" cm="1">
        <f t="array" ref="T1422">IF(F1422={"5. Advanced Degree"},1,0)</f>
        <v>1</v>
      </c>
      <c r="U1422" cm="1">
        <f t="array" ref="U1422">IF(F1422={"2. HS Grad"},1,0)</f>
        <v>0</v>
      </c>
    </row>
    <row r="1423" spans="1:21">
      <c r="A1423">
        <v>230002</v>
      </c>
      <c r="B1423">
        <v>2006</v>
      </c>
      <c r="C1423">
        <v>64</v>
      </c>
      <c r="D1423" t="s">
        <v>9957</v>
      </c>
      <c r="E1423" t="s">
        <v>9958</v>
      </c>
      <c r="F1423" t="s">
        <v>9959</v>
      </c>
      <c r="G1423" t="s">
        <v>9960</v>
      </c>
      <c r="H1423" t="s">
        <v>9961</v>
      </c>
      <c r="I1423" t="s">
        <v>9962</v>
      </c>
      <c r="J1423" t="s">
        <v>9963</v>
      </c>
      <c r="K1423">
        <v>4.7403626894942397</v>
      </c>
      <c r="L1423">
        <v>114.475713290347</v>
      </c>
      <c r="M1423" cm="1">
        <f t="array" ref="M1423">IF(E1423={"2. Black"},1,0)</f>
        <v>0</v>
      </c>
      <c r="N1423" cm="1">
        <f t="array" ref="N1423">IF(E1423={"1. White"},1,0)</f>
        <v>1</v>
      </c>
      <c r="O1423" cm="1">
        <f t="array" ref="O1423">IF(E1423={"3. Asian"},1,0)</f>
        <v>0</v>
      </c>
      <c r="P1423" cm="1">
        <f t="array" ref="P1423">IF(E1423={"4. Other"},1,0)</f>
        <v>0</v>
      </c>
      <c r="Q1423" cm="1">
        <f t="array" ref="Q1423">IF(F1423={"1. &lt; HS Grad"},1,0)</f>
        <v>0</v>
      </c>
      <c r="R1423" cm="1">
        <f t="array" ref="R1423">IF(F1423={"4. College Grad"},1,0)</f>
        <v>0</v>
      </c>
      <c r="S1423" cm="1">
        <f t="array" ref="S1423">IF(F1423={"3. Some College"},1,0)</f>
        <v>1</v>
      </c>
      <c r="T1423" cm="1">
        <f t="array" ref="T1423">IF(F1423={"5. Advanced Degree"},1,0)</f>
        <v>0</v>
      </c>
      <c r="U1423" cm="1">
        <f t="array" ref="U1423">IF(F1423={"2. HS Grad"},1,0)</f>
        <v>0</v>
      </c>
    </row>
    <row r="1424" spans="1:21">
      <c r="A1424">
        <v>447211</v>
      </c>
      <c r="B1424">
        <v>2009</v>
      </c>
      <c r="C1424">
        <v>45</v>
      </c>
      <c r="D1424" t="s">
        <v>9964</v>
      </c>
      <c r="E1424" t="s">
        <v>9965</v>
      </c>
      <c r="F1424" t="s">
        <v>9966</v>
      </c>
      <c r="G1424" t="s">
        <v>9967</v>
      </c>
      <c r="H1424" t="s">
        <v>9968</v>
      </c>
      <c r="I1424" t="s">
        <v>9969</v>
      </c>
      <c r="J1424" t="s">
        <v>9970</v>
      </c>
      <c r="K1424">
        <v>5</v>
      </c>
      <c r="L1424">
        <v>148.413159102577</v>
      </c>
      <c r="M1424" cm="1">
        <f t="array" ref="M1424">IF(E1424={"2. Black"},1,0)</f>
        <v>0</v>
      </c>
      <c r="N1424" cm="1">
        <f t="array" ref="N1424">IF(E1424={"1. White"},1,0)</f>
        <v>1</v>
      </c>
      <c r="O1424" cm="1">
        <f t="array" ref="O1424">IF(E1424={"3. Asian"},1,0)</f>
        <v>0</v>
      </c>
      <c r="P1424" cm="1">
        <f t="array" ref="P1424">IF(E1424={"4. Other"},1,0)</f>
        <v>0</v>
      </c>
      <c r="Q1424" cm="1">
        <f t="array" ref="Q1424">IF(F1424={"1. &lt; HS Grad"},1,0)</f>
        <v>0</v>
      </c>
      <c r="R1424" cm="1">
        <f t="array" ref="R1424">IF(F1424={"4. College Grad"},1,0)</f>
        <v>0</v>
      </c>
      <c r="S1424" cm="1">
        <f t="array" ref="S1424">IF(F1424={"3. Some College"},1,0)</f>
        <v>0</v>
      </c>
      <c r="T1424" cm="1">
        <f t="array" ref="T1424">IF(F1424={"5. Advanced Degree"},1,0)</f>
        <v>0</v>
      </c>
      <c r="U1424" cm="1">
        <f t="array" ref="U1424">IF(F1424={"2. HS Grad"},1,0)</f>
        <v>1</v>
      </c>
    </row>
    <row r="1425" spans="1:21">
      <c r="A1425">
        <v>305589</v>
      </c>
      <c r="B1425">
        <v>2007</v>
      </c>
      <c r="C1425">
        <v>52</v>
      </c>
      <c r="D1425" t="s">
        <v>9971</v>
      </c>
      <c r="E1425" t="s">
        <v>9972</v>
      </c>
      <c r="F1425" t="s">
        <v>9973</v>
      </c>
      <c r="G1425" t="s">
        <v>9974</v>
      </c>
      <c r="H1425" t="s">
        <v>9975</v>
      </c>
      <c r="I1425" t="s">
        <v>9976</v>
      </c>
      <c r="J1425" t="s">
        <v>9977</v>
      </c>
      <c r="K1425">
        <v>4.6232492903978999</v>
      </c>
      <c r="L1425">
        <v>101.82435207568</v>
      </c>
      <c r="M1425" cm="1">
        <f t="array" ref="M1425">IF(E1425={"2. Black"},1,0)</f>
        <v>0</v>
      </c>
      <c r="N1425" cm="1">
        <f t="array" ref="N1425">IF(E1425={"1. White"},1,0)</f>
        <v>1</v>
      </c>
      <c r="O1425" cm="1">
        <f t="array" ref="O1425">IF(E1425={"3. Asian"},1,0)</f>
        <v>0</v>
      </c>
      <c r="P1425" cm="1">
        <f t="array" ref="P1425">IF(E1425={"4. Other"},1,0)</f>
        <v>0</v>
      </c>
      <c r="Q1425" cm="1">
        <f t="array" ref="Q1425">IF(F1425={"1. &lt; HS Grad"},1,0)</f>
        <v>0</v>
      </c>
      <c r="R1425" cm="1">
        <f t="array" ref="R1425">IF(F1425={"4. College Grad"},1,0)</f>
        <v>0</v>
      </c>
      <c r="S1425" cm="1">
        <f t="array" ref="S1425">IF(F1425={"3. Some College"},1,0)</f>
        <v>1</v>
      </c>
      <c r="T1425" cm="1">
        <f t="array" ref="T1425">IF(F1425={"5. Advanced Degree"},1,0)</f>
        <v>0</v>
      </c>
      <c r="U1425" cm="1">
        <f t="array" ref="U1425">IF(F1425={"2. HS Grad"},1,0)</f>
        <v>0</v>
      </c>
    </row>
    <row r="1426" spans="1:21">
      <c r="A1426">
        <v>8755</v>
      </c>
      <c r="B1426">
        <v>2005</v>
      </c>
      <c r="C1426">
        <v>42</v>
      </c>
      <c r="D1426" t="s">
        <v>9978</v>
      </c>
      <c r="E1426" t="s">
        <v>9979</v>
      </c>
      <c r="F1426" t="s">
        <v>9980</v>
      </c>
      <c r="G1426" t="s">
        <v>9981</v>
      </c>
      <c r="H1426" t="s">
        <v>9982</v>
      </c>
      <c r="I1426" t="s">
        <v>9983</v>
      </c>
      <c r="J1426" t="s">
        <v>9984</v>
      </c>
      <c r="K1426">
        <v>4.8129133566428601</v>
      </c>
      <c r="L1426">
        <v>123.089699847943</v>
      </c>
      <c r="M1426" cm="1">
        <f t="array" ref="M1426">IF(E1426={"2. Black"},1,0)</f>
        <v>0</v>
      </c>
      <c r="N1426" cm="1">
        <f t="array" ref="N1426">IF(E1426={"1. White"},1,0)</f>
        <v>1</v>
      </c>
      <c r="O1426" cm="1">
        <f t="array" ref="O1426">IF(E1426={"3. Asian"},1,0)</f>
        <v>0</v>
      </c>
      <c r="P1426" cm="1">
        <f t="array" ref="P1426">IF(E1426={"4. Other"},1,0)</f>
        <v>0</v>
      </c>
      <c r="Q1426" cm="1">
        <f t="array" ref="Q1426">IF(F1426={"1. &lt; HS Grad"},1,0)</f>
        <v>0</v>
      </c>
      <c r="R1426" cm="1">
        <f t="array" ref="R1426">IF(F1426={"4. College Grad"},1,0)</f>
        <v>1</v>
      </c>
      <c r="S1426" cm="1">
        <f t="array" ref="S1426">IF(F1426={"3. Some College"},1,0)</f>
        <v>0</v>
      </c>
      <c r="T1426" cm="1">
        <f t="array" ref="T1426">IF(F1426={"5. Advanced Degree"},1,0)</f>
        <v>0</v>
      </c>
      <c r="U1426" cm="1">
        <f t="array" ref="U1426">IF(F1426={"2. HS Grad"},1,0)</f>
        <v>0</v>
      </c>
    </row>
    <row r="1427" spans="1:21">
      <c r="A1427">
        <v>13308</v>
      </c>
      <c r="B1427">
        <v>2005</v>
      </c>
      <c r="C1427">
        <v>32</v>
      </c>
      <c r="D1427" t="s">
        <v>9985</v>
      </c>
      <c r="E1427" t="s">
        <v>9986</v>
      </c>
      <c r="F1427" t="s">
        <v>9987</v>
      </c>
      <c r="G1427" t="s">
        <v>9988</v>
      </c>
      <c r="H1427" t="s">
        <v>9989</v>
      </c>
      <c r="I1427" t="s">
        <v>9990</v>
      </c>
      <c r="J1427" t="s">
        <v>9991</v>
      </c>
      <c r="K1427">
        <v>4.7781512503836403</v>
      </c>
      <c r="L1427">
        <v>118.884359339886</v>
      </c>
      <c r="M1427" cm="1">
        <f t="array" ref="M1427">IF(E1427={"2. Black"},1,0)</f>
        <v>0</v>
      </c>
      <c r="N1427" cm="1">
        <f t="array" ref="N1427">IF(E1427={"1. White"},1,0)</f>
        <v>1</v>
      </c>
      <c r="O1427" cm="1">
        <f t="array" ref="O1427">IF(E1427={"3. Asian"},1,0)</f>
        <v>0</v>
      </c>
      <c r="P1427" cm="1">
        <f t="array" ref="P1427">IF(E1427={"4. Other"},1,0)</f>
        <v>0</v>
      </c>
      <c r="Q1427" cm="1">
        <f t="array" ref="Q1427">IF(F1427={"1. &lt; HS Grad"},1,0)</f>
        <v>0</v>
      </c>
      <c r="R1427" cm="1">
        <f t="array" ref="R1427">IF(F1427={"4. College Grad"},1,0)</f>
        <v>0</v>
      </c>
      <c r="S1427" cm="1">
        <f t="array" ref="S1427">IF(F1427={"3. Some College"},1,0)</f>
        <v>0</v>
      </c>
      <c r="T1427" cm="1">
        <f t="array" ref="T1427">IF(F1427={"5. Advanced Degree"},1,0)</f>
        <v>0</v>
      </c>
      <c r="U1427" cm="1">
        <f t="array" ref="U1427">IF(F1427={"2. HS Grad"},1,0)</f>
        <v>1</v>
      </c>
    </row>
    <row r="1428" spans="1:21">
      <c r="A1428">
        <v>448287</v>
      </c>
      <c r="B1428">
        <v>2009</v>
      </c>
      <c r="C1428">
        <v>40</v>
      </c>
      <c r="D1428" t="s">
        <v>9992</v>
      </c>
      <c r="E1428" t="s">
        <v>9993</v>
      </c>
      <c r="F1428" t="s">
        <v>9994</v>
      </c>
      <c r="G1428" t="s">
        <v>9995</v>
      </c>
      <c r="H1428" t="s">
        <v>9996</v>
      </c>
      <c r="I1428" t="s">
        <v>9997</v>
      </c>
      <c r="J1428" t="s">
        <v>9998</v>
      </c>
      <c r="K1428">
        <v>4.3180633349627602</v>
      </c>
      <c r="L1428">
        <v>75.043154017351497</v>
      </c>
      <c r="M1428" cm="1">
        <f t="array" ref="M1428">IF(E1428={"2. Black"},1,0)</f>
        <v>0</v>
      </c>
      <c r="N1428" cm="1">
        <f t="array" ref="N1428">IF(E1428={"1. White"},1,0)</f>
        <v>1</v>
      </c>
      <c r="O1428" cm="1">
        <f t="array" ref="O1428">IF(E1428={"3. Asian"},1,0)</f>
        <v>0</v>
      </c>
      <c r="P1428" cm="1">
        <f t="array" ref="P1428">IF(E1428={"4. Other"},1,0)</f>
        <v>0</v>
      </c>
      <c r="Q1428" cm="1">
        <f t="array" ref="Q1428">IF(F1428={"1. &lt; HS Grad"},1,0)</f>
        <v>1</v>
      </c>
      <c r="R1428" cm="1">
        <f t="array" ref="R1428">IF(F1428={"4. College Grad"},1,0)</f>
        <v>0</v>
      </c>
      <c r="S1428" cm="1">
        <f t="array" ref="S1428">IF(F1428={"3. Some College"},1,0)</f>
        <v>0</v>
      </c>
      <c r="T1428" cm="1">
        <f t="array" ref="T1428">IF(F1428={"5. Advanced Degree"},1,0)</f>
        <v>0</v>
      </c>
      <c r="U1428" cm="1">
        <f t="array" ref="U1428">IF(F1428={"2. HS Grad"},1,0)</f>
        <v>0</v>
      </c>
    </row>
    <row r="1429" spans="1:21">
      <c r="A1429">
        <v>10187</v>
      </c>
      <c r="B1429">
        <v>2005</v>
      </c>
      <c r="C1429">
        <v>55</v>
      </c>
      <c r="D1429" t="s">
        <v>9999</v>
      </c>
      <c r="E1429" t="s">
        <v>10000</v>
      </c>
      <c r="F1429" t="s">
        <v>10001</v>
      </c>
      <c r="G1429" t="s">
        <v>10002</v>
      </c>
      <c r="H1429" t="s">
        <v>10003</v>
      </c>
      <c r="I1429" t="s">
        <v>10004</v>
      </c>
      <c r="J1429" t="s">
        <v>10005</v>
      </c>
      <c r="K1429">
        <v>5.0791812460476304</v>
      </c>
      <c r="L1429">
        <v>160.64247540826301</v>
      </c>
      <c r="M1429" cm="1">
        <f t="array" ref="M1429">IF(E1429={"2. Black"},1,0)</f>
        <v>0</v>
      </c>
      <c r="N1429" cm="1">
        <f t="array" ref="N1429">IF(E1429={"1. White"},1,0)</f>
        <v>1</v>
      </c>
      <c r="O1429" cm="1">
        <f t="array" ref="O1429">IF(E1429={"3. Asian"},1,0)</f>
        <v>0</v>
      </c>
      <c r="P1429" cm="1">
        <f t="array" ref="P1429">IF(E1429={"4. Other"},1,0)</f>
        <v>0</v>
      </c>
      <c r="Q1429" cm="1">
        <f t="array" ref="Q1429">IF(F1429={"1. &lt; HS Grad"},1,0)</f>
        <v>0</v>
      </c>
      <c r="R1429" cm="1">
        <f t="array" ref="R1429">IF(F1429={"4. College Grad"},1,0)</f>
        <v>1</v>
      </c>
      <c r="S1429" cm="1">
        <f t="array" ref="S1429">IF(F1429={"3. Some College"},1,0)</f>
        <v>0</v>
      </c>
      <c r="T1429" cm="1">
        <f t="array" ref="T1429">IF(F1429={"5. Advanced Degree"},1,0)</f>
        <v>0</v>
      </c>
      <c r="U1429" cm="1">
        <f t="array" ref="U1429">IF(F1429={"2. HS Grad"},1,0)</f>
        <v>0</v>
      </c>
    </row>
    <row r="1430" spans="1:21">
      <c r="A1430">
        <v>80524</v>
      </c>
      <c r="B1430">
        <v>2004</v>
      </c>
      <c r="C1430">
        <v>46</v>
      </c>
      <c r="D1430" t="s">
        <v>10006</v>
      </c>
      <c r="E1430" t="s">
        <v>10007</v>
      </c>
      <c r="F1430" t="s">
        <v>10008</v>
      </c>
      <c r="G1430" t="s">
        <v>10009</v>
      </c>
      <c r="H1430" t="s">
        <v>10010</v>
      </c>
      <c r="I1430" t="s">
        <v>10011</v>
      </c>
      <c r="J1430" t="s">
        <v>10012</v>
      </c>
      <c r="K1430">
        <v>4.6532125137753404</v>
      </c>
      <c r="L1430">
        <v>104.921506533664</v>
      </c>
      <c r="M1430" cm="1">
        <f t="array" ref="M1430">IF(E1430={"2. Black"},1,0)</f>
        <v>0</v>
      </c>
      <c r="N1430" cm="1">
        <f t="array" ref="N1430">IF(E1430={"1. White"},1,0)</f>
        <v>1</v>
      </c>
      <c r="O1430" cm="1">
        <f t="array" ref="O1430">IF(E1430={"3. Asian"},1,0)</f>
        <v>0</v>
      </c>
      <c r="P1430" cm="1">
        <f t="array" ref="P1430">IF(E1430={"4. Other"},1,0)</f>
        <v>0</v>
      </c>
      <c r="Q1430" cm="1">
        <f t="array" ref="Q1430">IF(F1430={"1. &lt; HS Grad"},1,0)</f>
        <v>0</v>
      </c>
      <c r="R1430" cm="1">
        <f t="array" ref="R1430">IF(F1430={"4. College Grad"},1,0)</f>
        <v>1</v>
      </c>
      <c r="S1430" cm="1">
        <f t="array" ref="S1430">IF(F1430={"3. Some College"},1,0)</f>
        <v>0</v>
      </c>
      <c r="T1430" cm="1">
        <f t="array" ref="T1430">IF(F1430={"5. Advanced Degree"},1,0)</f>
        <v>0</v>
      </c>
      <c r="U1430" cm="1">
        <f t="array" ref="U1430">IF(F1430={"2. HS Grad"},1,0)</f>
        <v>0</v>
      </c>
    </row>
    <row r="1431" spans="1:21">
      <c r="A1431">
        <v>377969</v>
      </c>
      <c r="B1431">
        <v>2008</v>
      </c>
      <c r="C1431">
        <v>55</v>
      </c>
      <c r="D1431" t="s">
        <v>10013</v>
      </c>
      <c r="E1431" t="s">
        <v>10014</v>
      </c>
      <c r="F1431" t="s">
        <v>10015</v>
      </c>
      <c r="G1431" t="s">
        <v>10016</v>
      </c>
      <c r="H1431" t="s">
        <v>10017</v>
      </c>
      <c r="I1431" t="s">
        <v>10018</v>
      </c>
      <c r="J1431" t="s">
        <v>10019</v>
      </c>
      <c r="K1431">
        <v>4.3979400086720402</v>
      </c>
      <c r="L1431">
        <v>81.283253284252694</v>
      </c>
      <c r="M1431" cm="1">
        <f t="array" ref="M1431">IF(E1431={"2. Black"},1,0)</f>
        <v>0</v>
      </c>
      <c r="N1431" cm="1">
        <f t="array" ref="N1431">IF(E1431={"1. White"},1,0)</f>
        <v>1</v>
      </c>
      <c r="O1431" cm="1">
        <f t="array" ref="O1431">IF(E1431={"3. Asian"},1,0)</f>
        <v>0</v>
      </c>
      <c r="P1431" cm="1">
        <f t="array" ref="P1431">IF(E1431={"4. Other"},1,0)</f>
        <v>0</v>
      </c>
      <c r="Q1431" cm="1">
        <f t="array" ref="Q1431">IF(F1431={"1. &lt; HS Grad"},1,0)</f>
        <v>1</v>
      </c>
      <c r="R1431" cm="1">
        <f t="array" ref="R1431">IF(F1431={"4. College Grad"},1,0)</f>
        <v>0</v>
      </c>
      <c r="S1431" cm="1">
        <f t="array" ref="S1431">IF(F1431={"3. Some College"},1,0)</f>
        <v>0</v>
      </c>
      <c r="T1431" cm="1">
        <f t="array" ref="T1431">IF(F1431={"5. Advanced Degree"},1,0)</f>
        <v>0</v>
      </c>
      <c r="U1431" cm="1">
        <f t="array" ref="U1431">IF(F1431={"2. HS Grad"},1,0)</f>
        <v>0</v>
      </c>
    </row>
    <row r="1432" spans="1:21">
      <c r="A1432">
        <v>153484</v>
      </c>
      <c r="B1432">
        <v>2003</v>
      </c>
      <c r="C1432">
        <v>53</v>
      </c>
      <c r="D1432" t="s">
        <v>10020</v>
      </c>
      <c r="E1432" t="s">
        <v>10021</v>
      </c>
      <c r="F1432" t="s">
        <v>10022</v>
      </c>
      <c r="G1432" t="s">
        <v>10023</v>
      </c>
      <c r="H1432" t="s">
        <v>10024</v>
      </c>
      <c r="I1432" t="s">
        <v>10025</v>
      </c>
      <c r="J1432" t="s">
        <v>10026</v>
      </c>
      <c r="K1432">
        <v>4.6020599913279598</v>
      </c>
      <c r="L1432">
        <v>99.689463698486406</v>
      </c>
      <c r="M1432" cm="1">
        <f t="array" ref="M1432">IF(E1432={"2. Black"},1,0)</f>
        <v>0</v>
      </c>
      <c r="N1432" cm="1">
        <f t="array" ref="N1432">IF(E1432={"1. White"},1,0)</f>
        <v>1</v>
      </c>
      <c r="O1432" cm="1">
        <f t="array" ref="O1432">IF(E1432={"3. Asian"},1,0)</f>
        <v>0</v>
      </c>
      <c r="P1432" cm="1">
        <f t="array" ref="P1432">IF(E1432={"4. Other"},1,0)</f>
        <v>0</v>
      </c>
      <c r="Q1432" cm="1">
        <f t="array" ref="Q1432">IF(F1432={"1. &lt; HS Grad"},1,0)</f>
        <v>0</v>
      </c>
      <c r="R1432" cm="1">
        <f t="array" ref="R1432">IF(F1432={"4. College Grad"},1,0)</f>
        <v>1</v>
      </c>
      <c r="S1432" cm="1">
        <f t="array" ref="S1432">IF(F1432={"3. Some College"},1,0)</f>
        <v>0</v>
      </c>
      <c r="T1432" cm="1">
        <f t="array" ref="T1432">IF(F1432={"5. Advanced Degree"},1,0)</f>
        <v>0</v>
      </c>
      <c r="U1432" cm="1">
        <f t="array" ref="U1432">IF(F1432={"2. HS Grad"},1,0)</f>
        <v>0</v>
      </c>
    </row>
    <row r="1433" spans="1:21">
      <c r="A1433">
        <v>11876</v>
      </c>
      <c r="B1433">
        <v>2005</v>
      </c>
      <c r="C1433">
        <v>33</v>
      </c>
      <c r="D1433" t="s">
        <v>10027</v>
      </c>
      <c r="E1433" t="s">
        <v>10028</v>
      </c>
      <c r="F1433" t="s">
        <v>10029</v>
      </c>
      <c r="G1433" t="s">
        <v>10030</v>
      </c>
      <c r="H1433" t="s">
        <v>10031</v>
      </c>
      <c r="I1433" t="s">
        <v>10032</v>
      </c>
      <c r="J1433" t="s">
        <v>10033</v>
      </c>
      <c r="K1433">
        <v>4.6532125137753404</v>
      </c>
      <c r="L1433">
        <v>104.921506533664</v>
      </c>
      <c r="M1433" cm="1">
        <f t="array" ref="M1433">IF(E1433={"2. Black"},1,0)</f>
        <v>0</v>
      </c>
      <c r="N1433" cm="1">
        <f t="array" ref="N1433">IF(E1433={"1. White"},1,0)</f>
        <v>0</v>
      </c>
      <c r="O1433" cm="1">
        <f t="array" ref="O1433">IF(E1433={"3. Asian"},1,0)</f>
        <v>1</v>
      </c>
      <c r="P1433" cm="1">
        <f t="array" ref="P1433">IF(E1433={"4. Other"},1,0)</f>
        <v>0</v>
      </c>
      <c r="Q1433" cm="1">
        <f t="array" ref="Q1433">IF(F1433={"1. &lt; HS Grad"},1,0)</f>
        <v>0</v>
      </c>
      <c r="R1433" cm="1">
        <f t="array" ref="R1433">IF(F1433={"4. College Grad"},1,0)</f>
        <v>1</v>
      </c>
      <c r="S1433" cm="1">
        <f t="array" ref="S1433">IF(F1433={"3. Some College"},1,0)</f>
        <v>0</v>
      </c>
      <c r="T1433" cm="1">
        <f t="array" ref="T1433">IF(F1433={"5. Advanced Degree"},1,0)</f>
        <v>0</v>
      </c>
      <c r="U1433" cm="1">
        <f t="array" ref="U1433">IF(F1433={"2. HS Grad"},1,0)</f>
        <v>0</v>
      </c>
    </row>
    <row r="1434" spans="1:21">
      <c r="A1434">
        <v>229679</v>
      </c>
      <c r="B1434">
        <v>2006</v>
      </c>
      <c r="C1434">
        <v>45</v>
      </c>
      <c r="D1434" t="s">
        <v>10034</v>
      </c>
      <c r="E1434" t="s">
        <v>10035</v>
      </c>
      <c r="F1434" t="s">
        <v>10036</v>
      </c>
      <c r="G1434" t="s">
        <v>10037</v>
      </c>
      <c r="H1434" t="s">
        <v>10038</v>
      </c>
      <c r="I1434" t="s">
        <v>10039</v>
      </c>
      <c r="J1434" t="s">
        <v>10040</v>
      </c>
      <c r="K1434">
        <v>4.5563025007672904</v>
      </c>
      <c r="L1434">
        <v>95.230712566981893</v>
      </c>
      <c r="M1434" cm="1">
        <f t="array" ref="M1434">IF(E1434={"2. Black"},1,0)</f>
        <v>0</v>
      </c>
      <c r="N1434" cm="1">
        <f t="array" ref="N1434">IF(E1434={"1. White"},1,0)</f>
        <v>1</v>
      </c>
      <c r="O1434" cm="1">
        <f t="array" ref="O1434">IF(E1434={"3. Asian"},1,0)</f>
        <v>0</v>
      </c>
      <c r="P1434" cm="1">
        <f t="array" ref="P1434">IF(E1434={"4. Other"},1,0)</f>
        <v>0</v>
      </c>
      <c r="Q1434" cm="1">
        <f t="array" ref="Q1434">IF(F1434={"1. &lt; HS Grad"},1,0)</f>
        <v>1</v>
      </c>
      <c r="R1434" cm="1">
        <f t="array" ref="R1434">IF(F1434={"4. College Grad"},1,0)</f>
        <v>0</v>
      </c>
      <c r="S1434" cm="1">
        <f t="array" ref="S1434">IF(F1434={"3. Some College"},1,0)</f>
        <v>0</v>
      </c>
      <c r="T1434" cm="1">
        <f t="array" ref="T1434">IF(F1434={"5. Advanced Degree"},1,0)</f>
        <v>0</v>
      </c>
      <c r="U1434" cm="1">
        <f t="array" ref="U1434">IF(F1434={"2. HS Grad"},1,0)</f>
        <v>0</v>
      </c>
    </row>
    <row r="1435" spans="1:21">
      <c r="A1435">
        <v>229435</v>
      </c>
      <c r="B1435">
        <v>2006</v>
      </c>
      <c r="C1435">
        <v>54</v>
      </c>
      <c r="D1435" t="s">
        <v>10041</v>
      </c>
      <c r="E1435" t="s">
        <v>10042</v>
      </c>
      <c r="F1435" t="s">
        <v>10043</v>
      </c>
      <c r="G1435" t="s">
        <v>10044</v>
      </c>
      <c r="H1435" t="s">
        <v>10045</v>
      </c>
      <c r="I1435" t="s">
        <v>10046</v>
      </c>
      <c r="J1435" t="s">
        <v>10047</v>
      </c>
      <c r="K1435">
        <v>4.6020599913279598</v>
      </c>
      <c r="L1435">
        <v>99.689463698486406</v>
      </c>
      <c r="M1435" cm="1">
        <f t="array" ref="M1435">IF(E1435={"2. Black"},1,0)</f>
        <v>0</v>
      </c>
      <c r="N1435" cm="1">
        <f t="array" ref="N1435">IF(E1435={"1. White"},1,0)</f>
        <v>1</v>
      </c>
      <c r="O1435" cm="1">
        <f t="array" ref="O1435">IF(E1435={"3. Asian"},1,0)</f>
        <v>0</v>
      </c>
      <c r="P1435" cm="1">
        <f t="array" ref="P1435">IF(E1435={"4. Other"},1,0)</f>
        <v>0</v>
      </c>
      <c r="Q1435" cm="1">
        <f t="array" ref="Q1435">IF(F1435={"1. &lt; HS Grad"},1,0)</f>
        <v>0</v>
      </c>
      <c r="R1435" cm="1">
        <f t="array" ref="R1435">IF(F1435={"4. College Grad"},1,0)</f>
        <v>0</v>
      </c>
      <c r="S1435" cm="1">
        <f t="array" ref="S1435">IF(F1435={"3. Some College"},1,0)</f>
        <v>0</v>
      </c>
      <c r="T1435" cm="1">
        <f t="array" ref="T1435">IF(F1435={"5. Advanced Degree"},1,0)</f>
        <v>0</v>
      </c>
      <c r="U1435" cm="1">
        <f t="array" ref="U1435">IF(F1435={"2. HS Grad"},1,0)</f>
        <v>1</v>
      </c>
    </row>
    <row r="1436" spans="1:21">
      <c r="A1436">
        <v>80558</v>
      </c>
      <c r="B1436">
        <v>2004</v>
      </c>
      <c r="C1436">
        <v>32</v>
      </c>
      <c r="D1436" t="s">
        <v>10048</v>
      </c>
      <c r="E1436" t="s">
        <v>10049</v>
      </c>
      <c r="F1436" t="s">
        <v>10050</v>
      </c>
      <c r="G1436" t="s">
        <v>10051</v>
      </c>
      <c r="H1436" t="s">
        <v>10052</v>
      </c>
      <c r="I1436" t="s">
        <v>10053</v>
      </c>
      <c r="J1436" t="s">
        <v>10054</v>
      </c>
      <c r="K1436">
        <v>4.4313637641589896</v>
      </c>
      <c r="L1436">
        <v>84.045957653992403</v>
      </c>
      <c r="M1436" cm="1">
        <f t="array" ref="M1436">IF(E1436={"2. Black"},1,0)</f>
        <v>0</v>
      </c>
      <c r="N1436" cm="1">
        <f t="array" ref="N1436">IF(E1436={"1. White"},1,0)</f>
        <v>1</v>
      </c>
      <c r="O1436" cm="1">
        <f t="array" ref="O1436">IF(E1436={"3. Asian"},1,0)</f>
        <v>0</v>
      </c>
      <c r="P1436" cm="1">
        <f t="array" ref="P1436">IF(E1436={"4. Other"},1,0)</f>
        <v>0</v>
      </c>
      <c r="Q1436" cm="1">
        <f t="array" ref="Q1436">IF(F1436={"1. &lt; HS Grad"},1,0)</f>
        <v>0</v>
      </c>
      <c r="R1436" cm="1">
        <f t="array" ref="R1436">IF(F1436={"4. College Grad"},1,0)</f>
        <v>1</v>
      </c>
      <c r="S1436" cm="1">
        <f t="array" ref="S1436">IF(F1436={"3. Some College"},1,0)</f>
        <v>0</v>
      </c>
      <c r="T1436" cm="1">
        <f t="array" ref="T1436">IF(F1436={"5. Advanced Degree"},1,0)</f>
        <v>0</v>
      </c>
      <c r="U1436" cm="1">
        <f t="array" ref="U1436">IF(F1436={"2. HS Grad"},1,0)</f>
        <v>0</v>
      </c>
    </row>
    <row r="1437" spans="1:21">
      <c r="A1437">
        <v>11650</v>
      </c>
      <c r="B1437">
        <v>2005</v>
      </c>
      <c r="C1437">
        <v>42</v>
      </c>
      <c r="D1437" t="s">
        <v>10055</v>
      </c>
      <c r="E1437" t="s">
        <v>10056</v>
      </c>
      <c r="F1437" t="s">
        <v>10057</v>
      </c>
      <c r="G1437" t="s">
        <v>10058</v>
      </c>
      <c r="H1437" t="s">
        <v>10059</v>
      </c>
      <c r="I1437" t="s">
        <v>10060</v>
      </c>
      <c r="J1437" t="s">
        <v>10061</v>
      </c>
      <c r="K1437">
        <v>5.1760912590556796</v>
      </c>
      <c r="L1437">
        <v>176.98965048987699</v>
      </c>
      <c r="M1437" cm="1">
        <f t="array" ref="M1437">IF(E1437={"2. Black"},1,0)</f>
        <v>0</v>
      </c>
      <c r="N1437" cm="1">
        <f t="array" ref="N1437">IF(E1437={"1. White"},1,0)</f>
        <v>1</v>
      </c>
      <c r="O1437" cm="1">
        <f t="array" ref="O1437">IF(E1437={"3. Asian"},1,0)</f>
        <v>0</v>
      </c>
      <c r="P1437" cm="1">
        <f t="array" ref="P1437">IF(E1437={"4. Other"},1,0)</f>
        <v>0</v>
      </c>
      <c r="Q1437" cm="1">
        <f t="array" ref="Q1437">IF(F1437={"1. &lt; HS Grad"},1,0)</f>
        <v>0</v>
      </c>
      <c r="R1437" cm="1">
        <f t="array" ref="R1437">IF(F1437={"4. College Grad"},1,0)</f>
        <v>1</v>
      </c>
      <c r="S1437" cm="1">
        <f t="array" ref="S1437">IF(F1437={"3. Some College"},1,0)</f>
        <v>0</v>
      </c>
      <c r="T1437" cm="1">
        <f t="array" ref="T1437">IF(F1437={"5. Advanced Degree"},1,0)</f>
        <v>0</v>
      </c>
      <c r="U1437" cm="1">
        <f t="array" ref="U1437">IF(F1437={"2. HS Grad"},1,0)</f>
        <v>0</v>
      </c>
    </row>
    <row r="1438" spans="1:21">
      <c r="A1438">
        <v>82081</v>
      </c>
      <c r="B1438">
        <v>2004</v>
      </c>
      <c r="C1438">
        <v>35</v>
      </c>
      <c r="D1438" t="s">
        <v>10062</v>
      </c>
      <c r="E1438" t="s">
        <v>10063</v>
      </c>
      <c r="F1438" t="s">
        <v>10064</v>
      </c>
      <c r="G1438" t="s">
        <v>10065</v>
      </c>
      <c r="H1438" t="s">
        <v>10066</v>
      </c>
      <c r="I1438" t="s">
        <v>10067</v>
      </c>
      <c r="J1438" t="s">
        <v>10068</v>
      </c>
      <c r="K1438">
        <v>4.7781512503836403</v>
      </c>
      <c r="L1438">
        <v>118.884359339886</v>
      </c>
      <c r="M1438" cm="1">
        <f t="array" ref="M1438">IF(E1438={"2. Black"},1,0)</f>
        <v>0</v>
      </c>
      <c r="N1438" cm="1">
        <f t="array" ref="N1438">IF(E1438={"1. White"},1,0)</f>
        <v>1</v>
      </c>
      <c r="O1438" cm="1">
        <f t="array" ref="O1438">IF(E1438={"3. Asian"},1,0)</f>
        <v>0</v>
      </c>
      <c r="P1438" cm="1">
        <f t="array" ref="P1438">IF(E1438={"4. Other"},1,0)</f>
        <v>0</v>
      </c>
      <c r="Q1438" cm="1">
        <f t="array" ref="Q1438">IF(F1438={"1. &lt; HS Grad"},1,0)</f>
        <v>0</v>
      </c>
      <c r="R1438" cm="1">
        <f t="array" ref="R1438">IF(F1438={"4. College Grad"},1,0)</f>
        <v>0</v>
      </c>
      <c r="S1438" cm="1">
        <f t="array" ref="S1438">IF(F1438={"3. Some College"},1,0)</f>
        <v>0</v>
      </c>
      <c r="T1438" cm="1">
        <f t="array" ref="T1438">IF(F1438={"5. Advanced Degree"},1,0)</f>
        <v>1</v>
      </c>
      <c r="U1438" cm="1">
        <f t="array" ref="U1438">IF(F1438={"2. HS Grad"},1,0)</f>
        <v>0</v>
      </c>
    </row>
    <row r="1439" spans="1:21">
      <c r="A1439">
        <v>82799</v>
      </c>
      <c r="B1439">
        <v>2004</v>
      </c>
      <c r="C1439">
        <v>54</v>
      </c>
      <c r="D1439" t="s">
        <v>10069</v>
      </c>
      <c r="E1439" t="s">
        <v>10070</v>
      </c>
      <c r="F1439" t="s">
        <v>10071</v>
      </c>
      <c r="G1439" t="s">
        <v>10072</v>
      </c>
      <c r="H1439" t="s">
        <v>10073</v>
      </c>
      <c r="I1439" t="s">
        <v>10074</v>
      </c>
      <c r="J1439" t="s">
        <v>10075</v>
      </c>
      <c r="K1439">
        <v>4.5440680443502801</v>
      </c>
      <c r="L1439">
        <v>94.072714745700495</v>
      </c>
      <c r="M1439" cm="1">
        <f t="array" ref="M1439">IF(E1439={"2. Black"},1,0)</f>
        <v>0</v>
      </c>
      <c r="N1439" cm="1">
        <f t="array" ref="N1439">IF(E1439={"1. White"},1,0)</f>
        <v>1</v>
      </c>
      <c r="O1439" cm="1">
        <f t="array" ref="O1439">IF(E1439={"3. Asian"},1,0)</f>
        <v>0</v>
      </c>
      <c r="P1439" cm="1">
        <f t="array" ref="P1439">IF(E1439={"4. Other"},1,0)</f>
        <v>0</v>
      </c>
      <c r="Q1439" cm="1">
        <f t="array" ref="Q1439">IF(F1439={"1. &lt; HS Grad"},1,0)</f>
        <v>0</v>
      </c>
      <c r="R1439" cm="1">
        <f t="array" ref="R1439">IF(F1439={"4. College Grad"},1,0)</f>
        <v>0</v>
      </c>
      <c r="S1439" cm="1">
        <f t="array" ref="S1439">IF(F1439={"3. Some College"},1,0)</f>
        <v>0</v>
      </c>
      <c r="T1439" cm="1">
        <f t="array" ref="T1439">IF(F1439={"5. Advanced Degree"},1,0)</f>
        <v>0</v>
      </c>
      <c r="U1439" cm="1">
        <f t="array" ref="U1439">IF(F1439={"2. HS Grad"},1,0)</f>
        <v>1</v>
      </c>
    </row>
    <row r="1440" spans="1:21">
      <c r="A1440">
        <v>155256</v>
      </c>
      <c r="B1440">
        <v>2003</v>
      </c>
      <c r="C1440">
        <v>38</v>
      </c>
      <c r="D1440" t="s">
        <v>10076</v>
      </c>
      <c r="E1440" t="s">
        <v>10077</v>
      </c>
      <c r="F1440" t="s">
        <v>10078</v>
      </c>
      <c r="G1440" t="s">
        <v>10079</v>
      </c>
      <c r="H1440" t="s">
        <v>10080</v>
      </c>
      <c r="I1440" t="s">
        <v>10081</v>
      </c>
      <c r="J1440" t="s">
        <v>10082</v>
      </c>
      <c r="K1440">
        <v>4.5440680443502801</v>
      </c>
      <c r="L1440">
        <v>94.072714745700495</v>
      </c>
      <c r="M1440" cm="1">
        <f t="array" ref="M1440">IF(E1440={"2. Black"},1,0)</f>
        <v>0</v>
      </c>
      <c r="N1440" cm="1">
        <f t="array" ref="N1440">IF(E1440={"1. White"},1,0)</f>
        <v>1</v>
      </c>
      <c r="O1440" cm="1">
        <f t="array" ref="O1440">IF(E1440={"3. Asian"},1,0)</f>
        <v>0</v>
      </c>
      <c r="P1440" cm="1">
        <f t="array" ref="P1440">IF(E1440={"4. Other"},1,0)</f>
        <v>0</v>
      </c>
      <c r="Q1440" cm="1">
        <f t="array" ref="Q1440">IF(F1440={"1. &lt; HS Grad"},1,0)</f>
        <v>0</v>
      </c>
      <c r="R1440" cm="1">
        <f t="array" ref="R1440">IF(F1440={"4. College Grad"},1,0)</f>
        <v>0</v>
      </c>
      <c r="S1440" cm="1">
        <f t="array" ref="S1440">IF(F1440={"3. Some College"},1,0)</f>
        <v>1</v>
      </c>
      <c r="T1440" cm="1">
        <f t="array" ref="T1440">IF(F1440={"5. Advanced Degree"},1,0)</f>
        <v>0</v>
      </c>
      <c r="U1440" cm="1">
        <f t="array" ref="U1440">IF(F1440={"2. HS Grad"},1,0)</f>
        <v>0</v>
      </c>
    </row>
    <row r="1441" spans="1:21">
      <c r="A1441">
        <v>80446</v>
      </c>
      <c r="B1441">
        <v>2004</v>
      </c>
      <c r="C1441">
        <v>31</v>
      </c>
      <c r="D1441" t="s">
        <v>10083</v>
      </c>
      <c r="E1441" t="s">
        <v>10084</v>
      </c>
      <c r="F1441" t="s">
        <v>10085</v>
      </c>
      <c r="G1441" t="s">
        <v>10086</v>
      </c>
      <c r="H1441" t="s">
        <v>10087</v>
      </c>
      <c r="I1441" t="s">
        <v>10088</v>
      </c>
      <c r="J1441" t="s">
        <v>10089</v>
      </c>
      <c r="K1441">
        <v>4.6232492903978999</v>
      </c>
      <c r="L1441">
        <v>101.82435207568</v>
      </c>
      <c r="M1441" cm="1">
        <f t="array" ref="M1441">IF(E1441={"2. Black"},1,0)</f>
        <v>0</v>
      </c>
      <c r="N1441" cm="1">
        <f t="array" ref="N1441">IF(E1441={"1. White"},1,0)</f>
        <v>1</v>
      </c>
      <c r="O1441" cm="1">
        <f t="array" ref="O1441">IF(E1441={"3. Asian"},1,0)</f>
        <v>0</v>
      </c>
      <c r="P1441" cm="1">
        <f t="array" ref="P1441">IF(E1441={"4. Other"},1,0)</f>
        <v>0</v>
      </c>
      <c r="Q1441" cm="1">
        <f t="array" ref="Q1441">IF(F1441={"1. &lt; HS Grad"},1,0)</f>
        <v>0</v>
      </c>
      <c r="R1441" cm="1">
        <f t="array" ref="R1441">IF(F1441={"4. College Grad"},1,0)</f>
        <v>1</v>
      </c>
      <c r="S1441" cm="1">
        <f t="array" ref="S1441">IF(F1441={"3. Some College"},1,0)</f>
        <v>0</v>
      </c>
      <c r="T1441" cm="1">
        <f t="array" ref="T1441">IF(F1441={"5. Advanced Degree"},1,0)</f>
        <v>0</v>
      </c>
      <c r="U1441" cm="1">
        <f t="array" ref="U1441">IF(F1441={"2. HS Grad"},1,0)</f>
        <v>0</v>
      </c>
    </row>
    <row r="1442" spans="1:21">
      <c r="A1442">
        <v>159200</v>
      </c>
      <c r="B1442">
        <v>2003</v>
      </c>
      <c r="C1442">
        <v>41</v>
      </c>
      <c r="D1442" t="s">
        <v>10090</v>
      </c>
      <c r="E1442" t="s">
        <v>10091</v>
      </c>
      <c r="F1442" t="s">
        <v>10092</v>
      </c>
      <c r="G1442" t="s">
        <v>10093</v>
      </c>
      <c r="H1442" t="s">
        <v>10094</v>
      </c>
      <c r="I1442" t="s">
        <v>10095</v>
      </c>
      <c r="J1442" t="s">
        <v>10096</v>
      </c>
      <c r="K1442">
        <v>4.4471580313422203</v>
      </c>
      <c r="L1442">
        <v>85.3839403789827</v>
      </c>
      <c r="M1442" cm="1">
        <f t="array" ref="M1442">IF(E1442={"2. Black"},1,0)</f>
        <v>0</v>
      </c>
      <c r="N1442" cm="1">
        <f t="array" ref="N1442">IF(E1442={"1. White"},1,0)</f>
        <v>1</v>
      </c>
      <c r="O1442" cm="1">
        <f t="array" ref="O1442">IF(E1442={"3. Asian"},1,0)</f>
        <v>0</v>
      </c>
      <c r="P1442" cm="1">
        <f t="array" ref="P1442">IF(E1442={"4. Other"},1,0)</f>
        <v>0</v>
      </c>
      <c r="Q1442" cm="1">
        <f t="array" ref="Q1442">IF(F1442={"1. &lt; HS Grad"},1,0)</f>
        <v>0</v>
      </c>
      <c r="R1442" cm="1">
        <f t="array" ref="R1442">IF(F1442={"4. College Grad"},1,0)</f>
        <v>0</v>
      </c>
      <c r="S1442" cm="1">
        <f t="array" ref="S1442">IF(F1442={"3. Some College"},1,0)</f>
        <v>1</v>
      </c>
      <c r="T1442" cm="1">
        <f t="array" ref="T1442">IF(F1442={"5. Advanced Degree"},1,0)</f>
        <v>0</v>
      </c>
      <c r="U1442" cm="1">
        <f t="array" ref="U1442">IF(F1442={"2. HS Grad"},1,0)</f>
        <v>0</v>
      </c>
    </row>
    <row r="1443" spans="1:21">
      <c r="A1443">
        <v>8197</v>
      </c>
      <c r="B1443">
        <v>2005</v>
      </c>
      <c r="C1443">
        <v>45</v>
      </c>
      <c r="D1443" t="s">
        <v>10097</v>
      </c>
      <c r="E1443" t="s">
        <v>10098</v>
      </c>
      <c r="F1443" t="s">
        <v>10099</v>
      </c>
      <c r="G1443" t="s">
        <v>10100</v>
      </c>
      <c r="H1443" t="s">
        <v>10101</v>
      </c>
      <c r="I1443" t="s">
        <v>10102</v>
      </c>
      <c r="J1443" t="s">
        <v>10103</v>
      </c>
      <c r="K1443">
        <v>4.9590413923210903</v>
      </c>
      <c r="L1443">
        <v>142.45716988511199</v>
      </c>
      <c r="M1443" cm="1">
        <f t="array" ref="M1443">IF(E1443={"2. Black"},1,0)</f>
        <v>0</v>
      </c>
      <c r="N1443" cm="1">
        <f t="array" ref="N1443">IF(E1443={"1. White"},1,0)</f>
        <v>1</v>
      </c>
      <c r="O1443" cm="1">
        <f t="array" ref="O1443">IF(E1443={"3. Asian"},1,0)</f>
        <v>0</v>
      </c>
      <c r="P1443" cm="1">
        <f t="array" ref="P1443">IF(E1443={"4. Other"},1,0)</f>
        <v>0</v>
      </c>
      <c r="Q1443" cm="1">
        <f t="array" ref="Q1443">IF(F1443={"1. &lt; HS Grad"},1,0)</f>
        <v>0</v>
      </c>
      <c r="R1443" cm="1">
        <f t="array" ref="R1443">IF(F1443={"4. College Grad"},1,0)</f>
        <v>1</v>
      </c>
      <c r="S1443" cm="1">
        <f t="array" ref="S1443">IF(F1443={"3. Some College"},1,0)</f>
        <v>0</v>
      </c>
      <c r="T1443" cm="1">
        <f t="array" ref="T1443">IF(F1443={"5. Advanced Degree"},1,0)</f>
        <v>0</v>
      </c>
      <c r="U1443" cm="1">
        <f t="array" ref="U1443">IF(F1443={"2. HS Grad"},1,0)</f>
        <v>0</v>
      </c>
    </row>
    <row r="1444" spans="1:21">
      <c r="A1444">
        <v>153388</v>
      </c>
      <c r="B1444">
        <v>2003</v>
      </c>
      <c r="C1444">
        <v>49</v>
      </c>
      <c r="D1444" t="s">
        <v>10104</v>
      </c>
      <c r="E1444" t="s">
        <v>10105</v>
      </c>
      <c r="F1444" t="s">
        <v>10106</v>
      </c>
      <c r="G1444" t="s">
        <v>10107</v>
      </c>
      <c r="H1444" t="s">
        <v>10108</v>
      </c>
      <c r="I1444" t="s">
        <v>10109</v>
      </c>
      <c r="J1444" t="s">
        <v>10110</v>
      </c>
      <c r="K1444">
        <v>4.7781512503836403</v>
      </c>
      <c r="L1444">
        <v>118.884359339886</v>
      </c>
      <c r="M1444" cm="1">
        <f t="array" ref="M1444">IF(E1444={"2. Black"},1,0)</f>
        <v>0</v>
      </c>
      <c r="N1444" cm="1">
        <f t="array" ref="N1444">IF(E1444={"1. White"},1,0)</f>
        <v>1</v>
      </c>
      <c r="O1444" cm="1">
        <f t="array" ref="O1444">IF(E1444={"3. Asian"},1,0)</f>
        <v>0</v>
      </c>
      <c r="P1444" cm="1">
        <f t="array" ref="P1444">IF(E1444={"4. Other"},1,0)</f>
        <v>0</v>
      </c>
      <c r="Q1444" cm="1">
        <f t="array" ref="Q1444">IF(F1444={"1. &lt; HS Grad"},1,0)</f>
        <v>0</v>
      </c>
      <c r="R1444" cm="1">
        <f t="array" ref="R1444">IF(F1444={"4. College Grad"},1,0)</f>
        <v>0</v>
      </c>
      <c r="S1444" cm="1">
        <f t="array" ref="S1444">IF(F1444={"3. Some College"},1,0)</f>
        <v>0</v>
      </c>
      <c r="T1444" cm="1">
        <f t="array" ref="T1444">IF(F1444={"5. Advanced Degree"},1,0)</f>
        <v>0</v>
      </c>
      <c r="U1444" cm="1">
        <f t="array" ref="U1444">IF(F1444={"2. HS Grad"},1,0)</f>
        <v>1</v>
      </c>
    </row>
    <row r="1445" spans="1:21">
      <c r="A1445">
        <v>88113</v>
      </c>
      <c r="B1445">
        <v>2004</v>
      </c>
      <c r="C1445">
        <v>50</v>
      </c>
      <c r="D1445" t="s">
        <v>10111</v>
      </c>
      <c r="E1445" t="s">
        <v>10112</v>
      </c>
      <c r="F1445" t="s">
        <v>10113</v>
      </c>
      <c r="G1445" t="s">
        <v>10114</v>
      </c>
      <c r="H1445" t="s">
        <v>10115</v>
      </c>
      <c r="I1445" t="s">
        <v>10116</v>
      </c>
      <c r="J1445" t="s">
        <v>10117</v>
      </c>
      <c r="K1445">
        <v>4.5563025007672904</v>
      </c>
      <c r="L1445">
        <v>95.230712566981893</v>
      </c>
      <c r="M1445" cm="1">
        <f t="array" ref="M1445">IF(E1445={"2. Black"},1,0)</f>
        <v>0</v>
      </c>
      <c r="N1445" cm="1">
        <f t="array" ref="N1445">IF(E1445={"1. White"},1,0)</f>
        <v>1</v>
      </c>
      <c r="O1445" cm="1">
        <f t="array" ref="O1445">IF(E1445={"3. Asian"},1,0)</f>
        <v>0</v>
      </c>
      <c r="P1445" cm="1">
        <f t="array" ref="P1445">IF(E1445={"4. Other"},1,0)</f>
        <v>0</v>
      </c>
      <c r="Q1445" cm="1">
        <f t="array" ref="Q1445">IF(F1445={"1. &lt; HS Grad"},1,0)</f>
        <v>0</v>
      </c>
      <c r="R1445" cm="1">
        <f t="array" ref="R1445">IF(F1445={"4. College Grad"},1,0)</f>
        <v>0</v>
      </c>
      <c r="S1445" cm="1">
        <f t="array" ref="S1445">IF(F1445={"3. Some College"},1,0)</f>
        <v>1</v>
      </c>
      <c r="T1445" cm="1">
        <f t="array" ref="T1445">IF(F1445={"5. Advanced Degree"},1,0)</f>
        <v>0</v>
      </c>
      <c r="U1445" cm="1">
        <f t="array" ref="U1445">IF(F1445={"2. HS Grad"},1,0)</f>
        <v>0</v>
      </c>
    </row>
    <row r="1446" spans="1:21">
      <c r="A1446">
        <v>155513</v>
      </c>
      <c r="B1446">
        <v>2003</v>
      </c>
      <c r="C1446">
        <v>40</v>
      </c>
      <c r="D1446" t="s">
        <v>10118</v>
      </c>
      <c r="E1446" t="s">
        <v>10119</v>
      </c>
      <c r="F1446" t="s">
        <v>10120</v>
      </c>
      <c r="G1446" t="s">
        <v>10121</v>
      </c>
      <c r="H1446" t="s">
        <v>10122</v>
      </c>
      <c r="I1446" t="s">
        <v>10123</v>
      </c>
      <c r="J1446" t="s">
        <v>10124</v>
      </c>
      <c r="K1446">
        <v>4.7160033436348003</v>
      </c>
      <c r="L1446">
        <v>111.72084936098901</v>
      </c>
      <c r="M1446" cm="1">
        <f t="array" ref="M1446">IF(E1446={"2. Black"},1,0)</f>
        <v>0</v>
      </c>
      <c r="N1446" cm="1">
        <f t="array" ref="N1446">IF(E1446={"1. White"},1,0)</f>
        <v>1</v>
      </c>
      <c r="O1446" cm="1">
        <f t="array" ref="O1446">IF(E1446={"3. Asian"},1,0)</f>
        <v>0</v>
      </c>
      <c r="P1446" cm="1">
        <f t="array" ref="P1446">IF(E1446={"4. Other"},1,0)</f>
        <v>0</v>
      </c>
      <c r="Q1446" cm="1">
        <f t="array" ref="Q1446">IF(F1446={"1. &lt; HS Grad"},1,0)</f>
        <v>0</v>
      </c>
      <c r="R1446" cm="1">
        <f t="array" ref="R1446">IF(F1446={"4. College Grad"},1,0)</f>
        <v>0</v>
      </c>
      <c r="S1446" cm="1">
        <f t="array" ref="S1446">IF(F1446={"3. Some College"},1,0)</f>
        <v>0</v>
      </c>
      <c r="T1446" cm="1">
        <f t="array" ref="T1446">IF(F1446={"5. Advanced Degree"},1,0)</f>
        <v>0</v>
      </c>
      <c r="U1446" cm="1">
        <f t="array" ref="U1446">IF(F1446={"2. HS Grad"},1,0)</f>
        <v>1</v>
      </c>
    </row>
    <row r="1447" spans="1:21">
      <c r="A1447">
        <v>158884</v>
      </c>
      <c r="B1447">
        <v>2003</v>
      </c>
      <c r="C1447">
        <v>29</v>
      </c>
      <c r="D1447" t="s">
        <v>10125</v>
      </c>
      <c r="E1447" t="s">
        <v>10126</v>
      </c>
      <c r="F1447" t="s">
        <v>10127</v>
      </c>
      <c r="G1447" t="s">
        <v>10128</v>
      </c>
      <c r="H1447" t="s">
        <v>10129</v>
      </c>
      <c r="I1447" t="s">
        <v>10130</v>
      </c>
      <c r="J1447" t="s">
        <v>10131</v>
      </c>
      <c r="K1447">
        <v>4.0881360887005496</v>
      </c>
      <c r="L1447">
        <v>59.628645553655701</v>
      </c>
      <c r="M1447" cm="1">
        <f t="array" ref="M1447">IF(E1447={"2. Black"},1,0)</f>
        <v>1</v>
      </c>
      <c r="N1447" cm="1">
        <f t="array" ref="N1447">IF(E1447={"1. White"},1,0)</f>
        <v>0</v>
      </c>
      <c r="O1447" cm="1">
        <f t="array" ref="O1447">IF(E1447={"3. Asian"},1,0)</f>
        <v>0</v>
      </c>
      <c r="P1447" cm="1">
        <f t="array" ref="P1447">IF(E1447={"4. Other"},1,0)</f>
        <v>0</v>
      </c>
      <c r="Q1447" cm="1">
        <f t="array" ref="Q1447">IF(F1447={"1. &lt; HS Grad"},1,0)</f>
        <v>0</v>
      </c>
      <c r="R1447" cm="1">
        <f t="array" ref="R1447">IF(F1447={"4. College Grad"},1,0)</f>
        <v>0</v>
      </c>
      <c r="S1447" cm="1">
        <f t="array" ref="S1447">IF(F1447={"3. Some College"},1,0)</f>
        <v>0</v>
      </c>
      <c r="T1447" cm="1">
        <f t="array" ref="T1447">IF(F1447={"5. Advanced Degree"},1,0)</f>
        <v>0</v>
      </c>
      <c r="U1447" cm="1">
        <f t="array" ref="U1447">IF(F1447={"2. HS Grad"},1,0)</f>
        <v>1</v>
      </c>
    </row>
    <row r="1448" spans="1:21">
      <c r="A1448">
        <v>230315</v>
      </c>
      <c r="B1448">
        <v>2006</v>
      </c>
      <c r="C1448">
        <v>25</v>
      </c>
      <c r="D1448" t="s">
        <v>10132</v>
      </c>
      <c r="E1448" t="s">
        <v>10133</v>
      </c>
      <c r="F1448" t="s">
        <v>10134</v>
      </c>
      <c r="G1448" t="s">
        <v>10135</v>
      </c>
      <c r="H1448" t="s">
        <v>10136</v>
      </c>
      <c r="I1448" t="s">
        <v>10137</v>
      </c>
      <c r="J1448" t="s">
        <v>10138</v>
      </c>
      <c r="K1448">
        <v>4.6020599913279598</v>
      </c>
      <c r="L1448">
        <v>99.689463698486406</v>
      </c>
      <c r="M1448" cm="1">
        <f t="array" ref="M1448">IF(E1448={"2. Black"},1,0)</f>
        <v>0</v>
      </c>
      <c r="N1448" cm="1">
        <f t="array" ref="N1448">IF(E1448={"1. White"},1,0)</f>
        <v>1</v>
      </c>
      <c r="O1448" cm="1">
        <f t="array" ref="O1448">IF(E1448={"3. Asian"},1,0)</f>
        <v>0</v>
      </c>
      <c r="P1448" cm="1">
        <f t="array" ref="P1448">IF(E1448={"4. Other"},1,0)</f>
        <v>0</v>
      </c>
      <c r="Q1448" cm="1">
        <f t="array" ref="Q1448">IF(F1448={"1. &lt; HS Grad"},1,0)</f>
        <v>0</v>
      </c>
      <c r="R1448" cm="1">
        <f t="array" ref="R1448">IF(F1448={"4. College Grad"},1,0)</f>
        <v>0</v>
      </c>
      <c r="S1448" cm="1">
        <f t="array" ref="S1448">IF(F1448={"3. Some College"},1,0)</f>
        <v>1</v>
      </c>
      <c r="T1448" cm="1">
        <f t="array" ref="T1448">IF(F1448={"5. Advanced Degree"},1,0)</f>
        <v>0</v>
      </c>
      <c r="U1448" cm="1">
        <f t="array" ref="U1448">IF(F1448={"2. HS Grad"},1,0)</f>
        <v>0</v>
      </c>
    </row>
    <row r="1449" spans="1:21">
      <c r="A1449">
        <v>86782</v>
      </c>
      <c r="B1449">
        <v>2004</v>
      </c>
      <c r="C1449">
        <v>32</v>
      </c>
      <c r="D1449" t="s">
        <v>10139</v>
      </c>
      <c r="E1449" t="s">
        <v>10140</v>
      </c>
      <c r="F1449" t="s">
        <v>10141</v>
      </c>
      <c r="G1449" t="s">
        <v>10142</v>
      </c>
      <c r="H1449" t="s">
        <v>10143</v>
      </c>
      <c r="I1449" t="s">
        <v>10144</v>
      </c>
      <c r="J1449" t="s">
        <v>10145</v>
      </c>
      <c r="K1449">
        <v>4.6020599913279598</v>
      </c>
      <c r="L1449">
        <v>99.689463698486406</v>
      </c>
      <c r="M1449" cm="1">
        <f t="array" ref="M1449">IF(E1449={"2. Black"},1,0)</f>
        <v>0</v>
      </c>
      <c r="N1449" cm="1">
        <f t="array" ref="N1449">IF(E1449={"1. White"},1,0)</f>
        <v>1</v>
      </c>
      <c r="O1449" cm="1">
        <f t="array" ref="O1449">IF(E1449={"3. Asian"},1,0)</f>
        <v>0</v>
      </c>
      <c r="P1449" cm="1">
        <f t="array" ref="P1449">IF(E1449={"4. Other"},1,0)</f>
        <v>0</v>
      </c>
      <c r="Q1449" cm="1">
        <f t="array" ref="Q1449">IF(F1449={"1. &lt; HS Grad"},1,0)</f>
        <v>0</v>
      </c>
      <c r="R1449" cm="1">
        <f t="array" ref="R1449">IF(F1449={"4. College Grad"},1,0)</f>
        <v>0</v>
      </c>
      <c r="S1449" cm="1">
        <f t="array" ref="S1449">IF(F1449={"3. Some College"},1,0)</f>
        <v>0</v>
      </c>
      <c r="T1449" cm="1">
        <f t="array" ref="T1449">IF(F1449={"5. Advanced Degree"},1,0)</f>
        <v>0</v>
      </c>
      <c r="U1449" cm="1">
        <f t="array" ref="U1449">IF(F1449={"2. HS Grad"},1,0)</f>
        <v>1</v>
      </c>
    </row>
    <row r="1450" spans="1:21">
      <c r="A1450">
        <v>306149</v>
      </c>
      <c r="B1450">
        <v>2007</v>
      </c>
      <c r="C1450">
        <v>51</v>
      </c>
      <c r="D1450" t="s">
        <v>10146</v>
      </c>
      <c r="E1450" t="s">
        <v>10147</v>
      </c>
      <c r="F1450" t="s">
        <v>10148</v>
      </c>
      <c r="G1450" t="s">
        <v>10149</v>
      </c>
      <c r="H1450" t="s">
        <v>10150</v>
      </c>
      <c r="I1450" t="s">
        <v>10151</v>
      </c>
      <c r="J1450" t="s">
        <v>10152</v>
      </c>
      <c r="K1450">
        <v>4.4623979978989601</v>
      </c>
      <c r="L1450">
        <v>86.695154828940204</v>
      </c>
      <c r="M1450" cm="1">
        <f t="array" ref="M1450">IF(E1450={"2. Black"},1,0)</f>
        <v>0</v>
      </c>
      <c r="N1450" cm="1">
        <f t="array" ref="N1450">IF(E1450={"1. White"},1,0)</f>
        <v>1</v>
      </c>
      <c r="O1450" cm="1">
        <f t="array" ref="O1450">IF(E1450={"3. Asian"},1,0)</f>
        <v>0</v>
      </c>
      <c r="P1450" cm="1">
        <f t="array" ref="P1450">IF(E1450={"4. Other"},1,0)</f>
        <v>0</v>
      </c>
      <c r="Q1450" cm="1">
        <f t="array" ref="Q1450">IF(F1450={"1. &lt; HS Grad"},1,0)</f>
        <v>0</v>
      </c>
      <c r="R1450" cm="1">
        <f t="array" ref="R1450">IF(F1450={"4. College Grad"},1,0)</f>
        <v>0</v>
      </c>
      <c r="S1450" cm="1">
        <f t="array" ref="S1450">IF(F1450={"3. Some College"},1,0)</f>
        <v>0</v>
      </c>
      <c r="T1450" cm="1">
        <f t="array" ref="T1450">IF(F1450={"5. Advanced Degree"},1,0)</f>
        <v>0</v>
      </c>
      <c r="U1450" cm="1">
        <f t="array" ref="U1450">IF(F1450={"2. HS Grad"},1,0)</f>
        <v>1</v>
      </c>
    </row>
    <row r="1451" spans="1:21">
      <c r="A1451">
        <v>380883</v>
      </c>
      <c r="B1451">
        <v>2008</v>
      </c>
      <c r="C1451">
        <v>29</v>
      </c>
      <c r="D1451" t="s">
        <v>10153</v>
      </c>
      <c r="E1451" t="s">
        <v>10154</v>
      </c>
      <c r="F1451" t="s">
        <v>10155</v>
      </c>
      <c r="G1451" t="s">
        <v>10156</v>
      </c>
      <c r="H1451" t="s">
        <v>10157</v>
      </c>
      <c r="I1451" t="s">
        <v>10158</v>
      </c>
      <c r="J1451" t="s">
        <v>10159</v>
      </c>
      <c r="K1451">
        <v>4.53307266004881</v>
      </c>
      <c r="L1451">
        <v>93.044014933670098</v>
      </c>
      <c r="M1451" cm="1">
        <f t="array" ref="M1451">IF(E1451={"2. Black"},1,0)</f>
        <v>0</v>
      </c>
      <c r="N1451" cm="1">
        <f t="array" ref="N1451">IF(E1451={"1. White"},1,0)</f>
        <v>1</v>
      </c>
      <c r="O1451" cm="1">
        <f t="array" ref="O1451">IF(E1451={"3. Asian"},1,0)</f>
        <v>0</v>
      </c>
      <c r="P1451" cm="1">
        <f t="array" ref="P1451">IF(E1451={"4. Other"},1,0)</f>
        <v>0</v>
      </c>
      <c r="Q1451" cm="1">
        <f t="array" ref="Q1451">IF(F1451={"1. &lt; HS Grad"},1,0)</f>
        <v>0</v>
      </c>
      <c r="R1451" cm="1">
        <f t="array" ref="R1451">IF(F1451={"4. College Grad"},1,0)</f>
        <v>0</v>
      </c>
      <c r="S1451" cm="1">
        <f t="array" ref="S1451">IF(F1451={"3. Some College"},1,0)</f>
        <v>1</v>
      </c>
      <c r="T1451" cm="1">
        <f t="array" ref="T1451">IF(F1451={"5. Advanced Degree"},1,0)</f>
        <v>0</v>
      </c>
      <c r="U1451" cm="1">
        <f t="array" ref="U1451">IF(F1451={"2. HS Grad"},1,0)</f>
        <v>0</v>
      </c>
    </row>
    <row r="1452" spans="1:21">
      <c r="A1452">
        <v>7639</v>
      </c>
      <c r="B1452">
        <v>2005</v>
      </c>
      <c r="C1452">
        <v>32</v>
      </c>
      <c r="D1452" t="s">
        <v>10160</v>
      </c>
      <c r="E1452" t="s">
        <v>10161</v>
      </c>
      <c r="F1452" t="s">
        <v>10162</v>
      </c>
      <c r="G1452" t="s">
        <v>10163</v>
      </c>
      <c r="H1452" t="s">
        <v>10164</v>
      </c>
      <c r="I1452" t="s">
        <v>10165</v>
      </c>
      <c r="J1452" t="s">
        <v>10166</v>
      </c>
      <c r="K1452">
        <v>4.9030899869919402</v>
      </c>
      <c r="L1452">
        <v>134.705375118879</v>
      </c>
      <c r="M1452" cm="1">
        <f t="array" ref="M1452">IF(E1452={"2. Black"},1,0)</f>
        <v>0</v>
      </c>
      <c r="N1452" cm="1">
        <f t="array" ref="N1452">IF(E1452={"1. White"},1,0)</f>
        <v>1</v>
      </c>
      <c r="O1452" cm="1">
        <f t="array" ref="O1452">IF(E1452={"3. Asian"},1,0)</f>
        <v>0</v>
      </c>
      <c r="P1452" cm="1">
        <f t="array" ref="P1452">IF(E1452={"4. Other"},1,0)</f>
        <v>0</v>
      </c>
      <c r="Q1452" cm="1">
        <f t="array" ref="Q1452">IF(F1452={"1. &lt; HS Grad"},1,0)</f>
        <v>0</v>
      </c>
      <c r="R1452" cm="1">
        <f t="array" ref="R1452">IF(F1452={"4. College Grad"},1,0)</f>
        <v>0</v>
      </c>
      <c r="S1452" cm="1">
        <f t="array" ref="S1452">IF(F1452={"3. Some College"},1,0)</f>
        <v>1</v>
      </c>
      <c r="T1452" cm="1">
        <f t="array" ref="T1452">IF(F1452={"5. Advanced Degree"},1,0)</f>
        <v>0</v>
      </c>
      <c r="U1452" cm="1">
        <f t="array" ref="U1452">IF(F1452={"2. HS Grad"},1,0)</f>
        <v>0</v>
      </c>
    </row>
    <row r="1453" spans="1:21">
      <c r="A1453">
        <v>381143</v>
      </c>
      <c r="B1453">
        <v>2008</v>
      </c>
      <c r="C1453">
        <v>42</v>
      </c>
      <c r="D1453" t="s">
        <v>10167</v>
      </c>
      <c r="E1453" t="s">
        <v>10168</v>
      </c>
      <c r="F1453" t="s">
        <v>10169</v>
      </c>
      <c r="G1453" t="s">
        <v>10170</v>
      </c>
      <c r="H1453" t="s">
        <v>10171</v>
      </c>
      <c r="I1453" t="s">
        <v>10172</v>
      </c>
      <c r="J1453" t="s">
        <v>10173</v>
      </c>
      <c r="K1453">
        <v>4.9777236052888503</v>
      </c>
      <c r="L1453">
        <v>145.14360117691101</v>
      </c>
      <c r="M1453" cm="1">
        <f t="array" ref="M1453">IF(E1453={"2. Black"},1,0)</f>
        <v>0</v>
      </c>
      <c r="N1453" cm="1">
        <f t="array" ref="N1453">IF(E1453={"1. White"},1,0)</f>
        <v>1</v>
      </c>
      <c r="O1453" cm="1">
        <f t="array" ref="O1453">IF(E1453={"3. Asian"},1,0)</f>
        <v>0</v>
      </c>
      <c r="P1453" cm="1">
        <f t="array" ref="P1453">IF(E1453={"4. Other"},1,0)</f>
        <v>0</v>
      </c>
      <c r="Q1453" cm="1">
        <f t="array" ref="Q1453">IF(F1453={"1. &lt; HS Grad"},1,0)</f>
        <v>0</v>
      </c>
      <c r="R1453" cm="1">
        <f t="array" ref="R1453">IF(F1453={"4. College Grad"},1,0)</f>
        <v>0</v>
      </c>
      <c r="S1453" cm="1">
        <f t="array" ref="S1453">IF(F1453={"3. Some College"},1,0)</f>
        <v>1</v>
      </c>
      <c r="T1453" cm="1">
        <f t="array" ref="T1453">IF(F1453={"5. Advanced Degree"},1,0)</f>
        <v>0</v>
      </c>
      <c r="U1453" cm="1">
        <f t="array" ref="U1453">IF(F1453={"2. HS Grad"},1,0)</f>
        <v>0</v>
      </c>
    </row>
    <row r="1454" spans="1:21">
      <c r="A1454">
        <v>9181</v>
      </c>
      <c r="B1454">
        <v>2005</v>
      </c>
      <c r="C1454">
        <v>59</v>
      </c>
      <c r="D1454" t="s">
        <v>10174</v>
      </c>
      <c r="E1454" t="s">
        <v>10175</v>
      </c>
      <c r="F1454" t="s">
        <v>10176</v>
      </c>
      <c r="G1454" t="s">
        <v>10177</v>
      </c>
      <c r="H1454" t="s">
        <v>10178</v>
      </c>
      <c r="I1454" t="s">
        <v>10179</v>
      </c>
      <c r="J1454" t="s">
        <v>10180</v>
      </c>
      <c r="K1454">
        <v>5</v>
      </c>
      <c r="L1454">
        <v>148.413159102577</v>
      </c>
      <c r="M1454" cm="1">
        <f t="array" ref="M1454">IF(E1454={"2. Black"},1,0)</f>
        <v>0</v>
      </c>
      <c r="N1454" cm="1">
        <f t="array" ref="N1454">IF(E1454={"1. White"},1,0)</f>
        <v>1</v>
      </c>
      <c r="O1454" cm="1">
        <f t="array" ref="O1454">IF(E1454={"3. Asian"},1,0)</f>
        <v>0</v>
      </c>
      <c r="P1454" cm="1">
        <f t="array" ref="P1454">IF(E1454={"4. Other"},1,0)</f>
        <v>0</v>
      </c>
      <c r="Q1454" cm="1">
        <f t="array" ref="Q1454">IF(F1454={"1. &lt; HS Grad"},1,0)</f>
        <v>0</v>
      </c>
      <c r="R1454" cm="1">
        <f t="array" ref="R1454">IF(F1454={"4. College Grad"},1,0)</f>
        <v>0</v>
      </c>
      <c r="S1454" cm="1">
        <f t="array" ref="S1454">IF(F1454={"3. Some College"},1,0)</f>
        <v>0</v>
      </c>
      <c r="T1454" cm="1">
        <f t="array" ref="T1454">IF(F1454={"5. Advanced Degree"},1,0)</f>
        <v>0</v>
      </c>
      <c r="U1454" cm="1">
        <f t="array" ref="U1454">IF(F1454={"2. HS Grad"},1,0)</f>
        <v>1</v>
      </c>
    </row>
    <row r="1455" spans="1:21">
      <c r="A1455">
        <v>158451</v>
      </c>
      <c r="B1455">
        <v>2003</v>
      </c>
      <c r="C1455">
        <v>31</v>
      </c>
      <c r="D1455" t="s">
        <v>10181</v>
      </c>
      <c r="E1455" t="s">
        <v>10182</v>
      </c>
      <c r="F1455" t="s">
        <v>10183</v>
      </c>
      <c r="G1455" t="s">
        <v>10184</v>
      </c>
      <c r="H1455" t="s">
        <v>10185</v>
      </c>
      <c r="I1455" t="s">
        <v>10186</v>
      </c>
      <c r="J1455" t="s">
        <v>10187</v>
      </c>
      <c r="K1455">
        <v>4.4771212547196599</v>
      </c>
      <c r="L1455">
        <v>87.981032785605393</v>
      </c>
      <c r="M1455" cm="1">
        <f t="array" ref="M1455">IF(E1455={"2. Black"},1,0)</f>
        <v>0</v>
      </c>
      <c r="N1455" cm="1">
        <f t="array" ref="N1455">IF(E1455={"1. White"},1,0)</f>
        <v>1</v>
      </c>
      <c r="O1455" cm="1">
        <f t="array" ref="O1455">IF(E1455={"3. Asian"},1,0)</f>
        <v>0</v>
      </c>
      <c r="P1455" cm="1">
        <f t="array" ref="P1455">IF(E1455={"4. Other"},1,0)</f>
        <v>0</v>
      </c>
      <c r="Q1455" cm="1">
        <f t="array" ref="Q1455">IF(F1455={"1. &lt; HS Grad"},1,0)</f>
        <v>0</v>
      </c>
      <c r="R1455" cm="1">
        <f t="array" ref="R1455">IF(F1455={"4. College Grad"},1,0)</f>
        <v>1</v>
      </c>
      <c r="S1455" cm="1">
        <f t="array" ref="S1455">IF(F1455={"3. Some College"},1,0)</f>
        <v>0</v>
      </c>
      <c r="T1455" cm="1">
        <f t="array" ref="T1455">IF(F1455={"5. Advanced Degree"},1,0)</f>
        <v>0</v>
      </c>
      <c r="U1455" cm="1">
        <f t="array" ref="U1455">IF(F1455={"2. HS Grad"},1,0)</f>
        <v>0</v>
      </c>
    </row>
    <row r="1456" spans="1:21">
      <c r="A1456">
        <v>229117</v>
      </c>
      <c r="B1456">
        <v>2006</v>
      </c>
      <c r="C1456">
        <v>29</v>
      </c>
      <c r="D1456" t="s">
        <v>10188</v>
      </c>
      <c r="E1456" t="s">
        <v>10189</v>
      </c>
      <c r="F1456" t="s">
        <v>10190</v>
      </c>
      <c r="G1456" t="s">
        <v>10191</v>
      </c>
      <c r="H1456" t="s">
        <v>10192</v>
      </c>
      <c r="I1456" t="s">
        <v>10193</v>
      </c>
      <c r="J1456" t="s">
        <v>10194</v>
      </c>
      <c r="K1456">
        <v>4.6857417386022604</v>
      </c>
      <c r="L1456">
        <v>108.39064002040899</v>
      </c>
      <c r="M1456" cm="1">
        <f t="array" ref="M1456">IF(E1456={"2. Black"},1,0)</f>
        <v>0</v>
      </c>
      <c r="N1456" cm="1">
        <f t="array" ref="N1456">IF(E1456={"1. White"},1,0)</f>
        <v>1</v>
      </c>
      <c r="O1456" cm="1">
        <f t="array" ref="O1456">IF(E1456={"3. Asian"},1,0)</f>
        <v>0</v>
      </c>
      <c r="P1456" cm="1">
        <f t="array" ref="P1456">IF(E1456={"4. Other"},1,0)</f>
        <v>0</v>
      </c>
      <c r="Q1456" cm="1">
        <f t="array" ref="Q1456">IF(F1456={"1. &lt; HS Grad"},1,0)</f>
        <v>0</v>
      </c>
      <c r="R1456" cm="1">
        <f t="array" ref="R1456">IF(F1456={"4. College Grad"},1,0)</f>
        <v>0</v>
      </c>
      <c r="S1456" cm="1">
        <f t="array" ref="S1456">IF(F1456={"3. Some College"},1,0)</f>
        <v>1</v>
      </c>
      <c r="T1456" cm="1">
        <f t="array" ref="T1456">IF(F1456={"5. Advanced Degree"},1,0)</f>
        <v>0</v>
      </c>
      <c r="U1456" cm="1">
        <f t="array" ref="U1456">IF(F1456={"2. HS Grad"},1,0)</f>
        <v>0</v>
      </c>
    </row>
    <row r="1457" spans="1:21">
      <c r="A1457">
        <v>233600</v>
      </c>
      <c r="B1457">
        <v>2006</v>
      </c>
      <c r="C1457">
        <v>52</v>
      </c>
      <c r="D1457" t="s">
        <v>10195</v>
      </c>
      <c r="E1457" t="s">
        <v>10196</v>
      </c>
      <c r="F1457" t="s">
        <v>10197</v>
      </c>
      <c r="G1457" t="s">
        <v>10198</v>
      </c>
      <c r="H1457" t="s">
        <v>10199</v>
      </c>
      <c r="I1457" t="s">
        <v>10200</v>
      </c>
      <c r="J1457" t="s">
        <v>10201</v>
      </c>
      <c r="K1457">
        <v>4.3010299956639804</v>
      </c>
      <c r="L1457">
        <v>73.775743274694605</v>
      </c>
      <c r="M1457" cm="1">
        <f t="array" ref="M1457">IF(E1457={"2. Black"},1,0)</f>
        <v>0</v>
      </c>
      <c r="N1457" cm="1">
        <f t="array" ref="N1457">IF(E1457={"1. White"},1,0)</f>
        <v>1</v>
      </c>
      <c r="O1457" cm="1">
        <f t="array" ref="O1457">IF(E1457={"3. Asian"},1,0)</f>
        <v>0</v>
      </c>
      <c r="P1457" cm="1">
        <f t="array" ref="P1457">IF(E1457={"4. Other"},1,0)</f>
        <v>0</v>
      </c>
      <c r="Q1457" cm="1">
        <f t="array" ref="Q1457">IF(F1457={"1. &lt; HS Grad"},1,0)</f>
        <v>0</v>
      </c>
      <c r="R1457" cm="1">
        <f t="array" ref="R1457">IF(F1457={"4. College Grad"},1,0)</f>
        <v>0</v>
      </c>
      <c r="S1457" cm="1">
        <f t="array" ref="S1457">IF(F1457={"3. Some College"},1,0)</f>
        <v>0</v>
      </c>
      <c r="T1457" cm="1">
        <f t="array" ref="T1457">IF(F1457={"5. Advanced Degree"},1,0)</f>
        <v>0</v>
      </c>
      <c r="U1457" cm="1">
        <f t="array" ref="U1457">IF(F1457={"2. HS Grad"},1,0)</f>
        <v>1</v>
      </c>
    </row>
    <row r="1458" spans="1:21">
      <c r="A1458">
        <v>231346</v>
      </c>
      <c r="B1458">
        <v>2006</v>
      </c>
      <c r="C1458">
        <v>35</v>
      </c>
      <c r="D1458" t="s">
        <v>10202</v>
      </c>
      <c r="E1458" t="s">
        <v>10203</v>
      </c>
      <c r="F1458" t="s">
        <v>10204</v>
      </c>
      <c r="G1458" t="s">
        <v>10205</v>
      </c>
      <c r="H1458" t="s">
        <v>10206</v>
      </c>
      <c r="I1458" t="s">
        <v>10207</v>
      </c>
      <c r="J1458" t="s">
        <v>10208</v>
      </c>
      <c r="K1458">
        <v>4.3010299956639804</v>
      </c>
      <c r="L1458">
        <v>73.775743274694605</v>
      </c>
      <c r="M1458" cm="1">
        <f t="array" ref="M1458">IF(E1458={"2. Black"},1,0)</f>
        <v>0</v>
      </c>
      <c r="N1458" cm="1">
        <f t="array" ref="N1458">IF(E1458={"1. White"},1,0)</f>
        <v>1</v>
      </c>
      <c r="O1458" cm="1">
        <f t="array" ref="O1458">IF(E1458={"3. Asian"},1,0)</f>
        <v>0</v>
      </c>
      <c r="P1458" cm="1">
        <f t="array" ref="P1458">IF(E1458={"4. Other"},1,0)</f>
        <v>0</v>
      </c>
      <c r="Q1458" cm="1">
        <f t="array" ref="Q1458">IF(F1458={"1. &lt; HS Grad"},1,0)</f>
        <v>0</v>
      </c>
      <c r="R1458" cm="1">
        <f t="array" ref="R1458">IF(F1458={"4. College Grad"},1,0)</f>
        <v>0</v>
      </c>
      <c r="S1458" cm="1">
        <f t="array" ref="S1458">IF(F1458={"3. Some College"},1,0)</f>
        <v>0</v>
      </c>
      <c r="T1458" cm="1">
        <f t="array" ref="T1458">IF(F1458={"5. Advanced Degree"},1,0)</f>
        <v>0</v>
      </c>
      <c r="U1458" cm="1">
        <f t="array" ref="U1458">IF(F1458={"2. HS Grad"},1,0)</f>
        <v>1</v>
      </c>
    </row>
    <row r="1459" spans="1:21">
      <c r="A1459">
        <v>379646</v>
      </c>
      <c r="B1459">
        <v>2008</v>
      </c>
      <c r="C1459">
        <v>28</v>
      </c>
      <c r="D1459" t="s">
        <v>10209</v>
      </c>
      <c r="E1459" t="s">
        <v>10210</v>
      </c>
      <c r="F1459" t="s">
        <v>10211</v>
      </c>
      <c r="G1459" t="s">
        <v>10212</v>
      </c>
      <c r="H1459" t="s">
        <v>10213</v>
      </c>
      <c r="I1459" t="s">
        <v>10214</v>
      </c>
      <c r="J1459" t="s">
        <v>10215</v>
      </c>
      <c r="K1459">
        <v>4.6669202653594901</v>
      </c>
      <c r="L1459">
        <v>106.369647181498</v>
      </c>
      <c r="M1459" cm="1">
        <f t="array" ref="M1459">IF(E1459={"2. Black"},1,0)</f>
        <v>0</v>
      </c>
      <c r="N1459" cm="1">
        <f t="array" ref="N1459">IF(E1459={"1. White"},1,0)</f>
        <v>1</v>
      </c>
      <c r="O1459" cm="1">
        <f t="array" ref="O1459">IF(E1459={"3. Asian"},1,0)</f>
        <v>0</v>
      </c>
      <c r="P1459" cm="1">
        <f t="array" ref="P1459">IF(E1459={"4. Other"},1,0)</f>
        <v>0</v>
      </c>
      <c r="Q1459" cm="1">
        <f t="array" ref="Q1459">IF(F1459={"1. &lt; HS Grad"},1,0)</f>
        <v>1</v>
      </c>
      <c r="R1459" cm="1">
        <f t="array" ref="R1459">IF(F1459={"4. College Grad"},1,0)</f>
        <v>0</v>
      </c>
      <c r="S1459" cm="1">
        <f t="array" ref="S1459">IF(F1459={"3. Some College"},1,0)</f>
        <v>0</v>
      </c>
      <c r="T1459" cm="1">
        <f t="array" ref="T1459">IF(F1459={"5. Advanced Degree"},1,0)</f>
        <v>0</v>
      </c>
      <c r="U1459" cm="1">
        <f t="array" ref="U1459">IF(F1459={"2. HS Grad"},1,0)</f>
        <v>0</v>
      </c>
    </row>
    <row r="1460" spans="1:21">
      <c r="A1460">
        <v>228164</v>
      </c>
      <c r="B1460">
        <v>2006</v>
      </c>
      <c r="C1460">
        <v>50</v>
      </c>
      <c r="D1460" t="s">
        <v>10216</v>
      </c>
      <c r="E1460" t="s">
        <v>10217</v>
      </c>
      <c r="F1460" t="s">
        <v>10218</v>
      </c>
      <c r="G1460" t="s">
        <v>10219</v>
      </c>
      <c r="H1460" t="s">
        <v>10220</v>
      </c>
      <c r="I1460" t="s">
        <v>10221</v>
      </c>
      <c r="J1460" t="s">
        <v>10222</v>
      </c>
      <c r="K1460">
        <v>4.3617278360175904</v>
      </c>
      <c r="L1460">
        <v>78.392466800983698</v>
      </c>
      <c r="M1460" cm="1">
        <f t="array" ref="M1460">IF(E1460={"2. Black"},1,0)</f>
        <v>0</v>
      </c>
      <c r="N1460" cm="1">
        <f t="array" ref="N1460">IF(E1460={"1. White"},1,0)</f>
        <v>1</v>
      </c>
      <c r="O1460" cm="1">
        <f t="array" ref="O1460">IF(E1460={"3. Asian"},1,0)</f>
        <v>0</v>
      </c>
      <c r="P1460" cm="1">
        <f t="array" ref="P1460">IF(E1460={"4. Other"},1,0)</f>
        <v>0</v>
      </c>
      <c r="Q1460" cm="1">
        <f t="array" ref="Q1460">IF(F1460={"1. &lt; HS Grad"},1,0)</f>
        <v>0</v>
      </c>
      <c r="R1460" cm="1">
        <f t="array" ref="R1460">IF(F1460={"4. College Grad"},1,0)</f>
        <v>1</v>
      </c>
      <c r="S1460" cm="1">
        <f t="array" ref="S1460">IF(F1460={"3. Some College"},1,0)</f>
        <v>0</v>
      </c>
      <c r="T1460" cm="1">
        <f t="array" ref="T1460">IF(F1460={"5. Advanced Degree"},1,0)</f>
        <v>0</v>
      </c>
      <c r="U1460" cm="1">
        <f t="array" ref="U1460">IF(F1460={"2. HS Grad"},1,0)</f>
        <v>0</v>
      </c>
    </row>
    <row r="1461" spans="1:21">
      <c r="A1461">
        <v>85693</v>
      </c>
      <c r="B1461">
        <v>2004</v>
      </c>
      <c r="C1461">
        <v>49</v>
      </c>
      <c r="D1461" t="s">
        <v>10223</v>
      </c>
      <c r="E1461" t="s">
        <v>10224</v>
      </c>
      <c r="F1461" t="s">
        <v>10225</v>
      </c>
      <c r="G1461" t="s">
        <v>10226</v>
      </c>
      <c r="H1461" t="s">
        <v>10227</v>
      </c>
      <c r="I1461" t="s">
        <v>10228</v>
      </c>
      <c r="J1461" t="s">
        <v>10229</v>
      </c>
      <c r="K1461">
        <v>4.2844307338445198</v>
      </c>
      <c r="L1461">
        <v>72.5612283088075</v>
      </c>
      <c r="M1461" cm="1">
        <f t="array" ref="M1461">IF(E1461={"2. Black"},1,0)</f>
        <v>0</v>
      </c>
      <c r="N1461" cm="1">
        <f t="array" ref="N1461">IF(E1461={"1. White"},1,0)</f>
        <v>1</v>
      </c>
      <c r="O1461" cm="1">
        <f t="array" ref="O1461">IF(E1461={"3. Asian"},1,0)</f>
        <v>0</v>
      </c>
      <c r="P1461" cm="1">
        <f t="array" ref="P1461">IF(E1461={"4. Other"},1,0)</f>
        <v>0</v>
      </c>
      <c r="Q1461" cm="1">
        <f t="array" ref="Q1461">IF(F1461={"1. &lt; HS Grad"},1,0)</f>
        <v>0</v>
      </c>
      <c r="R1461" cm="1">
        <f t="array" ref="R1461">IF(F1461={"4. College Grad"},1,0)</f>
        <v>0</v>
      </c>
      <c r="S1461" cm="1">
        <f t="array" ref="S1461">IF(F1461={"3. Some College"},1,0)</f>
        <v>0</v>
      </c>
      <c r="T1461" cm="1">
        <f t="array" ref="T1461">IF(F1461={"5. Advanced Degree"},1,0)</f>
        <v>0</v>
      </c>
      <c r="U1461" cm="1">
        <f t="array" ref="U1461">IF(F1461={"2. HS Grad"},1,0)</f>
        <v>1</v>
      </c>
    </row>
    <row r="1462" spans="1:21">
      <c r="A1462">
        <v>452344</v>
      </c>
      <c r="B1462">
        <v>2009</v>
      </c>
      <c r="C1462">
        <v>39</v>
      </c>
      <c r="D1462" t="s">
        <v>10230</v>
      </c>
      <c r="E1462" t="s">
        <v>10231</v>
      </c>
      <c r="F1462" t="s">
        <v>10232</v>
      </c>
      <c r="G1462" t="s">
        <v>10233</v>
      </c>
      <c r="H1462" t="s">
        <v>10234</v>
      </c>
      <c r="I1462" t="s">
        <v>10235</v>
      </c>
      <c r="J1462" t="s">
        <v>10236</v>
      </c>
      <c r="K1462">
        <v>4.3010517098452299</v>
      </c>
      <c r="L1462">
        <v>73.777345271948903</v>
      </c>
      <c r="M1462" cm="1">
        <f t="array" ref="M1462">IF(E1462={"2. Black"},1,0)</f>
        <v>0</v>
      </c>
      <c r="N1462" cm="1">
        <f t="array" ref="N1462">IF(E1462={"1. White"},1,0)</f>
        <v>1</v>
      </c>
      <c r="O1462" cm="1">
        <f t="array" ref="O1462">IF(E1462={"3. Asian"},1,0)</f>
        <v>0</v>
      </c>
      <c r="P1462" cm="1">
        <f t="array" ref="P1462">IF(E1462={"4. Other"},1,0)</f>
        <v>0</v>
      </c>
      <c r="Q1462" cm="1">
        <f t="array" ref="Q1462">IF(F1462={"1. &lt; HS Grad"},1,0)</f>
        <v>0</v>
      </c>
      <c r="R1462" cm="1">
        <f t="array" ref="R1462">IF(F1462={"4. College Grad"},1,0)</f>
        <v>0</v>
      </c>
      <c r="S1462" cm="1">
        <f t="array" ref="S1462">IF(F1462={"3. Some College"},1,0)</f>
        <v>0</v>
      </c>
      <c r="T1462" cm="1">
        <f t="array" ref="T1462">IF(F1462={"5. Advanced Degree"},1,0)</f>
        <v>0</v>
      </c>
      <c r="U1462" cm="1">
        <f t="array" ref="U1462">IF(F1462={"2. HS Grad"},1,0)</f>
        <v>1</v>
      </c>
    </row>
    <row r="1463" spans="1:21">
      <c r="A1463">
        <v>160400</v>
      </c>
      <c r="B1463">
        <v>2003</v>
      </c>
      <c r="C1463">
        <v>26</v>
      </c>
      <c r="D1463" t="s">
        <v>10237</v>
      </c>
      <c r="E1463" t="s">
        <v>10238</v>
      </c>
      <c r="F1463" t="s">
        <v>10239</v>
      </c>
      <c r="G1463" t="s">
        <v>10240</v>
      </c>
      <c r="H1463" t="s">
        <v>10241</v>
      </c>
      <c r="I1463" t="s">
        <v>10242</v>
      </c>
      <c r="J1463" t="s">
        <v>10243</v>
      </c>
      <c r="K1463">
        <v>3.6434526764861901</v>
      </c>
      <c r="L1463">
        <v>38.223582821822802</v>
      </c>
      <c r="M1463" cm="1">
        <f t="array" ref="M1463">IF(E1463={"2. Black"},1,0)</f>
        <v>0</v>
      </c>
      <c r="N1463" cm="1">
        <f t="array" ref="N1463">IF(E1463={"1. White"},1,0)</f>
        <v>0</v>
      </c>
      <c r="O1463" cm="1">
        <f t="array" ref="O1463">IF(E1463={"3. Asian"},1,0)</f>
        <v>0</v>
      </c>
      <c r="P1463" cm="1">
        <f t="array" ref="P1463">IF(E1463={"4. Other"},1,0)</f>
        <v>1</v>
      </c>
      <c r="Q1463" cm="1">
        <f t="array" ref="Q1463">IF(F1463={"1. &lt; HS Grad"},1,0)</f>
        <v>0</v>
      </c>
      <c r="R1463" cm="1">
        <f t="array" ref="R1463">IF(F1463={"4. College Grad"},1,0)</f>
        <v>1</v>
      </c>
      <c r="S1463" cm="1">
        <f t="array" ref="S1463">IF(F1463={"3. Some College"},1,0)</f>
        <v>0</v>
      </c>
      <c r="T1463" cm="1">
        <f t="array" ref="T1463">IF(F1463={"5. Advanced Degree"},1,0)</f>
        <v>0</v>
      </c>
      <c r="U1463" cm="1">
        <f t="array" ref="U1463">IF(F1463={"2. HS Grad"},1,0)</f>
        <v>0</v>
      </c>
    </row>
    <row r="1464" spans="1:21">
      <c r="A1464">
        <v>160533</v>
      </c>
      <c r="B1464">
        <v>2003</v>
      </c>
      <c r="C1464">
        <v>31</v>
      </c>
      <c r="D1464" t="s">
        <v>10244</v>
      </c>
      <c r="E1464" t="s">
        <v>10245</v>
      </c>
      <c r="F1464" t="s">
        <v>10246</v>
      </c>
      <c r="G1464" t="s">
        <v>10247</v>
      </c>
      <c r="H1464" t="s">
        <v>10248</v>
      </c>
      <c r="I1464" t="s">
        <v>10249</v>
      </c>
      <c r="J1464" t="s">
        <v>10250</v>
      </c>
      <c r="K1464">
        <v>4.6020599913279598</v>
      </c>
      <c r="L1464">
        <v>99.689463698486406</v>
      </c>
      <c r="M1464" cm="1">
        <f t="array" ref="M1464">IF(E1464={"2. Black"},1,0)</f>
        <v>1</v>
      </c>
      <c r="N1464" cm="1">
        <f t="array" ref="N1464">IF(E1464={"1. White"},1,0)</f>
        <v>0</v>
      </c>
      <c r="O1464" cm="1">
        <f t="array" ref="O1464">IF(E1464={"3. Asian"},1,0)</f>
        <v>0</v>
      </c>
      <c r="P1464" cm="1">
        <f t="array" ref="P1464">IF(E1464={"4. Other"},1,0)</f>
        <v>0</v>
      </c>
      <c r="Q1464" cm="1">
        <f t="array" ref="Q1464">IF(F1464={"1. &lt; HS Grad"},1,0)</f>
        <v>0</v>
      </c>
      <c r="R1464" cm="1">
        <f t="array" ref="R1464">IF(F1464={"4. College Grad"},1,0)</f>
        <v>0</v>
      </c>
      <c r="S1464" cm="1">
        <f t="array" ref="S1464">IF(F1464={"3. Some College"},1,0)</f>
        <v>1</v>
      </c>
      <c r="T1464" cm="1">
        <f t="array" ref="T1464">IF(F1464={"5. Advanced Degree"},1,0)</f>
        <v>0</v>
      </c>
      <c r="U1464" cm="1">
        <f t="array" ref="U1464">IF(F1464={"2. HS Grad"},1,0)</f>
        <v>0</v>
      </c>
    </row>
    <row r="1465" spans="1:21">
      <c r="A1465">
        <v>307204</v>
      </c>
      <c r="B1465">
        <v>2007</v>
      </c>
      <c r="C1465">
        <v>50</v>
      </c>
      <c r="D1465" t="s">
        <v>10251</v>
      </c>
      <c r="E1465" t="s">
        <v>10252</v>
      </c>
      <c r="F1465" t="s">
        <v>10253</v>
      </c>
      <c r="G1465" t="s">
        <v>10254</v>
      </c>
      <c r="H1465" t="s">
        <v>10255</v>
      </c>
      <c r="I1465" t="s">
        <v>10256</v>
      </c>
      <c r="J1465" t="s">
        <v>10257</v>
      </c>
      <c r="K1465">
        <v>3.9202277114569299</v>
      </c>
      <c r="L1465">
        <v>50.411922843569698</v>
      </c>
      <c r="M1465" cm="1">
        <f t="array" ref="M1465">IF(E1465={"2. Black"},1,0)</f>
        <v>0</v>
      </c>
      <c r="N1465" cm="1">
        <f t="array" ref="N1465">IF(E1465={"1. White"},1,0)</f>
        <v>1</v>
      </c>
      <c r="O1465" cm="1">
        <f t="array" ref="O1465">IF(E1465={"3. Asian"},1,0)</f>
        <v>0</v>
      </c>
      <c r="P1465" cm="1">
        <f t="array" ref="P1465">IF(E1465={"4. Other"},1,0)</f>
        <v>0</v>
      </c>
      <c r="Q1465" cm="1">
        <f t="array" ref="Q1465">IF(F1465={"1. &lt; HS Grad"},1,0)</f>
        <v>0</v>
      </c>
      <c r="R1465" cm="1">
        <f t="array" ref="R1465">IF(F1465={"4. College Grad"},1,0)</f>
        <v>0</v>
      </c>
      <c r="S1465" cm="1">
        <f t="array" ref="S1465">IF(F1465={"3. Some College"},1,0)</f>
        <v>0</v>
      </c>
      <c r="T1465" cm="1">
        <f t="array" ref="T1465">IF(F1465={"5. Advanced Degree"},1,0)</f>
        <v>0</v>
      </c>
      <c r="U1465" cm="1">
        <f t="array" ref="U1465">IF(F1465={"2. HS Grad"},1,0)</f>
        <v>1</v>
      </c>
    </row>
    <row r="1466" spans="1:21">
      <c r="A1466">
        <v>450078</v>
      </c>
      <c r="B1466">
        <v>2009</v>
      </c>
      <c r="C1466">
        <v>62</v>
      </c>
      <c r="D1466" t="s">
        <v>10258</v>
      </c>
      <c r="E1466" t="s">
        <v>10259</v>
      </c>
      <c r="F1466" t="s">
        <v>10260</v>
      </c>
      <c r="G1466" t="s">
        <v>10261</v>
      </c>
      <c r="H1466" t="s">
        <v>10262</v>
      </c>
      <c r="I1466" t="s">
        <v>10263</v>
      </c>
      <c r="J1466" t="s">
        <v>10264</v>
      </c>
      <c r="K1466">
        <v>5.1385016384297</v>
      </c>
      <c r="L1466">
        <v>170.46016591485801</v>
      </c>
      <c r="M1466" cm="1">
        <f t="array" ref="M1466">IF(E1466={"2. Black"},1,0)</f>
        <v>0</v>
      </c>
      <c r="N1466" cm="1">
        <f t="array" ref="N1466">IF(E1466={"1. White"},1,0)</f>
        <v>1</v>
      </c>
      <c r="O1466" cm="1">
        <f t="array" ref="O1466">IF(E1466={"3. Asian"},1,0)</f>
        <v>0</v>
      </c>
      <c r="P1466" cm="1">
        <f t="array" ref="P1466">IF(E1466={"4. Other"},1,0)</f>
        <v>0</v>
      </c>
      <c r="Q1466" cm="1">
        <f t="array" ref="Q1466">IF(F1466={"1. &lt; HS Grad"},1,0)</f>
        <v>0</v>
      </c>
      <c r="R1466" cm="1">
        <f t="array" ref="R1466">IF(F1466={"4. College Grad"},1,0)</f>
        <v>0</v>
      </c>
      <c r="S1466" cm="1">
        <f t="array" ref="S1466">IF(F1466={"3. Some College"},1,0)</f>
        <v>0</v>
      </c>
      <c r="T1466" cm="1">
        <f t="array" ref="T1466">IF(F1466={"5. Advanced Degree"},1,0)</f>
        <v>1</v>
      </c>
      <c r="U1466" cm="1">
        <f t="array" ref="U1466">IF(F1466={"2. HS Grad"},1,0)</f>
        <v>0</v>
      </c>
    </row>
    <row r="1467" spans="1:21">
      <c r="A1467">
        <v>84607</v>
      </c>
      <c r="B1467">
        <v>2004</v>
      </c>
      <c r="C1467">
        <v>35</v>
      </c>
      <c r="D1467" t="s">
        <v>10265</v>
      </c>
      <c r="E1467" t="s">
        <v>10266</v>
      </c>
      <c r="F1467" t="s">
        <v>10267</v>
      </c>
      <c r="G1467" t="s">
        <v>10268</v>
      </c>
      <c r="H1467" t="s">
        <v>10269</v>
      </c>
      <c r="I1467" t="s">
        <v>10270</v>
      </c>
      <c r="J1467" t="s">
        <v>10271</v>
      </c>
      <c r="K1467">
        <v>4.8129133566428601</v>
      </c>
      <c r="L1467">
        <v>123.089699847943</v>
      </c>
      <c r="M1467" cm="1">
        <f t="array" ref="M1467">IF(E1467={"2. Black"},1,0)</f>
        <v>0</v>
      </c>
      <c r="N1467" cm="1">
        <f t="array" ref="N1467">IF(E1467={"1. White"},1,0)</f>
        <v>1</v>
      </c>
      <c r="O1467" cm="1">
        <f t="array" ref="O1467">IF(E1467={"3. Asian"},1,0)</f>
        <v>0</v>
      </c>
      <c r="P1467" cm="1">
        <f t="array" ref="P1467">IF(E1467={"4. Other"},1,0)</f>
        <v>0</v>
      </c>
      <c r="Q1467" cm="1">
        <f t="array" ref="Q1467">IF(F1467={"1. &lt; HS Grad"},1,0)</f>
        <v>0</v>
      </c>
      <c r="R1467" cm="1">
        <f t="array" ref="R1467">IF(F1467={"4. College Grad"},1,0)</f>
        <v>0</v>
      </c>
      <c r="S1467" cm="1">
        <f t="array" ref="S1467">IF(F1467={"3. Some College"},1,0)</f>
        <v>1</v>
      </c>
      <c r="T1467" cm="1">
        <f t="array" ref="T1467">IF(F1467={"5. Advanced Degree"},1,0)</f>
        <v>0</v>
      </c>
      <c r="U1467" cm="1">
        <f t="array" ref="U1467">IF(F1467={"2. HS Grad"},1,0)</f>
        <v>0</v>
      </c>
    </row>
    <row r="1468" spans="1:21">
      <c r="A1468">
        <v>10989</v>
      </c>
      <c r="B1468">
        <v>2005</v>
      </c>
      <c r="C1468">
        <v>22</v>
      </c>
      <c r="D1468" t="s">
        <v>10272</v>
      </c>
      <c r="E1468" t="s">
        <v>10273</v>
      </c>
      <c r="F1468" t="s">
        <v>10274</v>
      </c>
      <c r="G1468" t="s">
        <v>10275</v>
      </c>
      <c r="H1468" t="s">
        <v>10276</v>
      </c>
      <c r="I1468" t="s">
        <v>10277</v>
      </c>
      <c r="J1468" t="s">
        <v>10278</v>
      </c>
      <c r="K1468">
        <v>4.3010299956639804</v>
      </c>
      <c r="L1468">
        <v>73.775743274694605</v>
      </c>
      <c r="M1468" cm="1">
        <f t="array" ref="M1468">IF(E1468={"2. Black"},1,0)</f>
        <v>1</v>
      </c>
      <c r="N1468" cm="1">
        <f t="array" ref="N1468">IF(E1468={"1. White"},1,0)</f>
        <v>0</v>
      </c>
      <c r="O1468" cm="1">
        <f t="array" ref="O1468">IF(E1468={"3. Asian"},1,0)</f>
        <v>0</v>
      </c>
      <c r="P1468" cm="1">
        <f t="array" ref="P1468">IF(E1468={"4. Other"},1,0)</f>
        <v>0</v>
      </c>
      <c r="Q1468" cm="1">
        <f t="array" ref="Q1468">IF(F1468={"1. &lt; HS Grad"},1,0)</f>
        <v>0</v>
      </c>
      <c r="R1468" cm="1">
        <f t="array" ref="R1468">IF(F1468={"4. College Grad"},1,0)</f>
        <v>0</v>
      </c>
      <c r="S1468" cm="1">
        <f t="array" ref="S1468">IF(F1468={"3. Some College"},1,0)</f>
        <v>1</v>
      </c>
      <c r="T1468" cm="1">
        <f t="array" ref="T1468">IF(F1468={"5. Advanced Degree"},1,0)</f>
        <v>0</v>
      </c>
      <c r="U1468" cm="1">
        <f t="array" ref="U1468">IF(F1468={"2. HS Grad"},1,0)</f>
        <v>0</v>
      </c>
    </row>
    <row r="1469" spans="1:21">
      <c r="A1469">
        <v>155859</v>
      </c>
      <c r="B1469">
        <v>2003</v>
      </c>
      <c r="C1469">
        <v>55</v>
      </c>
      <c r="D1469" t="s">
        <v>10279</v>
      </c>
      <c r="E1469" t="s">
        <v>10280</v>
      </c>
      <c r="F1469" t="s">
        <v>10281</v>
      </c>
      <c r="G1469" t="s">
        <v>10282</v>
      </c>
      <c r="H1469" t="s">
        <v>10283</v>
      </c>
      <c r="I1469" t="s">
        <v>10284</v>
      </c>
      <c r="J1469" t="s">
        <v>10285</v>
      </c>
      <c r="K1469">
        <v>4.7075701760979403</v>
      </c>
      <c r="L1469">
        <v>110.782650276254</v>
      </c>
      <c r="M1469" cm="1">
        <f t="array" ref="M1469">IF(E1469={"2. Black"},1,0)</f>
        <v>0</v>
      </c>
      <c r="N1469" cm="1">
        <f t="array" ref="N1469">IF(E1469={"1. White"},1,0)</f>
        <v>1</v>
      </c>
      <c r="O1469" cm="1">
        <f t="array" ref="O1469">IF(E1469={"3. Asian"},1,0)</f>
        <v>0</v>
      </c>
      <c r="P1469" cm="1">
        <f t="array" ref="P1469">IF(E1469={"4. Other"},1,0)</f>
        <v>0</v>
      </c>
      <c r="Q1469" cm="1">
        <f t="array" ref="Q1469">IF(F1469={"1. &lt; HS Grad"},1,0)</f>
        <v>0</v>
      </c>
      <c r="R1469" cm="1">
        <f t="array" ref="R1469">IF(F1469={"4. College Grad"},1,0)</f>
        <v>0</v>
      </c>
      <c r="S1469" cm="1">
        <f t="array" ref="S1469">IF(F1469={"3. Some College"},1,0)</f>
        <v>0</v>
      </c>
      <c r="T1469" cm="1">
        <f t="array" ref="T1469">IF(F1469={"5. Advanced Degree"},1,0)</f>
        <v>1</v>
      </c>
      <c r="U1469" cm="1">
        <f t="array" ref="U1469">IF(F1469={"2. HS Grad"},1,0)</f>
        <v>0</v>
      </c>
    </row>
    <row r="1470" spans="1:21">
      <c r="A1470">
        <v>234391</v>
      </c>
      <c r="B1470">
        <v>2006</v>
      </c>
      <c r="C1470">
        <v>63</v>
      </c>
      <c r="D1470" t="s">
        <v>10286</v>
      </c>
      <c r="E1470" t="s">
        <v>10287</v>
      </c>
      <c r="F1470" t="s">
        <v>10288</v>
      </c>
      <c r="G1470" t="s">
        <v>10289</v>
      </c>
      <c r="H1470" t="s">
        <v>10290</v>
      </c>
      <c r="I1470" t="s">
        <v>10291</v>
      </c>
      <c r="J1470" t="s">
        <v>10292</v>
      </c>
      <c r="K1470">
        <v>4.8325089127062402</v>
      </c>
      <c r="L1470">
        <v>125.52549843383601</v>
      </c>
      <c r="M1470" cm="1">
        <f t="array" ref="M1470">IF(E1470={"2. Black"},1,0)</f>
        <v>0</v>
      </c>
      <c r="N1470" cm="1">
        <f t="array" ref="N1470">IF(E1470={"1. White"},1,0)</f>
        <v>1</v>
      </c>
      <c r="O1470" cm="1">
        <f t="array" ref="O1470">IF(E1470={"3. Asian"},1,0)</f>
        <v>0</v>
      </c>
      <c r="P1470" cm="1">
        <f t="array" ref="P1470">IF(E1470={"4. Other"},1,0)</f>
        <v>0</v>
      </c>
      <c r="Q1470" cm="1">
        <f t="array" ref="Q1470">IF(F1470={"1. &lt; HS Grad"},1,0)</f>
        <v>0</v>
      </c>
      <c r="R1470" cm="1">
        <f t="array" ref="R1470">IF(F1470={"4. College Grad"},1,0)</f>
        <v>0</v>
      </c>
      <c r="S1470" cm="1">
        <f t="array" ref="S1470">IF(F1470={"3. Some College"},1,0)</f>
        <v>1</v>
      </c>
      <c r="T1470" cm="1">
        <f t="array" ref="T1470">IF(F1470={"5. Advanced Degree"},1,0)</f>
        <v>0</v>
      </c>
      <c r="U1470" cm="1">
        <f t="array" ref="U1470">IF(F1470={"2. HS Grad"},1,0)</f>
        <v>0</v>
      </c>
    </row>
    <row r="1471" spans="1:21">
      <c r="A1471">
        <v>81772</v>
      </c>
      <c r="B1471">
        <v>2004</v>
      </c>
      <c r="C1471">
        <v>63</v>
      </c>
      <c r="D1471" t="s">
        <v>10293</v>
      </c>
      <c r="E1471" t="s">
        <v>10294</v>
      </c>
      <c r="F1471" t="s">
        <v>10295</v>
      </c>
      <c r="G1471" t="s">
        <v>10296</v>
      </c>
      <c r="H1471" t="s">
        <v>10297</v>
      </c>
      <c r="I1471" t="s">
        <v>10298</v>
      </c>
      <c r="J1471" t="s">
        <v>10299</v>
      </c>
      <c r="K1471">
        <v>4.3180633349627602</v>
      </c>
      <c r="L1471">
        <v>75.043154017351497</v>
      </c>
      <c r="M1471" cm="1">
        <f t="array" ref="M1471">IF(E1471={"2. Black"},1,0)</f>
        <v>0</v>
      </c>
      <c r="N1471" cm="1">
        <f t="array" ref="N1471">IF(E1471={"1. White"},1,0)</f>
        <v>1</v>
      </c>
      <c r="O1471" cm="1">
        <f t="array" ref="O1471">IF(E1471={"3. Asian"},1,0)</f>
        <v>0</v>
      </c>
      <c r="P1471" cm="1">
        <f t="array" ref="P1471">IF(E1471={"4. Other"},1,0)</f>
        <v>0</v>
      </c>
      <c r="Q1471" cm="1">
        <f t="array" ref="Q1471">IF(F1471={"1. &lt; HS Grad"},1,0)</f>
        <v>0</v>
      </c>
      <c r="R1471" cm="1">
        <f t="array" ref="R1471">IF(F1471={"4. College Grad"},1,0)</f>
        <v>0</v>
      </c>
      <c r="S1471" cm="1">
        <f t="array" ref="S1471">IF(F1471={"3. Some College"},1,0)</f>
        <v>0</v>
      </c>
      <c r="T1471" cm="1">
        <f t="array" ref="T1471">IF(F1471={"5. Advanced Degree"},1,0)</f>
        <v>0</v>
      </c>
      <c r="U1471" cm="1">
        <f t="array" ref="U1471">IF(F1471={"2. HS Grad"},1,0)</f>
        <v>1</v>
      </c>
    </row>
    <row r="1472" spans="1:21">
      <c r="A1472">
        <v>377896</v>
      </c>
      <c r="B1472">
        <v>2008</v>
      </c>
      <c r="C1472">
        <v>39</v>
      </c>
      <c r="D1472" t="s">
        <v>10300</v>
      </c>
      <c r="E1472" t="s">
        <v>10301</v>
      </c>
      <c r="F1472" t="s">
        <v>10302</v>
      </c>
      <c r="G1472" t="s">
        <v>10303</v>
      </c>
      <c r="H1472" t="s">
        <v>10304</v>
      </c>
      <c r="I1472" t="s">
        <v>10305</v>
      </c>
      <c r="J1472" t="s">
        <v>10306</v>
      </c>
      <c r="K1472">
        <v>4.5563025007672904</v>
      </c>
      <c r="L1472">
        <v>95.230712566981893</v>
      </c>
      <c r="M1472" cm="1">
        <f t="array" ref="M1472">IF(E1472={"2. Black"},1,0)</f>
        <v>0</v>
      </c>
      <c r="N1472" cm="1">
        <f t="array" ref="N1472">IF(E1472={"1. White"},1,0)</f>
        <v>1</v>
      </c>
      <c r="O1472" cm="1">
        <f t="array" ref="O1472">IF(E1472={"3. Asian"},1,0)</f>
        <v>0</v>
      </c>
      <c r="P1472" cm="1">
        <f t="array" ref="P1472">IF(E1472={"4. Other"},1,0)</f>
        <v>0</v>
      </c>
      <c r="Q1472" cm="1">
        <f t="array" ref="Q1472">IF(F1472={"1. &lt; HS Grad"},1,0)</f>
        <v>0</v>
      </c>
      <c r="R1472" cm="1">
        <f t="array" ref="R1472">IF(F1472={"4. College Grad"},1,0)</f>
        <v>1</v>
      </c>
      <c r="S1472" cm="1">
        <f t="array" ref="S1472">IF(F1472={"3. Some College"},1,0)</f>
        <v>0</v>
      </c>
      <c r="T1472" cm="1">
        <f t="array" ref="T1472">IF(F1472={"5. Advanced Degree"},1,0)</f>
        <v>0</v>
      </c>
      <c r="U1472" cm="1">
        <f t="array" ref="U1472">IF(F1472={"2. HS Grad"},1,0)</f>
        <v>0</v>
      </c>
    </row>
    <row r="1473" spans="1:21">
      <c r="A1473">
        <v>153951</v>
      </c>
      <c r="B1473">
        <v>2003</v>
      </c>
      <c r="C1473">
        <v>28</v>
      </c>
      <c r="D1473" t="s">
        <v>10307</v>
      </c>
      <c r="E1473" t="s">
        <v>10308</v>
      </c>
      <c r="F1473" t="s">
        <v>10309</v>
      </c>
      <c r="G1473" t="s">
        <v>10310</v>
      </c>
      <c r="H1473" t="s">
        <v>10311</v>
      </c>
      <c r="I1473" t="s">
        <v>10312</v>
      </c>
      <c r="J1473" t="s">
        <v>10313</v>
      </c>
      <c r="K1473">
        <v>4.7781512503836403</v>
      </c>
      <c r="L1473">
        <v>118.884359339886</v>
      </c>
      <c r="M1473" cm="1">
        <f t="array" ref="M1473">IF(E1473={"2. Black"},1,0)</f>
        <v>0</v>
      </c>
      <c r="N1473" cm="1">
        <f t="array" ref="N1473">IF(E1473={"1. White"},1,0)</f>
        <v>1</v>
      </c>
      <c r="O1473" cm="1">
        <f t="array" ref="O1473">IF(E1473={"3. Asian"},1,0)</f>
        <v>0</v>
      </c>
      <c r="P1473" cm="1">
        <f t="array" ref="P1473">IF(E1473={"4. Other"},1,0)</f>
        <v>0</v>
      </c>
      <c r="Q1473" cm="1">
        <f t="array" ref="Q1473">IF(F1473={"1. &lt; HS Grad"},1,0)</f>
        <v>1</v>
      </c>
      <c r="R1473" cm="1">
        <f t="array" ref="R1473">IF(F1473={"4. College Grad"},1,0)</f>
        <v>0</v>
      </c>
      <c r="S1473" cm="1">
        <f t="array" ref="S1473">IF(F1473={"3. Some College"},1,0)</f>
        <v>0</v>
      </c>
      <c r="T1473" cm="1">
        <f t="array" ref="T1473">IF(F1473={"5. Advanced Degree"},1,0)</f>
        <v>0</v>
      </c>
      <c r="U1473" cm="1">
        <f t="array" ref="U1473">IF(F1473={"2. HS Grad"},1,0)</f>
        <v>0</v>
      </c>
    </row>
    <row r="1474" spans="1:21">
      <c r="A1474">
        <v>231716</v>
      </c>
      <c r="B1474">
        <v>2006</v>
      </c>
      <c r="C1474">
        <v>43</v>
      </c>
      <c r="D1474" t="s">
        <v>10314</v>
      </c>
      <c r="E1474" t="s">
        <v>10315</v>
      </c>
      <c r="F1474" t="s">
        <v>10316</v>
      </c>
      <c r="G1474" t="s">
        <v>10317</v>
      </c>
      <c r="H1474" t="s">
        <v>10318</v>
      </c>
      <c r="I1474" t="s">
        <v>10319</v>
      </c>
      <c r="J1474" t="s">
        <v>10320</v>
      </c>
      <c r="K1474">
        <v>4.8450980400142596</v>
      </c>
      <c r="L1474">
        <v>127.11574381218399</v>
      </c>
      <c r="M1474" cm="1">
        <f t="array" ref="M1474">IF(E1474={"2. Black"},1,0)</f>
        <v>0</v>
      </c>
      <c r="N1474" cm="1">
        <f t="array" ref="N1474">IF(E1474={"1. White"},1,0)</f>
        <v>1</v>
      </c>
      <c r="O1474" cm="1">
        <f t="array" ref="O1474">IF(E1474={"3. Asian"},1,0)</f>
        <v>0</v>
      </c>
      <c r="P1474" cm="1">
        <f t="array" ref="P1474">IF(E1474={"4. Other"},1,0)</f>
        <v>0</v>
      </c>
      <c r="Q1474" cm="1">
        <f t="array" ref="Q1474">IF(F1474={"1. &lt; HS Grad"},1,0)</f>
        <v>0</v>
      </c>
      <c r="R1474" cm="1">
        <f t="array" ref="R1474">IF(F1474={"4. College Grad"},1,0)</f>
        <v>1</v>
      </c>
      <c r="S1474" cm="1">
        <f t="array" ref="S1474">IF(F1474={"3. Some College"},1,0)</f>
        <v>0</v>
      </c>
      <c r="T1474" cm="1">
        <f t="array" ref="T1474">IF(F1474={"5. Advanced Degree"},1,0)</f>
        <v>0</v>
      </c>
      <c r="U1474" cm="1">
        <f t="array" ref="U1474">IF(F1474={"2. HS Grad"},1,0)</f>
        <v>0</v>
      </c>
    </row>
    <row r="1475" spans="1:21">
      <c r="A1475">
        <v>229399</v>
      </c>
      <c r="B1475">
        <v>2006</v>
      </c>
      <c r="C1475">
        <v>58</v>
      </c>
      <c r="D1475" t="s">
        <v>10321</v>
      </c>
      <c r="E1475" t="s">
        <v>10322</v>
      </c>
      <c r="F1475" t="s">
        <v>10323</v>
      </c>
      <c r="G1475" t="s">
        <v>10324</v>
      </c>
      <c r="H1475" t="s">
        <v>10325</v>
      </c>
      <c r="I1475" t="s">
        <v>10326</v>
      </c>
      <c r="J1475" t="s">
        <v>10327</v>
      </c>
      <c r="K1475">
        <v>4.25527250510331</v>
      </c>
      <c r="L1475">
        <v>70.476019646944494</v>
      </c>
      <c r="M1475" cm="1">
        <f t="array" ref="M1475">IF(E1475={"2. Black"},1,0)</f>
        <v>1</v>
      </c>
      <c r="N1475" cm="1">
        <f t="array" ref="N1475">IF(E1475={"1. White"},1,0)</f>
        <v>0</v>
      </c>
      <c r="O1475" cm="1">
        <f t="array" ref="O1475">IF(E1475={"3. Asian"},1,0)</f>
        <v>0</v>
      </c>
      <c r="P1475" cm="1">
        <f t="array" ref="P1475">IF(E1475={"4. Other"},1,0)</f>
        <v>0</v>
      </c>
      <c r="Q1475" cm="1">
        <f t="array" ref="Q1475">IF(F1475={"1. &lt; HS Grad"},1,0)</f>
        <v>1</v>
      </c>
      <c r="R1475" cm="1">
        <f t="array" ref="R1475">IF(F1475={"4. College Grad"},1,0)</f>
        <v>0</v>
      </c>
      <c r="S1475" cm="1">
        <f t="array" ref="S1475">IF(F1475={"3. Some College"},1,0)</f>
        <v>0</v>
      </c>
      <c r="T1475" cm="1">
        <f t="array" ref="T1475">IF(F1475={"5. Advanced Degree"},1,0)</f>
        <v>0</v>
      </c>
      <c r="U1475" cm="1">
        <f t="array" ref="U1475">IF(F1475={"2. HS Grad"},1,0)</f>
        <v>0</v>
      </c>
    </row>
    <row r="1476" spans="1:21">
      <c r="A1476">
        <v>302102</v>
      </c>
      <c r="B1476">
        <v>2007</v>
      </c>
      <c r="C1476">
        <v>38</v>
      </c>
      <c r="D1476" t="s">
        <v>10328</v>
      </c>
      <c r="E1476" t="s">
        <v>10329</v>
      </c>
      <c r="F1476" t="s">
        <v>10330</v>
      </c>
      <c r="G1476" t="s">
        <v>10331</v>
      </c>
      <c r="H1476" t="s">
        <v>10332</v>
      </c>
      <c r="I1476" t="s">
        <v>10333</v>
      </c>
      <c r="J1476" t="s">
        <v>10334</v>
      </c>
      <c r="K1476">
        <v>5.1139433523068396</v>
      </c>
      <c r="L1476">
        <v>166.32494123387701</v>
      </c>
      <c r="M1476" cm="1">
        <f t="array" ref="M1476">IF(E1476={"2. Black"},1,0)</f>
        <v>0</v>
      </c>
      <c r="N1476" cm="1">
        <f t="array" ref="N1476">IF(E1476={"1. White"},1,0)</f>
        <v>1</v>
      </c>
      <c r="O1476" cm="1">
        <f t="array" ref="O1476">IF(E1476={"3. Asian"},1,0)</f>
        <v>0</v>
      </c>
      <c r="P1476" cm="1">
        <f t="array" ref="P1476">IF(E1476={"4. Other"},1,0)</f>
        <v>0</v>
      </c>
      <c r="Q1476" cm="1">
        <f t="array" ref="Q1476">IF(F1476={"1. &lt; HS Grad"},1,0)</f>
        <v>0</v>
      </c>
      <c r="R1476" cm="1">
        <f t="array" ref="R1476">IF(F1476={"4. College Grad"},1,0)</f>
        <v>0</v>
      </c>
      <c r="S1476" cm="1">
        <f t="array" ref="S1476">IF(F1476={"3. Some College"},1,0)</f>
        <v>0</v>
      </c>
      <c r="T1476" cm="1">
        <f t="array" ref="T1476">IF(F1476={"5. Advanced Degree"},1,0)</f>
        <v>1</v>
      </c>
      <c r="U1476" cm="1">
        <f t="array" ref="U1476">IF(F1476={"2. HS Grad"},1,0)</f>
        <v>0</v>
      </c>
    </row>
    <row r="1477" spans="1:21">
      <c r="A1477">
        <v>81714</v>
      </c>
      <c r="B1477">
        <v>2004</v>
      </c>
      <c r="C1477">
        <v>49</v>
      </c>
      <c r="D1477" t="s">
        <v>10335</v>
      </c>
      <c r="E1477" t="s">
        <v>10336</v>
      </c>
      <c r="F1477" t="s">
        <v>10337</v>
      </c>
      <c r="G1477" t="s">
        <v>10338</v>
      </c>
      <c r="H1477" t="s">
        <v>10339</v>
      </c>
      <c r="I1477" t="s">
        <v>10340</v>
      </c>
      <c r="J1477" t="s">
        <v>10341</v>
      </c>
      <c r="K1477">
        <v>4.9355979443003104</v>
      </c>
      <c r="L1477">
        <v>139.156325391862</v>
      </c>
      <c r="M1477" cm="1">
        <f t="array" ref="M1477">IF(E1477={"2. Black"},1,0)</f>
        <v>1</v>
      </c>
      <c r="N1477" cm="1">
        <f t="array" ref="N1477">IF(E1477={"1. White"},1,0)</f>
        <v>0</v>
      </c>
      <c r="O1477" cm="1">
        <f t="array" ref="O1477">IF(E1477={"3. Asian"},1,0)</f>
        <v>0</v>
      </c>
      <c r="P1477" cm="1">
        <f t="array" ref="P1477">IF(E1477={"4. Other"},1,0)</f>
        <v>0</v>
      </c>
      <c r="Q1477" cm="1">
        <f t="array" ref="Q1477">IF(F1477={"1. &lt; HS Grad"},1,0)</f>
        <v>0</v>
      </c>
      <c r="R1477" cm="1">
        <f t="array" ref="R1477">IF(F1477={"4. College Grad"},1,0)</f>
        <v>0</v>
      </c>
      <c r="S1477" cm="1">
        <f t="array" ref="S1477">IF(F1477={"3. Some College"},1,0)</f>
        <v>1</v>
      </c>
      <c r="T1477" cm="1">
        <f t="array" ref="T1477">IF(F1477={"5. Advanced Degree"},1,0)</f>
        <v>0</v>
      </c>
      <c r="U1477" cm="1">
        <f t="array" ref="U1477">IF(F1477={"2. HS Grad"},1,0)</f>
        <v>0</v>
      </c>
    </row>
    <row r="1478" spans="1:21">
      <c r="A1478">
        <v>155433</v>
      </c>
      <c r="B1478">
        <v>2003</v>
      </c>
      <c r="C1478">
        <v>62</v>
      </c>
      <c r="D1478" t="s">
        <v>10342</v>
      </c>
      <c r="E1478" t="s">
        <v>10343</v>
      </c>
      <c r="F1478" t="s">
        <v>10344</v>
      </c>
      <c r="G1478" t="s">
        <v>10345</v>
      </c>
      <c r="H1478" t="s">
        <v>10346</v>
      </c>
      <c r="I1478" t="s">
        <v>10347</v>
      </c>
      <c r="J1478" t="s">
        <v>10348</v>
      </c>
      <c r="K1478">
        <v>3.2304489213782701</v>
      </c>
      <c r="L1478">
        <v>25.2910080971035</v>
      </c>
      <c r="M1478" cm="1">
        <f t="array" ref="M1478">IF(E1478={"2. Black"},1,0)</f>
        <v>0</v>
      </c>
      <c r="N1478" cm="1">
        <f t="array" ref="N1478">IF(E1478={"1. White"},1,0)</f>
        <v>1</v>
      </c>
      <c r="O1478" cm="1">
        <f t="array" ref="O1478">IF(E1478={"3. Asian"},1,0)</f>
        <v>0</v>
      </c>
      <c r="P1478" cm="1">
        <f t="array" ref="P1478">IF(E1478={"4. Other"},1,0)</f>
        <v>0</v>
      </c>
      <c r="Q1478" cm="1">
        <f t="array" ref="Q1478">IF(F1478={"1. &lt; HS Grad"},1,0)</f>
        <v>0</v>
      </c>
      <c r="R1478" cm="1">
        <f t="array" ref="R1478">IF(F1478={"4. College Grad"},1,0)</f>
        <v>0</v>
      </c>
      <c r="S1478" cm="1">
        <f t="array" ref="S1478">IF(F1478={"3. Some College"},1,0)</f>
        <v>1</v>
      </c>
      <c r="T1478" cm="1">
        <f t="array" ref="T1478">IF(F1478={"5. Advanced Degree"},1,0)</f>
        <v>0</v>
      </c>
      <c r="U1478" cm="1">
        <f t="array" ref="U1478">IF(F1478={"2. HS Grad"},1,0)</f>
        <v>0</v>
      </c>
    </row>
    <row r="1479" spans="1:21">
      <c r="A1479">
        <v>87168</v>
      </c>
      <c r="B1479">
        <v>2004</v>
      </c>
      <c r="C1479">
        <v>36</v>
      </c>
      <c r="D1479" t="s">
        <v>10349</v>
      </c>
      <c r="E1479" t="s">
        <v>10350</v>
      </c>
      <c r="F1479" t="s">
        <v>10351</v>
      </c>
      <c r="G1479" t="s">
        <v>10352</v>
      </c>
      <c r="H1479" t="s">
        <v>10353</v>
      </c>
      <c r="I1479" t="s">
        <v>10354</v>
      </c>
      <c r="J1479" t="s">
        <v>10355</v>
      </c>
      <c r="K1479">
        <v>4.3999504743863103</v>
      </c>
      <c r="L1479">
        <v>81.446834860601101</v>
      </c>
      <c r="M1479" cm="1">
        <f t="array" ref="M1479">IF(E1479={"2. Black"},1,0)</f>
        <v>0</v>
      </c>
      <c r="N1479" cm="1">
        <f t="array" ref="N1479">IF(E1479={"1. White"},1,0)</f>
        <v>1</v>
      </c>
      <c r="O1479" cm="1">
        <f t="array" ref="O1479">IF(E1479={"3. Asian"},1,0)</f>
        <v>0</v>
      </c>
      <c r="P1479" cm="1">
        <f t="array" ref="P1479">IF(E1479={"4. Other"},1,0)</f>
        <v>0</v>
      </c>
      <c r="Q1479" cm="1">
        <f t="array" ref="Q1479">IF(F1479={"1. &lt; HS Grad"},1,0)</f>
        <v>0</v>
      </c>
      <c r="R1479" cm="1">
        <f t="array" ref="R1479">IF(F1479={"4. College Grad"},1,0)</f>
        <v>0</v>
      </c>
      <c r="S1479" cm="1">
        <f t="array" ref="S1479">IF(F1479={"3. Some College"},1,0)</f>
        <v>1</v>
      </c>
      <c r="T1479" cm="1">
        <f t="array" ref="T1479">IF(F1479={"5. Advanced Degree"},1,0)</f>
        <v>0</v>
      </c>
      <c r="U1479" cm="1">
        <f t="array" ref="U1479">IF(F1479={"2. HS Grad"},1,0)</f>
        <v>0</v>
      </c>
    </row>
    <row r="1480" spans="1:21">
      <c r="A1480">
        <v>85320</v>
      </c>
      <c r="B1480">
        <v>2004</v>
      </c>
      <c r="C1480">
        <v>54</v>
      </c>
      <c r="D1480" t="s">
        <v>10356</v>
      </c>
      <c r="E1480" t="s">
        <v>10357</v>
      </c>
      <c r="F1480" t="s">
        <v>10358</v>
      </c>
      <c r="G1480" t="s">
        <v>10359</v>
      </c>
      <c r="H1480" t="s">
        <v>10360</v>
      </c>
      <c r="I1480" t="s">
        <v>10361</v>
      </c>
      <c r="J1480" t="s">
        <v>10362</v>
      </c>
      <c r="K1480">
        <v>4.4771212547196599</v>
      </c>
      <c r="L1480">
        <v>87.981032785605393</v>
      </c>
      <c r="M1480" cm="1">
        <f t="array" ref="M1480">IF(E1480={"2. Black"},1,0)</f>
        <v>0</v>
      </c>
      <c r="N1480" cm="1">
        <f t="array" ref="N1480">IF(E1480={"1. White"},1,0)</f>
        <v>1</v>
      </c>
      <c r="O1480" cm="1">
        <f t="array" ref="O1480">IF(E1480={"3. Asian"},1,0)</f>
        <v>0</v>
      </c>
      <c r="P1480" cm="1">
        <f t="array" ref="P1480">IF(E1480={"4. Other"},1,0)</f>
        <v>0</v>
      </c>
      <c r="Q1480" cm="1">
        <f t="array" ref="Q1480">IF(F1480={"1. &lt; HS Grad"},1,0)</f>
        <v>0</v>
      </c>
      <c r="R1480" cm="1">
        <f t="array" ref="R1480">IF(F1480={"4. College Grad"},1,0)</f>
        <v>1</v>
      </c>
      <c r="S1480" cm="1">
        <f t="array" ref="S1480">IF(F1480={"3. Some College"},1,0)</f>
        <v>0</v>
      </c>
      <c r="T1480" cm="1">
        <f t="array" ref="T1480">IF(F1480={"5. Advanced Degree"},1,0)</f>
        <v>0</v>
      </c>
      <c r="U1480" cm="1">
        <f t="array" ref="U1480">IF(F1480={"2. HS Grad"},1,0)</f>
        <v>0</v>
      </c>
    </row>
    <row r="1481" spans="1:21">
      <c r="A1481">
        <v>7420</v>
      </c>
      <c r="B1481">
        <v>2005</v>
      </c>
      <c r="C1481">
        <v>26</v>
      </c>
      <c r="D1481" t="s">
        <v>10363</v>
      </c>
      <c r="E1481" t="s">
        <v>10364</v>
      </c>
      <c r="F1481" t="s">
        <v>10365</v>
      </c>
      <c r="G1481" t="s">
        <v>10366</v>
      </c>
      <c r="H1481" t="s">
        <v>10367</v>
      </c>
      <c r="I1481" t="s">
        <v>10368</v>
      </c>
      <c r="J1481" t="s">
        <v>10369</v>
      </c>
      <c r="K1481">
        <v>4.7573960287930204</v>
      </c>
      <c r="L1481">
        <v>116.442318333651</v>
      </c>
      <c r="M1481" cm="1">
        <f t="array" ref="M1481">IF(E1481={"2. Black"},1,0)</f>
        <v>0</v>
      </c>
      <c r="N1481" cm="1">
        <f t="array" ref="N1481">IF(E1481={"1. White"},1,0)</f>
        <v>1</v>
      </c>
      <c r="O1481" cm="1">
        <f t="array" ref="O1481">IF(E1481={"3. Asian"},1,0)</f>
        <v>0</v>
      </c>
      <c r="P1481" cm="1">
        <f t="array" ref="P1481">IF(E1481={"4. Other"},1,0)</f>
        <v>0</v>
      </c>
      <c r="Q1481" cm="1">
        <f t="array" ref="Q1481">IF(F1481={"1. &lt; HS Grad"},1,0)</f>
        <v>0</v>
      </c>
      <c r="R1481" cm="1">
        <f t="array" ref="R1481">IF(F1481={"4. College Grad"},1,0)</f>
        <v>0</v>
      </c>
      <c r="S1481" cm="1">
        <f t="array" ref="S1481">IF(F1481={"3. Some College"},1,0)</f>
        <v>0</v>
      </c>
      <c r="T1481" cm="1">
        <f t="array" ref="T1481">IF(F1481={"5. Advanced Degree"},1,0)</f>
        <v>0</v>
      </c>
      <c r="U1481" cm="1">
        <f t="array" ref="U1481">IF(F1481={"2. HS Grad"},1,0)</f>
        <v>1</v>
      </c>
    </row>
    <row r="1482" spans="1:21">
      <c r="A1482">
        <v>451424</v>
      </c>
      <c r="B1482">
        <v>2009</v>
      </c>
      <c r="C1482">
        <v>46</v>
      </c>
      <c r="D1482" t="s">
        <v>10370</v>
      </c>
      <c r="E1482" t="s">
        <v>10371</v>
      </c>
      <c r="F1482" t="s">
        <v>10372</v>
      </c>
      <c r="G1482" t="s">
        <v>10373</v>
      </c>
      <c r="H1482" t="s">
        <v>10374</v>
      </c>
      <c r="I1482" t="s">
        <v>10375</v>
      </c>
      <c r="J1482" t="s">
        <v>10376</v>
      </c>
      <c r="K1482">
        <v>5.1139433523068396</v>
      </c>
      <c r="L1482">
        <v>166.32494123387701</v>
      </c>
      <c r="M1482" cm="1">
        <f t="array" ref="M1482">IF(E1482={"2. Black"},1,0)</f>
        <v>0</v>
      </c>
      <c r="N1482" cm="1">
        <f t="array" ref="N1482">IF(E1482={"1. White"},1,0)</f>
        <v>0</v>
      </c>
      <c r="O1482" cm="1">
        <f t="array" ref="O1482">IF(E1482={"3. Asian"},1,0)</f>
        <v>1</v>
      </c>
      <c r="P1482" cm="1">
        <f t="array" ref="P1482">IF(E1482={"4. Other"},1,0)</f>
        <v>0</v>
      </c>
      <c r="Q1482" cm="1">
        <f t="array" ref="Q1482">IF(F1482={"1. &lt; HS Grad"},1,0)</f>
        <v>0</v>
      </c>
      <c r="R1482" cm="1">
        <f t="array" ref="R1482">IF(F1482={"4. College Grad"},1,0)</f>
        <v>0</v>
      </c>
      <c r="S1482" cm="1">
        <f t="array" ref="S1482">IF(F1482={"3. Some College"},1,0)</f>
        <v>0</v>
      </c>
      <c r="T1482" cm="1">
        <f t="array" ref="T1482">IF(F1482={"5. Advanced Degree"},1,0)</f>
        <v>1</v>
      </c>
      <c r="U1482" cm="1">
        <f t="array" ref="U1482">IF(F1482={"2. HS Grad"},1,0)</f>
        <v>0</v>
      </c>
    </row>
    <row r="1483" spans="1:21">
      <c r="A1483">
        <v>229703</v>
      </c>
      <c r="B1483">
        <v>2006</v>
      </c>
      <c r="C1483">
        <v>58</v>
      </c>
      <c r="D1483" t="s">
        <v>10377</v>
      </c>
      <c r="E1483" t="s">
        <v>10378</v>
      </c>
      <c r="F1483" t="s">
        <v>10379</v>
      </c>
      <c r="G1483" t="s">
        <v>10380</v>
      </c>
      <c r="H1483" t="s">
        <v>10381</v>
      </c>
      <c r="I1483" t="s">
        <v>10382</v>
      </c>
      <c r="J1483" t="s">
        <v>10383</v>
      </c>
      <c r="K1483">
        <v>5.0086001717619197</v>
      </c>
      <c r="L1483">
        <v>149.69504206845301</v>
      </c>
      <c r="M1483" cm="1">
        <f t="array" ref="M1483">IF(E1483={"2. Black"},1,0)</f>
        <v>0</v>
      </c>
      <c r="N1483" cm="1">
        <f t="array" ref="N1483">IF(E1483={"1. White"},1,0)</f>
        <v>1</v>
      </c>
      <c r="O1483" cm="1">
        <f t="array" ref="O1483">IF(E1483={"3. Asian"},1,0)</f>
        <v>0</v>
      </c>
      <c r="P1483" cm="1">
        <f t="array" ref="P1483">IF(E1483={"4. Other"},1,0)</f>
        <v>0</v>
      </c>
      <c r="Q1483" cm="1">
        <f t="array" ref="Q1483">IF(F1483={"1. &lt; HS Grad"},1,0)</f>
        <v>0</v>
      </c>
      <c r="R1483" cm="1">
        <f t="array" ref="R1483">IF(F1483={"4. College Grad"},1,0)</f>
        <v>0</v>
      </c>
      <c r="S1483" cm="1">
        <f t="array" ref="S1483">IF(F1483={"3. Some College"},1,0)</f>
        <v>1</v>
      </c>
      <c r="T1483" cm="1">
        <f t="array" ref="T1483">IF(F1483={"5. Advanced Degree"},1,0)</f>
        <v>0</v>
      </c>
      <c r="U1483" cm="1">
        <f t="array" ref="U1483">IF(F1483={"2. HS Grad"},1,0)</f>
        <v>0</v>
      </c>
    </row>
    <row r="1484" spans="1:21">
      <c r="A1484">
        <v>14417</v>
      </c>
      <c r="B1484">
        <v>2005</v>
      </c>
      <c r="C1484">
        <v>22</v>
      </c>
      <c r="D1484" t="s">
        <v>10384</v>
      </c>
      <c r="E1484" t="s">
        <v>10385</v>
      </c>
      <c r="F1484" t="s">
        <v>10386</v>
      </c>
      <c r="G1484" t="s">
        <v>10387</v>
      </c>
      <c r="H1484" t="s">
        <v>10388</v>
      </c>
      <c r="I1484" t="s">
        <v>10389</v>
      </c>
      <c r="J1484" t="s">
        <v>10390</v>
      </c>
      <c r="K1484">
        <v>4.3010299956639804</v>
      </c>
      <c r="L1484">
        <v>73.775743274694605</v>
      </c>
      <c r="M1484" cm="1">
        <f t="array" ref="M1484">IF(E1484={"2. Black"},1,0)</f>
        <v>0</v>
      </c>
      <c r="N1484" cm="1">
        <f t="array" ref="N1484">IF(E1484={"1. White"},1,0)</f>
        <v>1</v>
      </c>
      <c r="O1484" cm="1">
        <f t="array" ref="O1484">IF(E1484={"3. Asian"},1,0)</f>
        <v>0</v>
      </c>
      <c r="P1484" cm="1">
        <f t="array" ref="P1484">IF(E1484={"4. Other"},1,0)</f>
        <v>0</v>
      </c>
      <c r="Q1484" cm="1">
        <f t="array" ref="Q1484">IF(F1484={"1. &lt; HS Grad"},1,0)</f>
        <v>0</v>
      </c>
      <c r="R1484" cm="1">
        <f t="array" ref="R1484">IF(F1484={"4. College Grad"},1,0)</f>
        <v>0</v>
      </c>
      <c r="S1484" cm="1">
        <f t="array" ref="S1484">IF(F1484={"3. Some College"},1,0)</f>
        <v>1</v>
      </c>
      <c r="T1484" cm="1">
        <f t="array" ref="T1484">IF(F1484={"5. Advanced Degree"},1,0)</f>
        <v>0</v>
      </c>
      <c r="U1484" cm="1">
        <f t="array" ref="U1484">IF(F1484={"2. HS Grad"},1,0)</f>
        <v>0</v>
      </c>
    </row>
    <row r="1485" spans="1:21">
      <c r="A1485">
        <v>9241</v>
      </c>
      <c r="B1485">
        <v>2005</v>
      </c>
      <c r="C1485">
        <v>58</v>
      </c>
      <c r="D1485" t="s">
        <v>10391</v>
      </c>
      <c r="E1485" t="s">
        <v>10392</v>
      </c>
      <c r="F1485" t="s">
        <v>10393</v>
      </c>
      <c r="G1485" t="s">
        <v>10394</v>
      </c>
      <c r="H1485" t="s">
        <v>10395</v>
      </c>
      <c r="I1485" t="s">
        <v>10396</v>
      </c>
      <c r="J1485" t="s">
        <v>10397</v>
      </c>
      <c r="K1485">
        <v>5.6261863349272803</v>
      </c>
      <c r="L1485">
        <v>277.601417511009</v>
      </c>
      <c r="M1485" cm="1">
        <f t="array" ref="M1485">IF(E1485={"2. Black"},1,0)</f>
        <v>0</v>
      </c>
      <c r="N1485" cm="1">
        <f t="array" ref="N1485">IF(E1485={"1. White"},1,0)</f>
        <v>1</v>
      </c>
      <c r="O1485" cm="1">
        <f t="array" ref="O1485">IF(E1485={"3. Asian"},1,0)</f>
        <v>0</v>
      </c>
      <c r="P1485" cm="1">
        <f t="array" ref="P1485">IF(E1485={"4. Other"},1,0)</f>
        <v>0</v>
      </c>
      <c r="Q1485" cm="1">
        <f t="array" ref="Q1485">IF(F1485={"1. &lt; HS Grad"},1,0)</f>
        <v>0</v>
      </c>
      <c r="R1485" cm="1">
        <f t="array" ref="R1485">IF(F1485={"4. College Grad"},1,0)</f>
        <v>0</v>
      </c>
      <c r="S1485" cm="1">
        <f t="array" ref="S1485">IF(F1485={"3. Some College"},1,0)</f>
        <v>0</v>
      </c>
      <c r="T1485" cm="1">
        <f t="array" ref="T1485">IF(F1485={"5. Advanced Degree"},1,0)</f>
        <v>1</v>
      </c>
      <c r="U1485" cm="1">
        <f t="array" ref="U1485">IF(F1485={"2. HS Grad"},1,0)</f>
        <v>0</v>
      </c>
    </row>
    <row r="1486" spans="1:21">
      <c r="A1486">
        <v>377591</v>
      </c>
      <c r="B1486">
        <v>2008</v>
      </c>
      <c r="C1486">
        <v>63</v>
      </c>
      <c r="D1486" t="s">
        <v>10398</v>
      </c>
      <c r="E1486" t="s">
        <v>10399</v>
      </c>
      <c r="F1486" t="s">
        <v>10400</v>
      </c>
      <c r="G1486" t="s">
        <v>10401</v>
      </c>
      <c r="H1486" t="s">
        <v>10402</v>
      </c>
      <c r="I1486" t="s">
        <v>10403</v>
      </c>
      <c r="J1486" t="s">
        <v>10404</v>
      </c>
      <c r="K1486">
        <v>4.9190780923760702</v>
      </c>
      <c r="L1486">
        <v>136.87636763518401</v>
      </c>
      <c r="M1486" cm="1">
        <f t="array" ref="M1486">IF(E1486={"2. Black"},1,0)</f>
        <v>0</v>
      </c>
      <c r="N1486" cm="1">
        <f t="array" ref="N1486">IF(E1486={"1. White"},1,0)</f>
        <v>1</v>
      </c>
      <c r="O1486" cm="1">
        <f t="array" ref="O1486">IF(E1486={"3. Asian"},1,0)</f>
        <v>0</v>
      </c>
      <c r="P1486" cm="1">
        <f t="array" ref="P1486">IF(E1486={"4. Other"},1,0)</f>
        <v>0</v>
      </c>
      <c r="Q1486" cm="1">
        <f t="array" ref="Q1486">IF(F1486={"1. &lt; HS Grad"},1,0)</f>
        <v>0</v>
      </c>
      <c r="R1486" cm="1">
        <f t="array" ref="R1486">IF(F1486={"4. College Grad"},1,0)</f>
        <v>1</v>
      </c>
      <c r="S1486" cm="1">
        <f t="array" ref="S1486">IF(F1486={"3. Some College"},1,0)</f>
        <v>0</v>
      </c>
      <c r="T1486" cm="1">
        <f t="array" ref="T1486">IF(F1486={"5. Advanced Degree"},1,0)</f>
        <v>0</v>
      </c>
      <c r="U1486" cm="1">
        <f t="array" ref="U1486">IF(F1486={"2. HS Grad"},1,0)</f>
        <v>0</v>
      </c>
    </row>
    <row r="1487" spans="1:21">
      <c r="A1487">
        <v>302226</v>
      </c>
      <c r="B1487">
        <v>2007</v>
      </c>
      <c r="C1487">
        <v>67</v>
      </c>
      <c r="D1487" t="s">
        <v>10405</v>
      </c>
      <c r="E1487" t="s">
        <v>10406</v>
      </c>
      <c r="F1487" t="s">
        <v>10407</v>
      </c>
      <c r="G1487" t="s">
        <v>10408</v>
      </c>
      <c r="H1487" t="s">
        <v>10409</v>
      </c>
      <c r="I1487" t="s">
        <v>10410</v>
      </c>
      <c r="J1487" t="s">
        <v>10411</v>
      </c>
      <c r="K1487">
        <v>4.8633228601204603</v>
      </c>
      <c r="L1487">
        <v>129.45364457662501</v>
      </c>
      <c r="M1487" cm="1">
        <f t="array" ref="M1487">IF(E1487={"2. Black"},1,0)</f>
        <v>1</v>
      </c>
      <c r="N1487" cm="1">
        <f t="array" ref="N1487">IF(E1487={"1. White"},1,0)</f>
        <v>0</v>
      </c>
      <c r="O1487" cm="1">
        <f t="array" ref="O1487">IF(E1487={"3. Asian"},1,0)</f>
        <v>0</v>
      </c>
      <c r="P1487" cm="1">
        <f t="array" ref="P1487">IF(E1487={"4. Other"},1,0)</f>
        <v>0</v>
      </c>
      <c r="Q1487" cm="1">
        <f t="array" ref="Q1487">IF(F1487={"1. &lt; HS Grad"},1,0)</f>
        <v>1</v>
      </c>
      <c r="R1487" cm="1">
        <f t="array" ref="R1487">IF(F1487={"4. College Grad"},1,0)</f>
        <v>0</v>
      </c>
      <c r="S1487" cm="1">
        <f t="array" ref="S1487">IF(F1487={"3. Some College"},1,0)</f>
        <v>0</v>
      </c>
      <c r="T1487" cm="1">
        <f t="array" ref="T1487">IF(F1487={"5. Advanced Degree"},1,0)</f>
        <v>0</v>
      </c>
      <c r="U1487" cm="1">
        <f t="array" ref="U1487">IF(F1487={"2. HS Grad"},1,0)</f>
        <v>0</v>
      </c>
    </row>
    <row r="1488" spans="1:21">
      <c r="A1488">
        <v>376645</v>
      </c>
      <c r="B1488">
        <v>2008</v>
      </c>
      <c r="C1488">
        <v>44</v>
      </c>
      <c r="D1488" t="s">
        <v>10412</v>
      </c>
      <c r="E1488" t="s">
        <v>10413</v>
      </c>
      <c r="F1488" t="s">
        <v>10414</v>
      </c>
      <c r="G1488" t="s">
        <v>10415</v>
      </c>
      <c r="H1488" t="s">
        <v>10416</v>
      </c>
      <c r="I1488" t="s">
        <v>10417</v>
      </c>
      <c r="J1488" t="s">
        <v>10418</v>
      </c>
      <c r="K1488">
        <v>4.7160033436348003</v>
      </c>
      <c r="L1488">
        <v>111.72084936098901</v>
      </c>
      <c r="M1488" cm="1">
        <f t="array" ref="M1488">IF(E1488={"2. Black"},1,0)</f>
        <v>0</v>
      </c>
      <c r="N1488" cm="1">
        <f t="array" ref="N1488">IF(E1488={"1. White"},1,0)</f>
        <v>1</v>
      </c>
      <c r="O1488" cm="1">
        <f t="array" ref="O1488">IF(E1488={"3. Asian"},1,0)</f>
        <v>0</v>
      </c>
      <c r="P1488" cm="1">
        <f t="array" ref="P1488">IF(E1488={"4. Other"},1,0)</f>
        <v>0</v>
      </c>
      <c r="Q1488" cm="1">
        <f t="array" ref="Q1488">IF(F1488={"1. &lt; HS Grad"},1,0)</f>
        <v>0</v>
      </c>
      <c r="R1488" cm="1">
        <f t="array" ref="R1488">IF(F1488={"4. College Grad"},1,0)</f>
        <v>0</v>
      </c>
      <c r="S1488" cm="1">
        <f t="array" ref="S1488">IF(F1488={"3. Some College"},1,0)</f>
        <v>0</v>
      </c>
      <c r="T1488" cm="1">
        <f t="array" ref="T1488">IF(F1488={"5. Advanced Degree"},1,0)</f>
        <v>0</v>
      </c>
      <c r="U1488" cm="1">
        <f t="array" ref="U1488">IF(F1488={"2. HS Grad"},1,0)</f>
        <v>1</v>
      </c>
    </row>
    <row r="1489" spans="1:21">
      <c r="A1489">
        <v>157321</v>
      </c>
      <c r="B1489">
        <v>2003</v>
      </c>
      <c r="C1489">
        <v>51</v>
      </c>
      <c r="D1489" t="s">
        <v>10419</v>
      </c>
      <c r="E1489" t="s">
        <v>10420</v>
      </c>
      <c r="F1489" t="s">
        <v>10421</v>
      </c>
      <c r="G1489" t="s">
        <v>10422</v>
      </c>
      <c r="H1489" t="s">
        <v>10423</v>
      </c>
      <c r="I1489" t="s">
        <v>10424</v>
      </c>
      <c r="J1489" t="s">
        <v>10425</v>
      </c>
      <c r="K1489">
        <v>5.1857120998700097</v>
      </c>
      <c r="L1489">
        <v>178.70065720702499</v>
      </c>
      <c r="M1489" cm="1">
        <f t="array" ref="M1489">IF(E1489={"2. Black"},1,0)</f>
        <v>0</v>
      </c>
      <c r="N1489" cm="1">
        <f t="array" ref="N1489">IF(E1489={"1. White"},1,0)</f>
        <v>1</v>
      </c>
      <c r="O1489" cm="1">
        <f t="array" ref="O1489">IF(E1489={"3. Asian"},1,0)</f>
        <v>0</v>
      </c>
      <c r="P1489" cm="1">
        <f t="array" ref="P1489">IF(E1489={"4. Other"},1,0)</f>
        <v>0</v>
      </c>
      <c r="Q1489" cm="1">
        <f t="array" ref="Q1489">IF(F1489={"1. &lt; HS Grad"},1,0)</f>
        <v>0</v>
      </c>
      <c r="R1489" cm="1">
        <f t="array" ref="R1489">IF(F1489={"4. College Grad"},1,0)</f>
        <v>1</v>
      </c>
      <c r="S1489" cm="1">
        <f t="array" ref="S1489">IF(F1489={"3. Some College"},1,0)</f>
        <v>0</v>
      </c>
      <c r="T1489" cm="1">
        <f t="array" ref="T1489">IF(F1489={"5. Advanced Degree"},1,0)</f>
        <v>0</v>
      </c>
      <c r="U1489" cm="1">
        <f t="array" ref="U1489">IF(F1489={"2. HS Grad"},1,0)</f>
        <v>0</v>
      </c>
    </row>
    <row r="1490" spans="1:21">
      <c r="A1490">
        <v>154342</v>
      </c>
      <c r="B1490">
        <v>2003</v>
      </c>
      <c r="C1490">
        <v>46</v>
      </c>
      <c r="D1490" t="s">
        <v>10426</v>
      </c>
      <c r="E1490" t="s">
        <v>10427</v>
      </c>
      <c r="F1490" t="s">
        <v>10428</v>
      </c>
      <c r="G1490" t="s">
        <v>10429</v>
      </c>
      <c r="H1490" t="s">
        <v>10430</v>
      </c>
      <c r="I1490" t="s">
        <v>10431</v>
      </c>
      <c r="J1490" t="s">
        <v>10432</v>
      </c>
      <c r="K1490">
        <v>3.9030899869919402</v>
      </c>
      <c r="L1490">
        <v>49.555338121522603</v>
      </c>
      <c r="M1490" cm="1">
        <f t="array" ref="M1490">IF(E1490={"2. Black"},1,0)</f>
        <v>0</v>
      </c>
      <c r="N1490" cm="1">
        <f t="array" ref="N1490">IF(E1490={"1. White"},1,0)</f>
        <v>1</v>
      </c>
      <c r="O1490" cm="1">
        <f t="array" ref="O1490">IF(E1490={"3. Asian"},1,0)</f>
        <v>0</v>
      </c>
      <c r="P1490" cm="1">
        <f t="array" ref="P1490">IF(E1490={"4. Other"},1,0)</f>
        <v>0</v>
      </c>
      <c r="Q1490" cm="1">
        <f t="array" ref="Q1490">IF(F1490={"1. &lt; HS Grad"},1,0)</f>
        <v>0</v>
      </c>
      <c r="R1490" cm="1">
        <f t="array" ref="R1490">IF(F1490={"4. College Grad"},1,0)</f>
        <v>0</v>
      </c>
      <c r="S1490" cm="1">
        <f t="array" ref="S1490">IF(F1490={"3. Some College"},1,0)</f>
        <v>0</v>
      </c>
      <c r="T1490" cm="1">
        <f t="array" ref="T1490">IF(F1490={"5. Advanced Degree"},1,0)</f>
        <v>0</v>
      </c>
      <c r="U1490" cm="1">
        <f t="array" ref="U1490">IF(F1490={"2. HS Grad"},1,0)</f>
        <v>1</v>
      </c>
    </row>
    <row r="1491" spans="1:21">
      <c r="A1491">
        <v>301885</v>
      </c>
      <c r="B1491">
        <v>2007</v>
      </c>
      <c r="C1491">
        <v>43</v>
      </c>
      <c r="D1491" t="s">
        <v>10433</v>
      </c>
      <c r="E1491" t="s">
        <v>10434</v>
      </c>
      <c r="F1491" t="s">
        <v>10435</v>
      </c>
      <c r="G1491" t="s">
        <v>10436</v>
      </c>
      <c r="H1491" t="s">
        <v>10437</v>
      </c>
      <c r="I1491" t="s">
        <v>10438</v>
      </c>
      <c r="J1491" t="s">
        <v>10439</v>
      </c>
      <c r="K1491">
        <v>4.41497334797082</v>
      </c>
      <c r="L1491">
        <v>82.679637296637196</v>
      </c>
      <c r="M1491" cm="1">
        <f t="array" ref="M1491">IF(E1491={"2. Black"},1,0)</f>
        <v>0</v>
      </c>
      <c r="N1491" cm="1">
        <f t="array" ref="N1491">IF(E1491={"1. White"},1,0)</f>
        <v>1</v>
      </c>
      <c r="O1491" cm="1">
        <f t="array" ref="O1491">IF(E1491={"3. Asian"},1,0)</f>
        <v>0</v>
      </c>
      <c r="P1491" cm="1">
        <f t="array" ref="P1491">IF(E1491={"4. Other"},1,0)</f>
        <v>0</v>
      </c>
      <c r="Q1491" cm="1">
        <f t="array" ref="Q1491">IF(F1491={"1. &lt; HS Grad"},1,0)</f>
        <v>1</v>
      </c>
      <c r="R1491" cm="1">
        <f t="array" ref="R1491">IF(F1491={"4. College Grad"},1,0)</f>
        <v>0</v>
      </c>
      <c r="S1491" cm="1">
        <f t="array" ref="S1491">IF(F1491={"3. Some College"},1,0)</f>
        <v>0</v>
      </c>
      <c r="T1491" cm="1">
        <f t="array" ref="T1491">IF(F1491={"5. Advanced Degree"},1,0)</f>
        <v>0</v>
      </c>
      <c r="U1491" cm="1">
        <f t="array" ref="U1491">IF(F1491={"2. HS Grad"},1,0)</f>
        <v>0</v>
      </c>
    </row>
    <row r="1492" spans="1:21">
      <c r="A1492">
        <v>84599</v>
      </c>
      <c r="B1492">
        <v>2004</v>
      </c>
      <c r="C1492">
        <v>40</v>
      </c>
      <c r="D1492" t="s">
        <v>10440</v>
      </c>
      <c r="E1492" t="s">
        <v>10441</v>
      </c>
      <c r="F1492" t="s">
        <v>10442</v>
      </c>
      <c r="G1492" t="s">
        <v>10443</v>
      </c>
      <c r="H1492" t="s">
        <v>10444</v>
      </c>
      <c r="I1492" t="s">
        <v>10445</v>
      </c>
      <c r="J1492" t="s">
        <v>10446</v>
      </c>
      <c r="K1492">
        <v>4.3010299956639804</v>
      </c>
      <c r="L1492">
        <v>73.775743274694605</v>
      </c>
      <c r="M1492" cm="1">
        <f t="array" ref="M1492">IF(E1492={"2. Black"},1,0)</f>
        <v>0</v>
      </c>
      <c r="N1492" cm="1">
        <f t="array" ref="N1492">IF(E1492={"1. White"},1,0)</f>
        <v>1</v>
      </c>
      <c r="O1492" cm="1">
        <f t="array" ref="O1492">IF(E1492={"3. Asian"},1,0)</f>
        <v>0</v>
      </c>
      <c r="P1492" cm="1">
        <f t="array" ref="P1492">IF(E1492={"4. Other"},1,0)</f>
        <v>0</v>
      </c>
      <c r="Q1492" cm="1">
        <f t="array" ref="Q1492">IF(F1492={"1. &lt; HS Grad"},1,0)</f>
        <v>0</v>
      </c>
      <c r="R1492" cm="1">
        <f t="array" ref="R1492">IF(F1492={"4. College Grad"},1,0)</f>
        <v>0</v>
      </c>
      <c r="S1492" cm="1">
        <f t="array" ref="S1492">IF(F1492={"3. Some College"},1,0)</f>
        <v>1</v>
      </c>
      <c r="T1492" cm="1">
        <f t="array" ref="T1492">IF(F1492={"5. Advanced Degree"},1,0)</f>
        <v>0</v>
      </c>
      <c r="U1492" cm="1">
        <f t="array" ref="U1492">IF(F1492={"2. HS Grad"},1,0)</f>
        <v>0</v>
      </c>
    </row>
    <row r="1493" spans="1:21">
      <c r="A1493">
        <v>374558</v>
      </c>
      <c r="B1493">
        <v>2008</v>
      </c>
      <c r="C1493">
        <v>31</v>
      </c>
      <c r="D1493" t="s">
        <v>10447</v>
      </c>
      <c r="E1493" t="s">
        <v>10448</v>
      </c>
      <c r="F1493" t="s">
        <v>10449</v>
      </c>
      <c r="G1493" t="s">
        <v>10450</v>
      </c>
      <c r="H1493" t="s">
        <v>10451</v>
      </c>
      <c r="I1493" t="s">
        <v>10452</v>
      </c>
      <c r="J1493" t="s">
        <v>10453</v>
      </c>
      <c r="K1493">
        <v>4.5314789170422598</v>
      </c>
      <c r="L1493">
        <v>92.895844789496607</v>
      </c>
      <c r="M1493" cm="1">
        <f t="array" ref="M1493">IF(E1493={"2. Black"},1,0)</f>
        <v>0</v>
      </c>
      <c r="N1493" cm="1">
        <f t="array" ref="N1493">IF(E1493={"1. White"},1,0)</f>
        <v>1</v>
      </c>
      <c r="O1493" cm="1">
        <f t="array" ref="O1493">IF(E1493={"3. Asian"},1,0)</f>
        <v>0</v>
      </c>
      <c r="P1493" cm="1">
        <f t="array" ref="P1493">IF(E1493={"4. Other"},1,0)</f>
        <v>0</v>
      </c>
      <c r="Q1493" cm="1">
        <f t="array" ref="Q1493">IF(F1493={"1. &lt; HS Grad"},1,0)</f>
        <v>0</v>
      </c>
      <c r="R1493" cm="1">
        <f t="array" ref="R1493">IF(F1493={"4. College Grad"},1,0)</f>
        <v>0</v>
      </c>
      <c r="S1493" cm="1">
        <f t="array" ref="S1493">IF(F1493={"3. Some College"},1,0)</f>
        <v>1</v>
      </c>
      <c r="T1493" cm="1">
        <f t="array" ref="T1493">IF(F1493={"5. Advanced Degree"},1,0)</f>
        <v>0</v>
      </c>
      <c r="U1493" cm="1">
        <f t="array" ref="U1493">IF(F1493={"2. HS Grad"},1,0)</f>
        <v>0</v>
      </c>
    </row>
    <row r="1494" spans="1:21">
      <c r="A1494">
        <v>301209</v>
      </c>
      <c r="B1494">
        <v>2007</v>
      </c>
      <c r="C1494">
        <v>41</v>
      </c>
      <c r="D1494" t="s">
        <v>10454</v>
      </c>
      <c r="E1494" t="s">
        <v>10455</v>
      </c>
      <c r="F1494" t="s">
        <v>10456</v>
      </c>
      <c r="G1494" t="s">
        <v>10457</v>
      </c>
      <c r="H1494" t="s">
        <v>10458</v>
      </c>
      <c r="I1494" t="s">
        <v>10459</v>
      </c>
      <c r="J1494" t="s">
        <v>10460</v>
      </c>
      <c r="K1494">
        <v>4.7403626894942397</v>
      </c>
      <c r="L1494">
        <v>114.475713290347</v>
      </c>
      <c r="M1494" cm="1">
        <f t="array" ref="M1494">IF(E1494={"2. Black"},1,0)</f>
        <v>0</v>
      </c>
      <c r="N1494" cm="1">
        <f t="array" ref="N1494">IF(E1494={"1. White"},1,0)</f>
        <v>1</v>
      </c>
      <c r="O1494" cm="1">
        <f t="array" ref="O1494">IF(E1494={"3. Asian"},1,0)</f>
        <v>0</v>
      </c>
      <c r="P1494" cm="1">
        <f t="array" ref="P1494">IF(E1494={"4. Other"},1,0)</f>
        <v>0</v>
      </c>
      <c r="Q1494" cm="1">
        <f t="array" ref="Q1494">IF(F1494={"1. &lt; HS Grad"},1,0)</f>
        <v>0</v>
      </c>
      <c r="R1494" cm="1">
        <f t="array" ref="R1494">IF(F1494={"4. College Grad"},1,0)</f>
        <v>0</v>
      </c>
      <c r="S1494" cm="1">
        <f t="array" ref="S1494">IF(F1494={"3. Some College"},1,0)</f>
        <v>0</v>
      </c>
      <c r="T1494" cm="1">
        <f t="array" ref="T1494">IF(F1494={"5. Advanced Degree"},1,0)</f>
        <v>1</v>
      </c>
      <c r="U1494" cm="1">
        <f t="array" ref="U1494">IF(F1494={"2. HS Grad"},1,0)</f>
        <v>0</v>
      </c>
    </row>
    <row r="1495" spans="1:21">
      <c r="A1495">
        <v>378837</v>
      </c>
      <c r="B1495">
        <v>2008</v>
      </c>
      <c r="C1495">
        <v>21</v>
      </c>
      <c r="D1495" t="s">
        <v>10461</v>
      </c>
      <c r="E1495" t="s">
        <v>10462</v>
      </c>
      <c r="F1495" t="s">
        <v>10463</v>
      </c>
      <c r="G1495" t="s">
        <v>10464</v>
      </c>
      <c r="H1495" t="s">
        <v>10465</v>
      </c>
      <c r="I1495" t="s">
        <v>10466</v>
      </c>
      <c r="J1495" t="s">
        <v>10467</v>
      </c>
      <c r="K1495">
        <v>4.4313637641589896</v>
      </c>
      <c r="L1495">
        <v>84.045957653992403</v>
      </c>
      <c r="M1495" cm="1">
        <f t="array" ref="M1495">IF(E1495={"2. Black"},1,0)</f>
        <v>1</v>
      </c>
      <c r="N1495" cm="1">
        <f t="array" ref="N1495">IF(E1495={"1. White"},1,0)</f>
        <v>0</v>
      </c>
      <c r="O1495" cm="1">
        <f t="array" ref="O1495">IF(E1495={"3. Asian"},1,0)</f>
        <v>0</v>
      </c>
      <c r="P1495" cm="1">
        <f t="array" ref="P1495">IF(E1495={"4. Other"},1,0)</f>
        <v>0</v>
      </c>
      <c r="Q1495" cm="1">
        <f t="array" ref="Q1495">IF(F1495={"1. &lt; HS Grad"},1,0)</f>
        <v>0</v>
      </c>
      <c r="R1495" cm="1">
        <f t="array" ref="R1495">IF(F1495={"4. College Grad"},1,0)</f>
        <v>0</v>
      </c>
      <c r="S1495" cm="1">
        <f t="array" ref="S1495">IF(F1495={"3. Some College"},1,0)</f>
        <v>0</v>
      </c>
      <c r="T1495" cm="1">
        <f t="array" ref="T1495">IF(F1495={"5. Advanced Degree"},1,0)</f>
        <v>0</v>
      </c>
      <c r="U1495" cm="1">
        <f t="array" ref="U1495">IF(F1495={"2. HS Grad"},1,0)</f>
        <v>1</v>
      </c>
    </row>
    <row r="1496" spans="1:21">
      <c r="A1496">
        <v>374851</v>
      </c>
      <c r="B1496">
        <v>2008</v>
      </c>
      <c r="C1496">
        <v>51</v>
      </c>
      <c r="D1496" t="s">
        <v>10468</v>
      </c>
      <c r="E1496" t="s">
        <v>10469</v>
      </c>
      <c r="F1496" t="s">
        <v>10470</v>
      </c>
      <c r="G1496" t="s">
        <v>10471</v>
      </c>
      <c r="H1496" t="s">
        <v>10472</v>
      </c>
      <c r="I1496" t="s">
        <v>10473</v>
      </c>
      <c r="J1496" t="s">
        <v>10474</v>
      </c>
      <c r="K1496">
        <v>4.3424226808222102</v>
      </c>
      <c r="L1496">
        <v>76.8936025176112</v>
      </c>
      <c r="M1496" cm="1">
        <f t="array" ref="M1496">IF(E1496={"2. Black"},1,0)</f>
        <v>0</v>
      </c>
      <c r="N1496" cm="1">
        <f t="array" ref="N1496">IF(E1496={"1. White"},1,0)</f>
        <v>1</v>
      </c>
      <c r="O1496" cm="1">
        <f t="array" ref="O1496">IF(E1496={"3. Asian"},1,0)</f>
        <v>0</v>
      </c>
      <c r="P1496" cm="1">
        <f t="array" ref="P1496">IF(E1496={"4. Other"},1,0)</f>
        <v>0</v>
      </c>
      <c r="Q1496" cm="1">
        <f t="array" ref="Q1496">IF(F1496={"1. &lt; HS Grad"},1,0)</f>
        <v>0</v>
      </c>
      <c r="R1496" cm="1">
        <f t="array" ref="R1496">IF(F1496={"4. College Grad"},1,0)</f>
        <v>0</v>
      </c>
      <c r="S1496" cm="1">
        <f t="array" ref="S1496">IF(F1496={"3. Some College"},1,0)</f>
        <v>1</v>
      </c>
      <c r="T1496" cm="1">
        <f t="array" ref="T1496">IF(F1496={"5. Advanced Degree"},1,0)</f>
        <v>0</v>
      </c>
      <c r="U1496" cm="1">
        <f t="array" ref="U1496">IF(F1496={"2. HS Grad"},1,0)</f>
        <v>0</v>
      </c>
    </row>
    <row r="1497" spans="1:21">
      <c r="A1497">
        <v>153917</v>
      </c>
      <c r="B1497">
        <v>2003</v>
      </c>
      <c r="C1497">
        <v>43</v>
      </c>
      <c r="D1497" t="s">
        <v>10475</v>
      </c>
      <c r="E1497" t="s">
        <v>10476</v>
      </c>
      <c r="F1497" t="s">
        <v>10477</v>
      </c>
      <c r="G1497" t="s">
        <v>10478</v>
      </c>
      <c r="H1497" t="s">
        <v>10479</v>
      </c>
      <c r="I1497" t="s">
        <v>10480</v>
      </c>
      <c r="J1497" t="s">
        <v>10481</v>
      </c>
      <c r="K1497">
        <v>4.3802112417116099</v>
      </c>
      <c r="L1497">
        <v>79.854900309346704</v>
      </c>
      <c r="M1497" cm="1">
        <f t="array" ref="M1497">IF(E1497={"2. Black"},1,0)</f>
        <v>1</v>
      </c>
      <c r="N1497" cm="1">
        <f t="array" ref="N1497">IF(E1497={"1. White"},1,0)</f>
        <v>0</v>
      </c>
      <c r="O1497" cm="1">
        <f t="array" ref="O1497">IF(E1497={"3. Asian"},1,0)</f>
        <v>0</v>
      </c>
      <c r="P1497" cm="1">
        <f t="array" ref="P1497">IF(E1497={"4. Other"},1,0)</f>
        <v>0</v>
      </c>
      <c r="Q1497" cm="1">
        <f t="array" ref="Q1497">IF(F1497={"1. &lt; HS Grad"},1,0)</f>
        <v>0</v>
      </c>
      <c r="R1497" cm="1">
        <f t="array" ref="R1497">IF(F1497={"4. College Grad"},1,0)</f>
        <v>0</v>
      </c>
      <c r="S1497" cm="1">
        <f t="array" ref="S1497">IF(F1497={"3. Some College"},1,0)</f>
        <v>1</v>
      </c>
      <c r="T1497" cm="1">
        <f t="array" ref="T1497">IF(F1497={"5. Advanced Degree"},1,0)</f>
        <v>0</v>
      </c>
      <c r="U1497" cm="1">
        <f t="array" ref="U1497">IF(F1497={"2. HS Grad"},1,0)</f>
        <v>0</v>
      </c>
    </row>
    <row r="1498" spans="1:21">
      <c r="A1498">
        <v>86617</v>
      </c>
      <c r="B1498">
        <v>2004</v>
      </c>
      <c r="C1498">
        <v>34</v>
      </c>
      <c r="D1498" t="s">
        <v>10482</v>
      </c>
      <c r="E1498" t="s">
        <v>10483</v>
      </c>
      <c r="F1498" t="s">
        <v>10484</v>
      </c>
      <c r="G1498" t="s">
        <v>10485</v>
      </c>
      <c r="H1498" t="s">
        <v>10486</v>
      </c>
      <c r="I1498" t="s">
        <v>10487</v>
      </c>
      <c r="J1498" t="s">
        <v>10488</v>
      </c>
      <c r="K1498">
        <v>4.8750612633917001</v>
      </c>
      <c r="L1498">
        <v>130.982177377461</v>
      </c>
      <c r="M1498" cm="1">
        <f t="array" ref="M1498">IF(E1498={"2. Black"},1,0)</f>
        <v>0</v>
      </c>
      <c r="N1498" cm="1">
        <f t="array" ref="N1498">IF(E1498={"1. White"},1,0)</f>
        <v>1</v>
      </c>
      <c r="O1498" cm="1">
        <f t="array" ref="O1498">IF(E1498={"3. Asian"},1,0)</f>
        <v>0</v>
      </c>
      <c r="P1498" cm="1">
        <f t="array" ref="P1498">IF(E1498={"4. Other"},1,0)</f>
        <v>0</v>
      </c>
      <c r="Q1498" cm="1">
        <f t="array" ref="Q1498">IF(F1498={"1. &lt; HS Grad"},1,0)</f>
        <v>0</v>
      </c>
      <c r="R1498" cm="1">
        <f t="array" ref="R1498">IF(F1498={"4. College Grad"},1,0)</f>
        <v>0</v>
      </c>
      <c r="S1498" cm="1">
        <f t="array" ref="S1498">IF(F1498={"3. Some College"},1,0)</f>
        <v>1</v>
      </c>
      <c r="T1498" cm="1">
        <f t="array" ref="T1498">IF(F1498={"5. Advanced Degree"},1,0)</f>
        <v>0</v>
      </c>
      <c r="U1498" cm="1">
        <f t="array" ref="U1498">IF(F1498={"2. HS Grad"},1,0)</f>
        <v>0</v>
      </c>
    </row>
    <row r="1499" spans="1:21">
      <c r="A1499">
        <v>374294</v>
      </c>
      <c r="B1499">
        <v>2008</v>
      </c>
      <c r="C1499">
        <v>45</v>
      </c>
      <c r="D1499" t="s">
        <v>10489</v>
      </c>
      <c r="E1499" t="s">
        <v>10490</v>
      </c>
      <c r="F1499" t="s">
        <v>10491</v>
      </c>
      <c r="G1499" t="s">
        <v>10492</v>
      </c>
      <c r="H1499" t="s">
        <v>10493</v>
      </c>
      <c r="I1499" t="s">
        <v>10494</v>
      </c>
      <c r="J1499" t="s">
        <v>10495</v>
      </c>
      <c r="K1499">
        <v>5</v>
      </c>
      <c r="L1499">
        <v>148.413159102577</v>
      </c>
      <c r="M1499" cm="1">
        <f t="array" ref="M1499">IF(E1499={"2. Black"},1,0)</f>
        <v>0</v>
      </c>
      <c r="N1499" cm="1">
        <f t="array" ref="N1499">IF(E1499={"1. White"},1,0)</f>
        <v>1</v>
      </c>
      <c r="O1499" cm="1">
        <f t="array" ref="O1499">IF(E1499={"3. Asian"},1,0)</f>
        <v>0</v>
      </c>
      <c r="P1499" cm="1">
        <f t="array" ref="P1499">IF(E1499={"4. Other"},1,0)</f>
        <v>0</v>
      </c>
      <c r="Q1499" cm="1">
        <f t="array" ref="Q1499">IF(F1499={"1. &lt; HS Grad"},1,0)</f>
        <v>0</v>
      </c>
      <c r="R1499" cm="1">
        <f t="array" ref="R1499">IF(F1499={"4. College Grad"},1,0)</f>
        <v>0</v>
      </c>
      <c r="S1499" cm="1">
        <f t="array" ref="S1499">IF(F1499={"3. Some College"},1,0)</f>
        <v>1</v>
      </c>
      <c r="T1499" cm="1">
        <f t="array" ref="T1499">IF(F1499={"5. Advanced Degree"},1,0)</f>
        <v>0</v>
      </c>
      <c r="U1499" cm="1">
        <f t="array" ref="U1499">IF(F1499={"2. HS Grad"},1,0)</f>
        <v>0</v>
      </c>
    </row>
    <row r="1500" spans="1:21">
      <c r="A1500">
        <v>375787</v>
      </c>
      <c r="B1500">
        <v>2008</v>
      </c>
      <c r="C1500">
        <v>35</v>
      </c>
      <c r="D1500" t="s">
        <v>10496</v>
      </c>
      <c r="E1500" t="s">
        <v>10497</v>
      </c>
      <c r="F1500" t="s">
        <v>10498</v>
      </c>
      <c r="G1500" t="s">
        <v>10499</v>
      </c>
      <c r="H1500" t="s">
        <v>10500</v>
      </c>
      <c r="I1500" t="s">
        <v>10501</v>
      </c>
      <c r="J1500" t="s">
        <v>10502</v>
      </c>
      <c r="K1500">
        <v>4.1760912590556796</v>
      </c>
      <c r="L1500">
        <v>65.110853715344703</v>
      </c>
      <c r="M1500" cm="1">
        <f t="array" ref="M1500">IF(E1500={"2. Black"},1,0)</f>
        <v>0</v>
      </c>
      <c r="N1500" cm="1">
        <f t="array" ref="N1500">IF(E1500={"1. White"},1,0)</f>
        <v>0</v>
      </c>
      <c r="O1500" cm="1">
        <f t="array" ref="O1500">IF(E1500={"3. Asian"},1,0)</f>
        <v>1</v>
      </c>
      <c r="P1500" cm="1">
        <f t="array" ref="P1500">IF(E1500={"4. Other"},1,0)</f>
        <v>0</v>
      </c>
      <c r="Q1500" cm="1">
        <f t="array" ref="Q1500">IF(F1500={"1. &lt; HS Grad"},1,0)</f>
        <v>1</v>
      </c>
      <c r="R1500" cm="1">
        <f t="array" ref="R1500">IF(F1500={"4. College Grad"},1,0)</f>
        <v>0</v>
      </c>
      <c r="S1500" cm="1">
        <f t="array" ref="S1500">IF(F1500={"3. Some College"},1,0)</f>
        <v>0</v>
      </c>
      <c r="T1500" cm="1">
        <f t="array" ref="T1500">IF(F1500={"5. Advanced Degree"},1,0)</f>
        <v>0</v>
      </c>
      <c r="U1500" cm="1">
        <f t="array" ref="U1500">IF(F1500={"2. HS Grad"},1,0)</f>
        <v>0</v>
      </c>
    </row>
    <row r="1501" spans="1:21">
      <c r="A1501">
        <v>83031</v>
      </c>
      <c r="B1501">
        <v>2004</v>
      </c>
      <c r="C1501">
        <v>33</v>
      </c>
      <c r="D1501" t="s">
        <v>10503</v>
      </c>
      <c r="E1501" t="s">
        <v>10504</v>
      </c>
      <c r="F1501" t="s">
        <v>10505</v>
      </c>
      <c r="G1501" t="s">
        <v>10506</v>
      </c>
      <c r="H1501" t="s">
        <v>10507</v>
      </c>
      <c r="I1501" t="s">
        <v>10508</v>
      </c>
      <c r="J1501" t="s">
        <v>10509</v>
      </c>
      <c r="K1501">
        <v>4.9030899869919402</v>
      </c>
      <c r="L1501">
        <v>134.705375118879</v>
      </c>
      <c r="M1501" cm="1">
        <f t="array" ref="M1501">IF(E1501={"2. Black"},1,0)</f>
        <v>0</v>
      </c>
      <c r="N1501" cm="1">
        <f t="array" ref="N1501">IF(E1501={"1. White"},1,0)</f>
        <v>1</v>
      </c>
      <c r="O1501" cm="1">
        <f t="array" ref="O1501">IF(E1501={"3. Asian"},1,0)</f>
        <v>0</v>
      </c>
      <c r="P1501" cm="1">
        <f t="array" ref="P1501">IF(E1501={"4. Other"},1,0)</f>
        <v>0</v>
      </c>
      <c r="Q1501" cm="1">
        <f t="array" ref="Q1501">IF(F1501={"1. &lt; HS Grad"},1,0)</f>
        <v>0</v>
      </c>
      <c r="R1501" cm="1">
        <f t="array" ref="R1501">IF(F1501={"4. College Grad"},1,0)</f>
        <v>0</v>
      </c>
      <c r="S1501" cm="1">
        <f t="array" ref="S1501">IF(F1501={"3. Some College"},1,0)</f>
        <v>0</v>
      </c>
      <c r="T1501" cm="1">
        <f t="array" ref="T1501">IF(F1501={"5. Advanced Degree"},1,0)</f>
        <v>0</v>
      </c>
      <c r="U1501" cm="1">
        <f t="array" ref="U1501">IF(F1501={"2. HS Grad"},1,0)</f>
        <v>1</v>
      </c>
    </row>
    <row r="1502" spans="1:21">
      <c r="A1502">
        <v>155234</v>
      </c>
      <c r="B1502">
        <v>2003</v>
      </c>
      <c r="C1502">
        <v>46</v>
      </c>
      <c r="D1502" t="s">
        <v>10510</v>
      </c>
      <c r="E1502" t="s">
        <v>10511</v>
      </c>
      <c r="F1502" t="s">
        <v>10512</v>
      </c>
      <c r="G1502" t="s">
        <v>10513</v>
      </c>
      <c r="H1502" t="s">
        <v>10514</v>
      </c>
      <c r="I1502" t="s">
        <v>10515</v>
      </c>
      <c r="J1502" t="s">
        <v>10516</v>
      </c>
      <c r="K1502">
        <v>4.5440680443502801</v>
      </c>
      <c r="L1502">
        <v>94.072714745700495</v>
      </c>
      <c r="M1502" cm="1">
        <f t="array" ref="M1502">IF(E1502={"2. Black"},1,0)</f>
        <v>1</v>
      </c>
      <c r="N1502" cm="1">
        <f t="array" ref="N1502">IF(E1502={"1. White"},1,0)</f>
        <v>0</v>
      </c>
      <c r="O1502" cm="1">
        <f t="array" ref="O1502">IF(E1502={"3. Asian"},1,0)</f>
        <v>0</v>
      </c>
      <c r="P1502" cm="1">
        <f t="array" ref="P1502">IF(E1502={"4. Other"},1,0)</f>
        <v>0</v>
      </c>
      <c r="Q1502" cm="1">
        <f t="array" ref="Q1502">IF(F1502={"1. &lt; HS Grad"},1,0)</f>
        <v>0</v>
      </c>
      <c r="R1502" cm="1">
        <f t="array" ref="R1502">IF(F1502={"4. College Grad"},1,0)</f>
        <v>0</v>
      </c>
      <c r="S1502" cm="1">
        <f t="array" ref="S1502">IF(F1502={"3. Some College"},1,0)</f>
        <v>0</v>
      </c>
      <c r="T1502" cm="1">
        <f t="array" ref="T1502">IF(F1502={"5. Advanced Degree"},1,0)</f>
        <v>0</v>
      </c>
      <c r="U1502" cm="1">
        <f t="array" ref="U1502">IF(F1502={"2. HS Grad"},1,0)</f>
        <v>1</v>
      </c>
    </row>
    <row r="1503" spans="1:21">
      <c r="A1503">
        <v>156931</v>
      </c>
      <c r="B1503">
        <v>2003</v>
      </c>
      <c r="C1503">
        <v>38</v>
      </c>
      <c r="D1503" t="s">
        <v>10517</v>
      </c>
      <c r="E1503" t="s">
        <v>10518</v>
      </c>
      <c r="F1503" t="s">
        <v>10519</v>
      </c>
      <c r="G1503" t="s">
        <v>10520</v>
      </c>
      <c r="H1503" t="s">
        <v>10521</v>
      </c>
      <c r="I1503" t="s">
        <v>10522</v>
      </c>
      <c r="J1503" t="s">
        <v>10523</v>
      </c>
      <c r="K1503">
        <v>4.5440680443502801</v>
      </c>
      <c r="L1503">
        <v>94.072714745700495</v>
      </c>
      <c r="M1503" cm="1">
        <f t="array" ref="M1503">IF(E1503={"2. Black"},1,0)</f>
        <v>1</v>
      </c>
      <c r="N1503" cm="1">
        <f t="array" ref="N1503">IF(E1503={"1. White"},1,0)</f>
        <v>0</v>
      </c>
      <c r="O1503" cm="1">
        <f t="array" ref="O1503">IF(E1503={"3. Asian"},1,0)</f>
        <v>0</v>
      </c>
      <c r="P1503" cm="1">
        <f t="array" ref="P1503">IF(E1503={"4. Other"},1,0)</f>
        <v>0</v>
      </c>
      <c r="Q1503" cm="1">
        <f t="array" ref="Q1503">IF(F1503={"1. &lt; HS Grad"},1,0)</f>
        <v>1</v>
      </c>
      <c r="R1503" cm="1">
        <f t="array" ref="R1503">IF(F1503={"4. College Grad"},1,0)</f>
        <v>0</v>
      </c>
      <c r="S1503" cm="1">
        <f t="array" ref="S1503">IF(F1503={"3. Some College"},1,0)</f>
        <v>0</v>
      </c>
      <c r="T1503" cm="1">
        <f t="array" ref="T1503">IF(F1503={"5. Advanced Degree"},1,0)</f>
        <v>0</v>
      </c>
      <c r="U1503" cm="1">
        <f t="array" ref="U1503">IF(F1503={"2. HS Grad"},1,0)</f>
        <v>0</v>
      </c>
    </row>
    <row r="1504" spans="1:21">
      <c r="A1504">
        <v>84305</v>
      </c>
      <c r="B1504">
        <v>2004</v>
      </c>
      <c r="C1504">
        <v>44</v>
      </c>
      <c r="D1504" t="s">
        <v>10524</v>
      </c>
      <c r="E1504" t="s">
        <v>10525</v>
      </c>
      <c r="F1504" t="s">
        <v>10526</v>
      </c>
      <c r="G1504" t="s">
        <v>10527</v>
      </c>
      <c r="H1504" t="s">
        <v>10528</v>
      </c>
      <c r="I1504" t="s">
        <v>10529</v>
      </c>
      <c r="J1504" t="s">
        <v>10530</v>
      </c>
      <c r="K1504">
        <v>4.5051499783199098</v>
      </c>
      <c r="L1504">
        <v>90.481913356640106</v>
      </c>
      <c r="M1504" cm="1">
        <f t="array" ref="M1504">IF(E1504={"2. Black"},1,0)</f>
        <v>1</v>
      </c>
      <c r="N1504" cm="1">
        <f t="array" ref="N1504">IF(E1504={"1. White"},1,0)</f>
        <v>0</v>
      </c>
      <c r="O1504" cm="1">
        <f t="array" ref="O1504">IF(E1504={"3. Asian"},1,0)</f>
        <v>0</v>
      </c>
      <c r="P1504" cm="1">
        <f t="array" ref="P1504">IF(E1504={"4. Other"},1,0)</f>
        <v>0</v>
      </c>
      <c r="Q1504" cm="1">
        <f t="array" ref="Q1504">IF(F1504={"1. &lt; HS Grad"},1,0)</f>
        <v>0</v>
      </c>
      <c r="R1504" cm="1">
        <f t="array" ref="R1504">IF(F1504={"4. College Grad"},1,0)</f>
        <v>1</v>
      </c>
      <c r="S1504" cm="1">
        <f t="array" ref="S1504">IF(F1504={"3. Some College"},1,0)</f>
        <v>0</v>
      </c>
      <c r="T1504" cm="1">
        <f t="array" ref="T1504">IF(F1504={"5. Advanced Degree"},1,0)</f>
        <v>0</v>
      </c>
      <c r="U1504" cm="1">
        <f t="array" ref="U1504">IF(F1504={"2. HS Grad"},1,0)</f>
        <v>0</v>
      </c>
    </row>
    <row r="1505" spans="1:21">
      <c r="A1505">
        <v>233131</v>
      </c>
      <c r="B1505">
        <v>2006</v>
      </c>
      <c r="C1505">
        <v>50</v>
      </c>
      <c r="D1505" t="s">
        <v>10531</v>
      </c>
      <c r="E1505" t="s">
        <v>10532</v>
      </c>
      <c r="F1505" t="s">
        <v>10533</v>
      </c>
      <c r="G1505" t="s">
        <v>10534</v>
      </c>
      <c r="H1505" t="s">
        <v>10535</v>
      </c>
      <c r="I1505" t="s">
        <v>10536</v>
      </c>
      <c r="J1505" t="s">
        <v>10537</v>
      </c>
      <c r="K1505">
        <v>4.7160116953714502</v>
      </c>
      <c r="L1505">
        <v>111.721782427997</v>
      </c>
      <c r="M1505" cm="1">
        <f t="array" ref="M1505">IF(E1505={"2. Black"},1,0)</f>
        <v>0</v>
      </c>
      <c r="N1505" cm="1">
        <f t="array" ref="N1505">IF(E1505={"1. White"},1,0)</f>
        <v>1</v>
      </c>
      <c r="O1505" cm="1">
        <f t="array" ref="O1505">IF(E1505={"3. Asian"},1,0)</f>
        <v>0</v>
      </c>
      <c r="P1505" cm="1">
        <f t="array" ref="P1505">IF(E1505={"4. Other"},1,0)</f>
        <v>0</v>
      </c>
      <c r="Q1505" cm="1">
        <f t="array" ref="Q1505">IF(F1505={"1. &lt; HS Grad"},1,0)</f>
        <v>0</v>
      </c>
      <c r="R1505" cm="1">
        <f t="array" ref="R1505">IF(F1505={"4. College Grad"},1,0)</f>
        <v>0</v>
      </c>
      <c r="S1505" cm="1">
        <f t="array" ref="S1505">IF(F1505={"3. Some College"},1,0)</f>
        <v>0</v>
      </c>
      <c r="T1505" cm="1">
        <f t="array" ref="T1505">IF(F1505={"5. Advanced Degree"},1,0)</f>
        <v>0</v>
      </c>
      <c r="U1505" cm="1">
        <f t="array" ref="U1505">IF(F1505={"2. HS Grad"},1,0)</f>
        <v>1</v>
      </c>
    </row>
    <row r="1506" spans="1:21">
      <c r="A1506">
        <v>451873</v>
      </c>
      <c r="B1506">
        <v>2009</v>
      </c>
      <c r="C1506">
        <v>55</v>
      </c>
      <c r="D1506" t="s">
        <v>10538</v>
      </c>
      <c r="E1506" t="s">
        <v>10539</v>
      </c>
      <c r="F1506" t="s">
        <v>10540</v>
      </c>
      <c r="G1506" t="s">
        <v>10541</v>
      </c>
      <c r="H1506" t="s">
        <v>10542</v>
      </c>
      <c r="I1506" t="s">
        <v>10543</v>
      </c>
      <c r="J1506" t="s">
        <v>10544</v>
      </c>
      <c r="K1506">
        <v>4.6812412373755903</v>
      </c>
      <c r="L1506">
        <v>107.903923866876</v>
      </c>
      <c r="M1506" cm="1">
        <f t="array" ref="M1506">IF(E1506={"2. Black"},1,0)</f>
        <v>0</v>
      </c>
      <c r="N1506" cm="1">
        <f t="array" ref="N1506">IF(E1506={"1. White"},1,0)</f>
        <v>1</v>
      </c>
      <c r="O1506" cm="1">
        <f t="array" ref="O1506">IF(E1506={"3. Asian"},1,0)</f>
        <v>0</v>
      </c>
      <c r="P1506" cm="1">
        <f t="array" ref="P1506">IF(E1506={"4. Other"},1,0)</f>
        <v>0</v>
      </c>
      <c r="Q1506" cm="1">
        <f t="array" ref="Q1506">IF(F1506={"1. &lt; HS Grad"},1,0)</f>
        <v>0</v>
      </c>
      <c r="R1506" cm="1">
        <f t="array" ref="R1506">IF(F1506={"4. College Grad"},1,0)</f>
        <v>0</v>
      </c>
      <c r="S1506" cm="1">
        <f t="array" ref="S1506">IF(F1506={"3. Some College"},1,0)</f>
        <v>0</v>
      </c>
      <c r="T1506" cm="1">
        <f t="array" ref="T1506">IF(F1506={"5. Advanced Degree"},1,0)</f>
        <v>0</v>
      </c>
      <c r="U1506" cm="1">
        <f t="array" ref="U1506">IF(F1506={"2. HS Grad"},1,0)</f>
        <v>1</v>
      </c>
    </row>
    <row r="1507" spans="1:21">
      <c r="A1507">
        <v>452428</v>
      </c>
      <c r="B1507">
        <v>2009</v>
      </c>
      <c r="C1507">
        <v>49</v>
      </c>
      <c r="D1507" t="s">
        <v>10545</v>
      </c>
      <c r="E1507" t="s">
        <v>10546</v>
      </c>
      <c r="F1507" t="s">
        <v>10547</v>
      </c>
      <c r="G1507" t="s">
        <v>10548</v>
      </c>
      <c r="H1507" t="s">
        <v>10549</v>
      </c>
      <c r="I1507" t="s">
        <v>10550</v>
      </c>
      <c r="J1507" t="s">
        <v>10551</v>
      </c>
      <c r="K1507">
        <v>5.25527250510331</v>
      </c>
      <c r="L1507">
        <v>191.57368354841199</v>
      </c>
      <c r="M1507" cm="1">
        <f t="array" ref="M1507">IF(E1507={"2. Black"},1,0)</f>
        <v>0</v>
      </c>
      <c r="N1507" cm="1">
        <f t="array" ref="N1507">IF(E1507={"1. White"},1,0)</f>
        <v>1</v>
      </c>
      <c r="O1507" cm="1">
        <f t="array" ref="O1507">IF(E1507={"3. Asian"},1,0)</f>
        <v>0</v>
      </c>
      <c r="P1507" cm="1">
        <f t="array" ref="P1507">IF(E1507={"4. Other"},1,0)</f>
        <v>0</v>
      </c>
      <c r="Q1507" cm="1">
        <f t="array" ref="Q1507">IF(F1507={"1. &lt; HS Grad"},1,0)</f>
        <v>0</v>
      </c>
      <c r="R1507" cm="1">
        <f t="array" ref="R1507">IF(F1507={"4. College Grad"},1,0)</f>
        <v>0</v>
      </c>
      <c r="S1507" cm="1">
        <f t="array" ref="S1507">IF(F1507={"3. Some College"},1,0)</f>
        <v>0</v>
      </c>
      <c r="T1507" cm="1">
        <f t="array" ref="T1507">IF(F1507={"5. Advanced Degree"},1,0)</f>
        <v>1</v>
      </c>
      <c r="U1507" cm="1">
        <f t="array" ref="U1507">IF(F1507={"2. HS Grad"},1,0)</f>
        <v>0</v>
      </c>
    </row>
    <row r="1508" spans="1:21">
      <c r="A1508">
        <v>232403</v>
      </c>
      <c r="B1508">
        <v>2006</v>
      </c>
      <c r="C1508">
        <v>47</v>
      </c>
      <c r="D1508" t="s">
        <v>10552</v>
      </c>
      <c r="E1508" t="s">
        <v>10553</v>
      </c>
      <c r="F1508" t="s">
        <v>10554</v>
      </c>
      <c r="G1508" t="s">
        <v>10555</v>
      </c>
      <c r="H1508" t="s">
        <v>10556</v>
      </c>
      <c r="I1508" t="s">
        <v>10557</v>
      </c>
      <c r="J1508" t="s">
        <v>10558</v>
      </c>
      <c r="K1508">
        <v>4.9777236052888503</v>
      </c>
      <c r="L1508">
        <v>145.14360117691101</v>
      </c>
      <c r="M1508" cm="1">
        <f t="array" ref="M1508">IF(E1508={"2. Black"},1,0)</f>
        <v>1</v>
      </c>
      <c r="N1508" cm="1">
        <f t="array" ref="N1508">IF(E1508={"1. White"},1,0)</f>
        <v>0</v>
      </c>
      <c r="O1508" cm="1">
        <f t="array" ref="O1508">IF(E1508={"3. Asian"},1,0)</f>
        <v>0</v>
      </c>
      <c r="P1508" cm="1">
        <f t="array" ref="P1508">IF(E1508={"4. Other"},1,0)</f>
        <v>0</v>
      </c>
      <c r="Q1508" cm="1">
        <f t="array" ref="Q1508">IF(F1508={"1. &lt; HS Grad"},1,0)</f>
        <v>0</v>
      </c>
      <c r="R1508" cm="1">
        <f t="array" ref="R1508">IF(F1508={"4. College Grad"},1,0)</f>
        <v>0</v>
      </c>
      <c r="S1508" cm="1">
        <f t="array" ref="S1508">IF(F1508={"3. Some College"},1,0)</f>
        <v>0</v>
      </c>
      <c r="T1508" cm="1">
        <f t="array" ref="T1508">IF(F1508={"5. Advanced Degree"},1,0)</f>
        <v>1</v>
      </c>
      <c r="U1508" cm="1">
        <f t="array" ref="U1508">IF(F1508={"2. HS Grad"},1,0)</f>
        <v>0</v>
      </c>
    </row>
    <row r="1509" spans="1:21">
      <c r="A1509">
        <v>158091</v>
      </c>
      <c r="B1509">
        <v>2003</v>
      </c>
      <c r="C1509">
        <v>40</v>
      </c>
      <c r="D1509" t="s">
        <v>10559</v>
      </c>
      <c r="E1509" t="s">
        <v>10560</v>
      </c>
      <c r="F1509" t="s">
        <v>10561</v>
      </c>
      <c r="G1509" t="s">
        <v>10562</v>
      </c>
      <c r="H1509" t="s">
        <v>10563</v>
      </c>
      <c r="I1509" t="s">
        <v>10564</v>
      </c>
      <c r="J1509" t="s">
        <v>10565</v>
      </c>
      <c r="K1509">
        <v>4.9318746746853197</v>
      </c>
      <c r="L1509">
        <v>138.639172221569</v>
      </c>
      <c r="M1509" cm="1">
        <f t="array" ref="M1509">IF(E1509={"2. Black"},1,0)</f>
        <v>0</v>
      </c>
      <c r="N1509" cm="1">
        <f t="array" ref="N1509">IF(E1509={"1. White"},1,0)</f>
        <v>0</v>
      </c>
      <c r="O1509" cm="1">
        <f t="array" ref="O1509">IF(E1509={"3. Asian"},1,0)</f>
        <v>0</v>
      </c>
      <c r="P1509" cm="1">
        <f t="array" ref="P1509">IF(E1509={"4. Other"},1,0)</f>
        <v>1</v>
      </c>
      <c r="Q1509" cm="1">
        <f t="array" ref="Q1509">IF(F1509={"1. &lt; HS Grad"},1,0)</f>
        <v>0</v>
      </c>
      <c r="R1509" cm="1">
        <f t="array" ref="R1509">IF(F1509={"4. College Grad"},1,0)</f>
        <v>0</v>
      </c>
      <c r="S1509" cm="1">
        <f t="array" ref="S1509">IF(F1509={"3. Some College"},1,0)</f>
        <v>0</v>
      </c>
      <c r="T1509" cm="1">
        <f t="array" ref="T1509">IF(F1509={"5. Advanced Degree"},1,0)</f>
        <v>0</v>
      </c>
      <c r="U1509" cm="1">
        <f t="array" ref="U1509">IF(F1509={"2. HS Grad"},1,0)</f>
        <v>1</v>
      </c>
    </row>
    <row r="1510" spans="1:21">
      <c r="A1510">
        <v>159901</v>
      </c>
      <c r="B1510">
        <v>2003</v>
      </c>
      <c r="C1510">
        <v>21</v>
      </c>
      <c r="D1510" t="s">
        <v>10566</v>
      </c>
      <c r="E1510" t="s">
        <v>10567</v>
      </c>
      <c r="F1510" t="s">
        <v>10568</v>
      </c>
      <c r="G1510" t="s">
        <v>10569</v>
      </c>
      <c r="H1510" t="s">
        <v>10570</v>
      </c>
      <c r="I1510" t="s">
        <v>10571</v>
      </c>
      <c r="J1510" t="s">
        <v>10572</v>
      </c>
      <c r="K1510">
        <v>3.9822712330395702</v>
      </c>
      <c r="L1510">
        <v>53.638722022167798</v>
      </c>
      <c r="M1510" cm="1">
        <f t="array" ref="M1510">IF(E1510={"2. Black"},1,0)</f>
        <v>0</v>
      </c>
      <c r="N1510" cm="1">
        <f t="array" ref="N1510">IF(E1510={"1. White"},1,0)</f>
        <v>1</v>
      </c>
      <c r="O1510" cm="1">
        <f t="array" ref="O1510">IF(E1510={"3. Asian"},1,0)</f>
        <v>0</v>
      </c>
      <c r="P1510" cm="1">
        <f t="array" ref="P1510">IF(E1510={"4. Other"},1,0)</f>
        <v>0</v>
      </c>
      <c r="Q1510" cm="1">
        <f t="array" ref="Q1510">IF(F1510={"1. &lt; HS Grad"},1,0)</f>
        <v>0</v>
      </c>
      <c r="R1510" cm="1">
        <f t="array" ref="R1510">IF(F1510={"4. College Grad"},1,0)</f>
        <v>0</v>
      </c>
      <c r="S1510" cm="1">
        <f t="array" ref="S1510">IF(F1510={"3. Some College"},1,0)</f>
        <v>0</v>
      </c>
      <c r="T1510" cm="1">
        <f t="array" ref="T1510">IF(F1510={"5. Advanced Degree"},1,0)</f>
        <v>0</v>
      </c>
      <c r="U1510" cm="1">
        <f t="array" ref="U1510">IF(F1510={"2. HS Grad"},1,0)</f>
        <v>1</v>
      </c>
    </row>
    <row r="1511" spans="1:21">
      <c r="A1511">
        <v>374894</v>
      </c>
      <c r="B1511">
        <v>2008</v>
      </c>
      <c r="C1511">
        <v>60</v>
      </c>
      <c r="D1511" t="s">
        <v>10573</v>
      </c>
      <c r="E1511" t="s">
        <v>10574</v>
      </c>
      <c r="F1511" t="s">
        <v>10575</v>
      </c>
      <c r="G1511" t="s">
        <v>10576</v>
      </c>
      <c r="H1511" t="s">
        <v>10577</v>
      </c>
      <c r="I1511" t="s">
        <v>10578</v>
      </c>
      <c r="J1511" t="s">
        <v>10579</v>
      </c>
      <c r="K1511">
        <v>4.5331744607423898</v>
      </c>
      <c r="L1511">
        <v>93.053487361065507</v>
      </c>
      <c r="M1511" cm="1">
        <f t="array" ref="M1511">IF(E1511={"2. Black"},1,0)</f>
        <v>1</v>
      </c>
      <c r="N1511" cm="1">
        <f t="array" ref="N1511">IF(E1511={"1. White"},1,0)</f>
        <v>0</v>
      </c>
      <c r="O1511" cm="1">
        <f t="array" ref="O1511">IF(E1511={"3. Asian"},1,0)</f>
        <v>0</v>
      </c>
      <c r="P1511" cm="1">
        <f t="array" ref="P1511">IF(E1511={"4. Other"},1,0)</f>
        <v>0</v>
      </c>
      <c r="Q1511" cm="1">
        <f t="array" ref="Q1511">IF(F1511={"1. &lt; HS Grad"},1,0)</f>
        <v>1</v>
      </c>
      <c r="R1511" cm="1">
        <f t="array" ref="R1511">IF(F1511={"4. College Grad"},1,0)</f>
        <v>0</v>
      </c>
      <c r="S1511" cm="1">
        <f t="array" ref="S1511">IF(F1511={"3. Some College"},1,0)</f>
        <v>0</v>
      </c>
      <c r="T1511" cm="1">
        <f t="array" ref="T1511">IF(F1511={"5. Advanced Degree"},1,0)</f>
        <v>0</v>
      </c>
      <c r="U1511" cm="1">
        <f t="array" ref="U1511">IF(F1511={"2. HS Grad"},1,0)</f>
        <v>0</v>
      </c>
    </row>
    <row r="1512" spans="1:21">
      <c r="A1512">
        <v>376018</v>
      </c>
      <c r="B1512">
        <v>2008</v>
      </c>
      <c r="C1512">
        <v>56</v>
      </c>
      <c r="D1512" t="s">
        <v>10580</v>
      </c>
      <c r="E1512" t="s">
        <v>10581</v>
      </c>
      <c r="F1512" t="s">
        <v>10582</v>
      </c>
      <c r="G1512" t="s">
        <v>10583</v>
      </c>
      <c r="H1512" t="s">
        <v>10584</v>
      </c>
      <c r="I1512" t="s">
        <v>10585</v>
      </c>
      <c r="J1512" t="s">
        <v>10586</v>
      </c>
      <c r="K1512">
        <v>4.3979400086720402</v>
      </c>
      <c r="L1512">
        <v>81.283253284252694</v>
      </c>
      <c r="M1512" cm="1">
        <f t="array" ref="M1512">IF(E1512={"2. Black"},1,0)</f>
        <v>0</v>
      </c>
      <c r="N1512" cm="1">
        <f t="array" ref="N1512">IF(E1512={"1. White"},1,0)</f>
        <v>1</v>
      </c>
      <c r="O1512" cm="1">
        <f t="array" ref="O1512">IF(E1512={"3. Asian"},1,0)</f>
        <v>0</v>
      </c>
      <c r="P1512" cm="1">
        <f t="array" ref="P1512">IF(E1512={"4. Other"},1,0)</f>
        <v>0</v>
      </c>
      <c r="Q1512" cm="1">
        <f t="array" ref="Q1512">IF(F1512={"1. &lt; HS Grad"},1,0)</f>
        <v>1</v>
      </c>
      <c r="R1512" cm="1">
        <f t="array" ref="R1512">IF(F1512={"4. College Grad"},1,0)</f>
        <v>0</v>
      </c>
      <c r="S1512" cm="1">
        <f t="array" ref="S1512">IF(F1512={"3. Some College"},1,0)</f>
        <v>0</v>
      </c>
      <c r="T1512" cm="1">
        <f t="array" ref="T1512">IF(F1512={"5. Advanced Degree"},1,0)</f>
        <v>0</v>
      </c>
      <c r="U1512" cm="1">
        <f t="array" ref="U1512">IF(F1512={"2. HS Grad"},1,0)</f>
        <v>0</v>
      </c>
    </row>
    <row r="1513" spans="1:21">
      <c r="A1513">
        <v>85534</v>
      </c>
      <c r="B1513">
        <v>2004</v>
      </c>
      <c r="C1513">
        <v>61</v>
      </c>
      <c r="D1513" t="s">
        <v>10587</v>
      </c>
      <c r="E1513" t="s">
        <v>10588</v>
      </c>
      <c r="F1513" t="s">
        <v>10589</v>
      </c>
      <c r="G1513" t="s">
        <v>10590</v>
      </c>
      <c r="H1513" t="s">
        <v>10591</v>
      </c>
      <c r="I1513" t="s">
        <v>10592</v>
      </c>
      <c r="J1513" t="s">
        <v>10593</v>
      </c>
      <c r="K1513">
        <v>4.8573324964312699</v>
      </c>
      <c r="L1513">
        <v>128.680488220624</v>
      </c>
      <c r="M1513" cm="1">
        <f t="array" ref="M1513">IF(E1513={"2. Black"},1,0)</f>
        <v>0</v>
      </c>
      <c r="N1513" cm="1">
        <f t="array" ref="N1513">IF(E1513={"1. White"},1,0)</f>
        <v>1</v>
      </c>
      <c r="O1513" cm="1">
        <f t="array" ref="O1513">IF(E1513={"3. Asian"},1,0)</f>
        <v>0</v>
      </c>
      <c r="P1513" cm="1">
        <f t="array" ref="P1513">IF(E1513={"4. Other"},1,0)</f>
        <v>0</v>
      </c>
      <c r="Q1513" cm="1">
        <f t="array" ref="Q1513">IF(F1513={"1. &lt; HS Grad"},1,0)</f>
        <v>0</v>
      </c>
      <c r="R1513" cm="1">
        <f t="array" ref="R1513">IF(F1513={"4. College Grad"},1,0)</f>
        <v>0</v>
      </c>
      <c r="S1513" cm="1">
        <f t="array" ref="S1513">IF(F1513={"3. Some College"},1,0)</f>
        <v>1</v>
      </c>
      <c r="T1513" cm="1">
        <f t="array" ref="T1513">IF(F1513={"5. Advanced Degree"},1,0)</f>
        <v>0</v>
      </c>
      <c r="U1513" cm="1">
        <f t="array" ref="U1513">IF(F1513={"2. HS Grad"},1,0)</f>
        <v>0</v>
      </c>
    </row>
    <row r="1514" spans="1:21">
      <c r="A1514">
        <v>378978</v>
      </c>
      <c r="B1514">
        <v>2008</v>
      </c>
      <c r="C1514">
        <v>44</v>
      </c>
      <c r="D1514" t="s">
        <v>10594</v>
      </c>
      <c r="E1514" t="s">
        <v>10595</v>
      </c>
      <c r="F1514" t="s">
        <v>10596</v>
      </c>
      <c r="G1514" t="s">
        <v>10597</v>
      </c>
      <c r="H1514" t="s">
        <v>10598</v>
      </c>
      <c r="I1514" t="s">
        <v>10599</v>
      </c>
      <c r="J1514" t="s">
        <v>10600</v>
      </c>
      <c r="K1514">
        <v>4.9138138523837203</v>
      </c>
      <c r="L1514">
        <v>136.15771083723001</v>
      </c>
      <c r="M1514" cm="1">
        <f t="array" ref="M1514">IF(E1514={"2. Black"},1,0)</f>
        <v>0</v>
      </c>
      <c r="N1514" cm="1">
        <f t="array" ref="N1514">IF(E1514={"1. White"},1,0)</f>
        <v>1</v>
      </c>
      <c r="O1514" cm="1">
        <f t="array" ref="O1514">IF(E1514={"3. Asian"},1,0)</f>
        <v>0</v>
      </c>
      <c r="P1514" cm="1">
        <f t="array" ref="P1514">IF(E1514={"4. Other"},1,0)</f>
        <v>0</v>
      </c>
      <c r="Q1514" cm="1">
        <f t="array" ref="Q1514">IF(F1514={"1. &lt; HS Grad"},1,0)</f>
        <v>0</v>
      </c>
      <c r="R1514" cm="1">
        <f t="array" ref="R1514">IF(F1514={"4. College Grad"},1,0)</f>
        <v>0</v>
      </c>
      <c r="S1514" cm="1">
        <f t="array" ref="S1514">IF(F1514={"3. Some College"},1,0)</f>
        <v>0</v>
      </c>
      <c r="T1514" cm="1">
        <f t="array" ref="T1514">IF(F1514={"5. Advanced Degree"},1,0)</f>
        <v>1</v>
      </c>
      <c r="U1514" cm="1">
        <f t="array" ref="U1514">IF(F1514={"2. HS Grad"},1,0)</f>
        <v>0</v>
      </c>
    </row>
    <row r="1515" spans="1:21">
      <c r="A1515">
        <v>305552</v>
      </c>
      <c r="B1515">
        <v>2007</v>
      </c>
      <c r="C1515">
        <v>43</v>
      </c>
      <c r="D1515" t="s">
        <v>10601</v>
      </c>
      <c r="E1515" t="s">
        <v>10602</v>
      </c>
      <c r="F1515" t="s">
        <v>10603</v>
      </c>
      <c r="G1515" t="s">
        <v>10604</v>
      </c>
      <c r="H1515" t="s">
        <v>10605</v>
      </c>
      <c r="I1515" t="s">
        <v>10606</v>
      </c>
      <c r="J1515" t="s">
        <v>10607</v>
      </c>
      <c r="K1515">
        <v>5.0791812460476304</v>
      </c>
      <c r="L1515">
        <v>160.64247540826301</v>
      </c>
      <c r="M1515" cm="1">
        <f t="array" ref="M1515">IF(E1515={"2. Black"},1,0)</f>
        <v>0</v>
      </c>
      <c r="N1515" cm="1">
        <f t="array" ref="N1515">IF(E1515={"1. White"},1,0)</f>
        <v>1</v>
      </c>
      <c r="O1515" cm="1">
        <f t="array" ref="O1515">IF(E1515={"3. Asian"},1,0)</f>
        <v>0</v>
      </c>
      <c r="P1515" cm="1">
        <f t="array" ref="P1515">IF(E1515={"4. Other"},1,0)</f>
        <v>0</v>
      </c>
      <c r="Q1515" cm="1">
        <f t="array" ref="Q1515">IF(F1515={"1. &lt; HS Grad"},1,0)</f>
        <v>0</v>
      </c>
      <c r="R1515" cm="1">
        <f t="array" ref="R1515">IF(F1515={"4. College Grad"},1,0)</f>
        <v>0</v>
      </c>
      <c r="S1515" cm="1">
        <f t="array" ref="S1515">IF(F1515={"3. Some College"},1,0)</f>
        <v>0</v>
      </c>
      <c r="T1515" cm="1">
        <f t="array" ref="T1515">IF(F1515={"5. Advanced Degree"},1,0)</f>
        <v>1</v>
      </c>
      <c r="U1515" cm="1">
        <f t="array" ref="U1515">IF(F1515={"2. HS Grad"},1,0)</f>
        <v>0</v>
      </c>
    </row>
    <row r="1516" spans="1:21">
      <c r="A1516">
        <v>12671</v>
      </c>
      <c r="B1516">
        <v>2005</v>
      </c>
      <c r="C1516">
        <v>29</v>
      </c>
      <c r="D1516" t="s">
        <v>10608</v>
      </c>
      <c r="E1516" t="s">
        <v>10609</v>
      </c>
      <c r="F1516" t="s">
        <v>10610</v>
      </c>
      <c r="G1516" t="s">
        <v>10611</v>
      </c>
      <c r="H1516" t="s">
        <v>10612</v>
      </c>
      <c r="I1516" t="s">
        <v>10613</v>
      </c>
      <c r="J1516" t="s">
        <v>10614</v>
      </c>
      <c r="K1516">
        <v>4.6989700043360196</v>
      </c>
      <c r="L1516">
        <v>109.833985642199</v>
      </c>
      <c r="M1516" cm="1">
        <f t="array" ref="M1516">IF(E1516={"2. Black"},1,0)</f>
        <v>0</v>
      </c>
      <c r="N1516" cm="1">
        <f t="array" ref="N1516">IF(E1516={"1. White"},1,0)</f>
        <v>1</v>
      </c>
      <c r="O1516" cm="1">
        <f t="array" ref="O1516">IF(E1516={"3. Asian"},1,0)</f>
        <v>0</v>
      </c>
      <c r="P1516" cm="1">
        <f t="array" ref="P1516">IF(E1516={"4. Other"},1,0)</f>
        <v>0</v>
      </c>
      <c r="Q1516" cm="1">
        <f t="array" ref="Q1516">IF(F1516={"1. &lt; HS Grad"},1,0)</f>
        <v>0</v>
      </c>
      <c r="R1516" cm="1">
        <f t="array" ref="R1516">IF(F1516={"4. College Grad"},1,0)</f>
        <v>0</v>
      </c>
      <c r="S1516" cm="1">
        <f t="array" ref="S1516">IF(F1516={"3. Some College"},1,0)</f>
        <v>1</v>
      </c>
      <c r="T1516" cm="1">
        <f t="array" ref="T1516">IF(F1516={"5. Advanced Degree"},1,0)</f>
        <v>0</v>
      </c>
      <c r="U1516" cm="1">
        <f t="array" ref="U1516">IF(F1516={"2. HS Grad"},1,0)</f>
        <v>0</v>
      </c>
    </row>
    <row r="1517" spans="1:21">
      <c r="A1517">
        <v>157620</v>
      </c>
      <c r="B1517">
        <v>2003</v>
      </c>
      <c r="C1517">
        <v>38</v>
      </c>
      <c r="D1517" t="s">
        <v>10615</v>
      </c>
      <c r="E1517" t="s">
        <v>10616</v>
      </c>
      <c r="F1517" t="s">
        <v>10617</v>
      </c>
      <c r="G1517" t="s">
        <v>10618</v>
      </c>
      <c r="H1517" t="s">
        <v>10619</v>
      </c>
      <c r="I1517" t="s">
        <v>10620</v>
      </c>
      <c r="J1517" t="s">
        <v>10621</v>
      </c>
      <c r="K1517">
        <v>5</v>
      </c>
      <c r="L1517">
        <v>148.413159102577</v>
      </c>
      <c r="M1517" cm="1">
        <f t="array" ref="M1517">IF(E1517={"2. Black"},1,0)</f>
        <v>0</v>
      </c>
      <c r="N1517" cm="1">
        <f t="array" ref="N1517">IF(E1517={"1. White"},1,0)</f>
        <v>1</v>
      </c>
      <c r="O1517" cm="1">
        <f t="array" ref="O1517">IF(E1517={"3. Asian"},1,0)</f>
        <v>0</v>
      </c>
      <c r="P1517" cm="1">
        <f t="array" ref="P1517">IF(E1517={"4. Other"},1,0)</f>
        <v>0</v>
      </c>
      <c r="Q1517" cm="1">
        <f t="array" ref="Q1517">IF(F1517={"1. &lt; HS Grad"},1,0)</f>
        <v>0</v>
      </c>
      <c r="R1517" cm="1">
        <f t="array" ref="R1517">IF(F1517={"4. College Grad"},1,0)</f>
        <v>1</v>
      </c>
      <c r="S1517" cm="1">
        <f t="array" ref="S1517">IF(F1517={"3. Some College"},1,0)</f>
        <v>0</v>
      </c>
      <c r="T1517" cm="1">
        <f t="array" ref="T1517">IF(F1517={"5. Advanced Degree"},1,0)</f>
        <v>0</v>
      </c>
      <c r="U1517" cm="1">
        <f t="array" ref="U1517">IF(F1517={"2. HS Grad"},1,0)</f>
        <v>0</v>
      </c>
    </row>
    <row r="1518" spans="1:21">
      <c r="A1518">
        <v>156543</v>
      </c>
      <c r="B1518">
        <v>2003</v>
      </c>
      <c r="C1518">
        <v>26</v>
      </c>
      <c r="D1518" t="s">
        <v>10622</v>
      </c>
      <c r="E1518" t="s">
        <v>10623</v>
      </c>
      <c r="F1518" t="s">
        <v>10624</v>
      </c>
      <c r="G1518" t="s">
        <v>10625</v>
      </c>
      <c r="H1518" t="s">
        <v>10626</v>
      </c>
      <c r="I1518" t="s">
        <v>10627</v>
      </c>
      <c r="J1518" t="s">
        <v>10628</v>
      </c>
      <c r="K1518">
        <v>4.6857417386022604</v>
      </c>
      <c r="L1518">
        <v>108.39064002040899</v>
      </c>
      <c r="M1518" cm="1">
        <f t="array" ref="M1518">IF(E1518={"2. Black"},1,0)</f>
        <v>0</v>
      </c>
      <c r="N1518" cm="1">
        <f t="array" ref="N1518">IF(E1518={"1. White"},1,0)</f>
        <v>1</v>
      </c>
      <c r="O1518" cm="1">
        <f t="array" ref="O1518">IF(E1518={"3. Asian"},1,0)</f>
        <v>0</v>
      </c>
      <c r="P1518" cm="1">
        <f t="array" ref="P1518">IF(E1518={"4. Other"},1,0)</f>
        <v>0</v>
      </c>
      <c r="Q1518" cm="1">
        <f t="array" ref="Q1518">IF(F1518={"1. &lt; HS Grad"},1,0)</f>
        <v>0</v>
      </c>
      <c r="R1518" cm="1">
        <f t="array" ref="R1518">IF(F1518={"4. College Grad"},1,0)</f>
        <v>0</v>
      </c>
      <c r="S1518" cm="1">
        <f t="array" ref="S1518">IF(F1518={"3. Some College"},1,0)</f>
        <v>1</v>
      </c>
      <c r="T1518" cm="1">
        <f t="array" ref="T1518">IF(F1518={"5. Advanced Degree"},1,0)</f>
        <v>0</v>
      </c>
      <c r="U1518" cm="1">
        <f t="array" ref="U1518">IF(F1518={"2. HS Grad"},1,0)</f>
        <v>0</v>
      </c>
    </row>
    <row r="1519" spans="1:21">
      <c r="A1519">
        <v>234246</v>
      </c>
      <c r="B1519">
        <v>2006</v>
      </c>
      <c r="C1519">
        <v>28</v>
      </c>
      <c r="D1519" t="s">
        <v>10629</v>
      </c>
      <c r="E1519" t="s">
        <v>10630</v>
      </c>
      <c r="F1519" t="s">
        <v>10631</v>
      </c>
      <c r="G1519" t="s">
        <v>10632</v>
      </c>
      <c r="H1519" t="s">
        <v>10633</v>
      </c>
      <c r="I1519" t="s">
        <v>10634</v>
      </c>
      <c r="J1519" t="s">
        <v>10635</v>
      </c>
      <c r="K1519">
        <v>4.20682587603185</v>
      </c>
      <c r="L1519">
        <v>67.143080754663501</v>
      </c>
      <c r="M1519" cm="1">
        <f t="array" ref="M1519">IF(E1519={"2. Black"},1,0)</f>
        <v>0</v>
      </c>
      <c r="N1519" cm="1">
        <f t="array" ref="N1519">IF(E1519={"1. White"},1,0)</f>
        <v>0</v>
      </c>
      <c r="O1519" cm="1">
        <f t="array" ref="O1519">IF(E1519={"3. Asian"},1,0)</f>
        <v>0</v>
      </c>
      <c r="P1519" cm="1">
        <f t="array" ref="P1519">IF(E1519={"4. Other"},1,0)</f>
        <v>1</v>
      </c>
      <c r="Q1519" cm="1">
        <f t="array" ref="Q1519">IF(F1519={"1. &lt; HS Grad"},1,0)</f>
        <v>0</v>
      </c>
      <c r="R1519" cm="1">
        <f t="array" ref="R1519">IF(F1519={"4. College Grad"},1,0)</f>
        <v>0</v>
      </c>
      <c r="S1519" cm="1">
        <f t="array" ref="S1519">IF(F1519={"3. Some College"},1,0)</f>
        <v>0</v>
      </c>
      <c r="T1519" cm="1">
        <f t="array" ref="T1519">IF(F1519={"5. Advanced Degree"},1,0)</f>
        <v>0</v>
      </c>
      <c r="U1519" cm="1">
        <f t="array" ref="U1519">IF(F1519={"2. HS Grad"},1,0)</f>
        <v>1</v>
      </c>
    </row>
    <row r="1520" spans="1:21">
      <c r="A1520">
        <v>157606</v>
      </c>
      <c r="B1520">
        <v>2003</v>
      </c>
      <c r="C1520">
        <v>38</v>
      </c>
      <c r="D1520" t="s">
        <v>10636</v>
      </c>
      <c r="E1520" t="s">
        <v>10637</v>
      </c>
      <c r="F1520" t="s">
        <v>10638</v>
      </c>
      <c r="G1520" t="s">
        <v>10639</v>
      </c>
      <c r="H1520" t="s">
        <v>10640</v>
      </c>
      <c r="I1520" t="s">
        <v>10641</v>
      </c>
      <c r="J1520" t="s">
        <v>10642</v>
      </c>
      <c r="K1520">
        <v>4.7708520116421402</v>
      </c>
      <c r="L1520">
        <v>118.01975334000601</v>
      </c>
      <c r="M1520" cm="1">
        <f t="array" ref="M1520">IF(E1520={"2. Black"},1,0)</f>
        <v>0</v>
      </c>
      <c r="N1520" cm="1">
        <f t="array" ref="N1520">IF(E1520={"1. White"},1,0)</f>
        <v>1</v>
      </c>
      <c r="O1520" cm="1">
        <f t="array" ref="O1520">IF(E1520={"3. Asian"},1,0)</f>
        <v>0</v>
      </c>
      <c r="P1520" cm="1">
        <f t="array" ref="P1520">IF(E1520={"4. Other"},1,0)</f>
        <v>0</v>
      </c>
      <c r="Q1520" cm="1">
        <f t="array" ref="Q1520">IF(F1520={"1. &lt; HS Grad"},1,0)</f>
        <v>0</v>
      </c>
      <c r="R1520" cm="1">
        <f t="array" ref="R1520">IF(F1520={"4. College Grad"},1,0)</f>
        <v>1</v>
      </c>
      <c r="S1520" cm="1">
        <f t="array" ref="S1520">IF(F1520={"3. Some College"},1,0)</f>
        <v>0</v>
      </c>
      <c r="T1520" cm="1">
        <f t="array" ref="T1520">IF(F1520={"5. Advanced Degree"},1,0)</f>
        <v>0</v>
      </c>
      <c r="U1520" cm="1">
        <f t="array" ref="U1520">IF(F1520={"2. HS Grad"},1,0)</f>
        <v>0</v>
      </c>
    </row>
    <row r="1521" spans="1:21">
      <c r="A1521">
        <v>230929</v>
      </c>
      <c r="B1521">
        <v>2006</v>
      </c>
      <c r="C1521">
        <v>45</v>
      </c>
      <c r="D1521" t="s">
        <v>10643</v>
      </c>
      <c r="E1521" t="s">
        <v>10644</v>
      </c>
      <c r="F1521" t="s">
        <v>10645</v>
      </c>
      <c r="G1521" t="s">
        <v>10646</v>
      </c>
      <c r="H1521" t="s">
        <v>10647</v>
      </c>
      <c r="I1521" t="s">
        <v>10648</v>
      </c>
      <c r="J1521" t="s">
        <v>10649</v>
      </c>
      <c r="K1521">
        <v>4.6989700043360196</v>
      </c>
      <c r="L1521">
        <v>109.833985642199</v>
      </c>
      <c r="M1521" cm="1">
        <f t="array" ref="M1521">IF(E1521={"2. Black"},1,0)</f>
        <v>0</v>
      </c>
      <c r="N1521" cm="1">
        <f t="array" ref="N1521">IF(E1521={"1. White"},1,0)</f>
        <v>1</v>
      </c>
      <c r="O1521" cm="1">
        <f t="array" ref="O1521">IF(E1521={"3. Asian"},1,0)</f>
        <v>0</v>
      </c>
      <c r="P1521" cm="1">
        <f t="array" ref="P1521">IF(E1521={"4. Other"},1,0)</f>
        <v>0</v>
      </c>
      <c r="Q1521" cm="1">
        <f t="array" ref="Q1521">IF(F1521={"1. &lt; HS Grad"},1,0)</f>
        <v>0</v>
      </c>
      <c r="R1521" cm="1">
        <f t="array" ref="R1521">IF(F1521={"4. College Grad"},1,0)</f>
        <v>0</v>
      </c>
      <c r="S1521" cm="1">
        <f t="array" ref="S1521">IF(F1521={"3. Some College"},1,0)</f>
        <v>1</v>
      </c>
      <c r="T1521" cm="1">
        <f t="array" ref="T1521">IF(F1521={"5. Advanced Degree"},1,0)</f>
        <v>0</v>
      </c>
      <c r="U1521" cm="1">
        <f t="array" ref="U1521">IF(F1521={"2. HS Grad"},1,0)</f>
        <v>0</v>
      </c>
    </row>
    <row r="1522" spans="1:21">
      <c r="A1522">
        <v>87063</v>
      </c>
      <c r="B1522">
        <v>2004</v>
      </c>
      <c r="C1522">
        <v>39</v>
      </c>
      <c r="D1522" t="s">
        <v>10650</v>
      </c>
      <c r="E1522" t="s">
        <v>10651</v>
      </c>
      <c r="F1522" t="s">
        <v>10652</v>
      </c>
      <c r="G1522" t="s">
        <v>10653</v>
      </c>
      <c r="H1522" t="s">
        <v>10654</v>
      </c>
      <c r="I1522" t="s">
        <v>10655</v>
      </c>
      <c r="J1522" t="s">
        <v>10656</v>
      </c>
      <c r="K1522">
        <v>3.8573324964312699</v>
      </c>
      <c r="L1522">
        <v>47.3389060962716</v>
      </c>
      <c r="M1522" cm="1">
        <f t="array" ref="M1522">IF(E1522={"2. Black"},1,0)</f>
        <v>0</v>
      </c>
      <c r="N1522" cm="1">
        <f t="array" ref="N1522">IF(E1522={"1. White"},1,0)</f>
        <v>1</v>
      </c>
      <c r="O1522" cm="1">
        <f t="array" ref="O1522">IF(E1522={"3. Asian"},1,0)</f>
        <v>0</v>
      </c>
      <c r="P1522" cm="1">
        <f t="array" ref="P1522">IF(E1522={"4. Other"},1,0)</f>
        <v>0</v>
      </c>
      <c r="Q1522" cm="1">
        <f t="array" ref="Q1522">IF(F1522={"1. &lt; HS Grad"},1,0)</f>
        <v>0</v>
      </c>
      <c r="R1522" cm="1">
        <f t="array" ref="R1522">IF(F1522={"4. College Grad"},1,0)</f>
        <v>0</v>
      </c>
      <c r="S1522" cm="1">
        <f t="array" ref="S1522">IF(F1522={"3. Some College"},1,0)</f>
        <v>0</v>
      </c>
      <c r="T1522" cm="1">
        <f t="array" ref="T1522">IF(F1522={"5. Advanced Degree"},1,0)</f>
        <v>0</v>
      </c>
      <c r="U1522" cm="1">
        <f t="array" ref="U1522">IF(F1522={"2. HS Grad"},1,0)</f>
        <v>1</v>
      </c>
    </row>
    <row r="1523" spans="1:21">
      <c r="A1523">
        <v>157575</v>
      </c>
      <c r="B1523">
        <v>2003</v>
      </c>
      <c r="C1523">
        <v>33</v>
      </c>
      <c r="D1523" t="s">
        <v>10657</v>
      </c>
      <c r="E1523" t="s">
        <v>10658</v>
      </c>
      <c r="F1523" t="s">
        <v>10659</v>
      </c>
      <c r="G1523" t="s">
        <v>10660</v>
      </c>
      <c r="H1523" t="s">
        <v>10661</v>
      </c>
      <c r="I1523" t="s">
        <v>10662</v>
      </c>
      <c r="J1523" t="s">
        <v>10663</v>
      </c>
      <c r="K1523">
        <v>4.1417632302757896</v>
      </c>
      <c r="L1523">
        <v>62.913654969180001</v>
      </c>
      <c r="M1523" cm="1">
        <f t="array" ref="M1523">IF(E1523={"2. Black"},1,0)</f>
        <v>0</v>
      </c>
      <c r="N1523" cm="1">
        <f t="array" ref="N1523">IF(E1523={"1. White"},1,0)</f>
        <v>1</v>
      </c>
      <c r="O1523" cm="1">
        <f t="array" ref="O1523">IF(E1523={"3. Asian"},1,0)</f>
        <v>0</v>
      </c>
      <c r="P1523" cm="1">
        <f t="array" ref="P1523">IF(E1523={"4. Other"},1,0)</f>
        <v>0</v>
      </c>
      <c r="Q1523" cm="1">
        <f t="array" ref="Q1523">IF(F1523={"1. &lt; HS Grad"},1,0)</f>
        <v>0</v>
      </c>
      <c r="R1523" cm="1">
        <f t="array" ref="R1523">IF(F1523={"4. College Grad"},1,0)</f>
        <v>0</v>
      </c>
      <c r="S1523" cm="1">
        <f t="array" ref="S1523">IF(F1523={"3. Some College"},1,0)</f>
        <v>0</v>
      </c>
      <c r="T1523" cm="1">
        <f t="array" ref="T1523">IF(F1523={"5. Advanced Degree"},1,0)</f>
        <v>0</v>
      </c>
      <c r="U1523" cm="1">
        <f t="array" ref="U1523">IF(F1523={"2. HS Grad"},1,0)</f>
        <v>1</v>
      </c>
    </row>
    <row r="1524" spans="1:21">
      <c r="A1524">
        <v>8274</v>
      </c>
      <c r="B1524">
        <v>2005</v>
      </c>
      <c r="C1524">
        <v>44</v>
      </c>
      <c r="D1524" t="s">
        <v>10664</v>
      </c>
      <c r="E1524" t="s">
        <v>10665</v>
      </c>
      <c r="F1524" t="s">
        <v>10666</v>
      </c>
      <c r="G1524" t="s">
        <v>10667</v>
      </c>
      <c r="H1524" t="s">
        <v>10668</v>
      </c>
      <c r="I1524" t="s">
        <v>10669</v>
      </c>
      <c r="J1524" t="s">
        <v>10670</v>
      </c>
      <c r="K1524">
        <v>4.25527250510331</v>
      </c>
      <c r="L1524">
        <v>70.476019646944494</v>
      </c>
      <c r="M1524" cm="1">
        <f t="array" ref="M1524">IF(E1524={"2. Black"},1,0)</f>
        <v>0</v>
      </c>
      <c r="N1524" cm="1">
        <f t="array" ref="N1524">IF(E1524={"1. White"},1,0)</f>
        <v>1</v>
      </c>
      <c r="O1524" cm="1">
        <f t="array" ref="O1524">IF(E1524={"3. Asian"},1,0)</f>
        <v>0</v>
      </c>
      <c r="P1524" cm="1">
        <f t="array" ref="P1524">IF(E1524={"4. Other"},1,0)</f>
        <v>0</v>
      </c>
      <c r="Q1524" cm="1">
        <f t="array" ref="Q1524">IF(F1524={"1. &lt; HS Grad"},1,0)</f>
        <v>1</v>
      </c>
      <c r="R1524" cm="1">
        <f t="array" ref="R1524">IF(F1524={"4. College Grad"},1,0)</f>
        <v>0</v>
      </c>
      <c r="S1524" cm="1">
        <f t="array" ref="S1524">IF(F1524={"3. Some College"},1,0)</f>
        <v>0</v>
      </c>
      <c r="T1524" cm="1">
        <f t="array" ref="T1524">IF(F1524={"5. Advanced Degree"},1,0)</f>
        <v>0</v>
      </c>
      <c r="U1524" cm="1">
        <f t="array" ref="U1524">IF(F1524={"2. HS Grad"},1,0)</f>
        <v>0</v>
      </c>
    </row>
    <row r="1525" spans="1:21">
      <c r="A1525">
        <v>229913</v>
      </c>
      <c r="B1525">
        <v>2006</v>
      </c>
      <c r="C1525">
        <v>48</v>
      </c>
      <c r="D1525" t="s">
        <v>10671</v>
      </c>
      <c r="E1525" t="s">
        <v>10672</v>
      </c>
      <c r="F1525" t="s">
        <v>10673</v>
      </c>
      <c r="G1525" t="s">
        <v>10674</v>
      </c>
      <c r="H1525" t="s">
        <v>10675</v>
      </c>
      <c r="I1525" t="s">
        <v>10676</v>
      </c>
      <c r="J1525" t="s">
        <v>10677</v>
      </c>
      <c r="K1525">
        <v>4.6020599913279598</v>
      </c>
      <c r="L1525">
        <v>99.689463698486406</v>
      </c>
      <c r="M1525" cm="1">
        <f t="array" ref="M1525">IF(E1525={"2. Black"},1,0)</f>
        <v>0</v>
      </c>
      <c r="N1525" cm="1">
        <f t="array" ref="N1525">IF(E1525={"1. White"},1,0)</f>
        <v>1</v>
      </c>
      <c r="O1525" cm="1">
        <f t="array" ref="O1525">IF(E1525={"3. Asian"},1,0)</f>
        <v>0</v>
      </c>
      <c r="P1525" cm="1">
        <f t="array" ref="P1525">IF(E1525={"4. Other"},1,0)</f>
        <v>0</v>
      </c>
      <c r="Q1525" cm="1">
        <f t="array" ref="Q1525">IF(F1525={"1. &lt; HS Grad"},1,0)</f>
        <v>0</v>
      </c>
      <c r="R1525" cm="1">
        <f t="array" ref="R1525">IF(F1525={"4. College Grad"},1,0)</f>
        <v>0</v>
      </c>
      <c r="S1525" cm="1">
        <f t="array" ref="S1525">IF(F1525={"3. Some College"},1,0)</f>
        <v>1</v>
      </c>
      <c r="T1525" cm="1">
        <f t="array" ref="T1525">IF(F1525={"5. Advanced Degree"},1,0)</f>
        <v>0</v>
      </c>
      <c r="U1525" cm="1">
        <f t="array" ref="U1525">IF(F1525={"2. HS Grad"},1,0)</f>
        <v>0</v>
      </c>
    </row>
    <row r="1526" spans="1:21">
      <c r="A1526">
        <v>301692</v>
      </c>
      <c r="B1526">
        <v>2007</v>
      </c>
      <c r="C1526">
        <v>45</v>
      </c>
      <c r="D1526" t="s">
        <v>10678</v>
      </c>
      <c r="E1526" t="s">
        <v>10679</v>
      </c>
      <c r="F1526" t="s">
        <v>10680</v>
      </c>
      <c r="G1526" t="s">
        <v>10681</v>
      </c>
      <c r="H1526" t="s">
        <v>10682</v>
      </c>
      <c r="I1526" t="s">
        <v>10683</v>
      </c>
      <c r="J1526" t="s">
        <v>10684</v>
      </c>
      <c r="K1526">
        <v>4.5303534035601603</v>
      </c>
      <c r="L1526">
        <v>92.791348081013297</v>
      </c>
      <c r="M1526" cm="1">
        <f t="array" ref="M1526">IF(E1526={"2. Black"},1,0)</f>
        <v>0</v>
      </c>
      <c r="N1526" cm="1">
        <f t="array" ref="N1526">IF(E1526={"1. White"},1,0)</f>
        <v>1</v>
      </c>
      <c r="O1526" cm="1">
        <f t="array" ref="O1526">IF(E1526={"3. Asian"},1,0)</f>
        <v>0</v>
      </c>
      <c r="P1526" cm="1">
        <f t="array" ref="P1526">IF(E1526={"4. Other"},1,0)</f>
        <v>0</v>
      </c>
      <c r="Q1526" cm="1">
        <f t="array" ref="Q1526">IF(F1526={"1. &lt; HS Grad"},1,0)</f>
        <v>0</v>
      </c>
      <c r="R1526" cm="1">
        <f t="array" ref="R1526">IF(F1526={"4. College Grad"},1,0)</f>
        <v>0</v>
      </c>
      <c r="S1526" cm="1">
        <f t="array" ref="S1526">IF(F1526={"3. Some College"},1,0)</f>
        <v>0</v>
      </c>
      <c r="T1526" cm="1">
        <f t="array" ref="T1526">IF(F1526={"5. Advanced Degree"},1,0)</f>
        <v>0</v>
      </c>
      <c r="U1526" cm="1">
        <f t="array" ref="U1526">IF(F1526={"2. HS Grad"},1,0)</f>
        <v>1</v>
      </c>
    </row>
    <row r="1527" spans="1:21">
      <c r="A1527">
        <v>304818</v>
      </c>
      <c r="B1527">
        <v>2007</v>
      </c>
      <c r="C1527">
        <v>56</v>
      </c>
      <c r="D1527" t="s">
        <v>10685</v>
      </c>
      <c r="E1527" t="s">
        <v>10686</v>
      </c>
      <c r="F1527" t="s">
        <v>10687</v>
      </c>
      <c r="G1527" t="s">
        <v>10688</v>
      </c>
      <c r="H1527" t="s">
        <v>10689</v>
      </c>
      <c r="I1527" t="s">
        <v>10690</v>
      </c>
      <c r="J1527" t="s">
        <v>10691</v>
      </c>
      <c r="K1527">
        <v>4.6020817055092103</v>
      </c>
      <c r="L1527">
        <v>99.691628397072094</v>
      </c>
      <c r="M1527" cm="1">
        <f t="array" ref="M1527">IF(E1527={"2. Black"},1,0)</f>
        <v>0</v>
      </c>
      <c r="N1527" cm="1">
        <f t="array" ref="N1527">IF(E1527={"1. White"},1,0)</f>
        <v>1</v>
      </c>
      <c r="O1527" cm="1">
        <f t="array" ref="O1527">IF(E1527={"3. Asian"},1,0)</f>
        <v>0</v>
      </c>
      <c r="P1527" cm="1">
        <f t="array" ref="P1527">IF(E1527={"4. Other"},1,0)</f>
        <v>0</v>
      </c>
      <c r="Q1527" cm="1">
        <f t="array" ref="Q1527">IF(F1527={"1. &lt; HS Grad"},1,0)</f>
        <v>0</v>
      </c>
      <c r="R1527" cm="1">
        <f t="array" ref="R1527">IF(F1527={"4. College Grad"},1,0)</f>
        <v>0</v>
      </c>
      <c r="S1527" cm="1">
        <f t="array" ref="S1527">IF(F1527={"3. Some College"},1,0)</f>
        <v>0</v>
      </c>
      <c r="T1527" cm="1">
        <f t="array" ref="T1527">IF(F1527={"5. Advanced Degree"},1,0)</f>
        <v>0</v>
      </c>
      <c r="U1527" cm="1">
        <f t="array" ref="U1527">IF(F1527={"2. HS Grad"},1,0)</f>
        <v>1</v>
      </c>
    </row>
    <row r="1528" spans="1:21">
      <c r="A1528">
        <v>448786</v>
      </c>
      <c r="B1528">
        <v>2009</v>
      </c>
      <c r="C1528">
        <v>40</v>
      </c>
      <c r="D1528" t="s">
        <v>10692</v>
      </c>
      <c r="E1528" t="s">
        <v>10693</v>
      </c>
      <c r="F1528" t="s">
        <v>10694</v>
      </c>
      <c r="G1528" t="s">
        <v>10695</v>
      </c>
      <c r="H1528" t="s">
        <v>10696</v>
      </c>
      <c r="I1528" t="s">
        <v>10697</v>
      </c>
      <c r="J1528" t="s">
        <v>10698</v>
      </c>
      <c r="K1528">
        <v>4.7403626894942397</v>
      </c>
      <c r="L1528">
        <v>114.475713290347</v>
      </c>
      <c r="M1528" cm="1">
        <f t="array" ref="M1528">IF(E1528={"2. Black"},1,0)</f>
        <v>0</v>
      </c>
      <c r="N1528" cm="1">
        <f t="array" ref="N1528">IF(E1528={"1. White"},1,0)</f>
        <v>1</v>
      </c>
      <c r="O1528" cm="1">
        <f t="array" ref="O1528">IF(E1528={"3. Asian"},1,0)</f>
        <v>0</v>
      </c>
      <c r="P1528" cm="1">
        <f t="array" ref="P1528">IF(E1528={"4. Other"},1,0)</f>
        <v>0</v>
      </c>
      <c r="Q1528" cm="1">
        <f t="array" ref="Q1528">IF(F1528={"1. &lt; HS Grad"},1,0)</f>
        <v>0</v>
      </c>
      <c r="R1528" cm="1">
        <f t="array" ref="R1528">IF(F1528={"4. College Grad"},1,0)</f>
        <v>1</v>
      </c>
      <c r="S1528" cm="1">
        <f t="array" ref="S1528">IF(F1528={"3. Some College"},1,0)</f>
        <v>0</v>
      </c>
      <c r="T1528" cm="1">
        <f t="array" ref="T1528">IF(F1528={"5. Advanced Degree"},1,0)</f>
        <v>0</v>
      </c>
      <c r="U1528" cm="1">
        <f t="array" ref="U1528">IF(F1528={"2. HS Grad"},1,0)</f>
        <v>0</v>
      </c>
    </row>
    <row r="1529" spans="1:21">
      <c r="A1529">
        <v>229605</v>
      </c>
      <c r="B1529">
        <v>2006</v>
      </c>
      <c r="C1529">
        <v>71</v>
      </c>
      <c r="D1529" t="s">
        <v>10699</v>
      </c>
      <c r="E1529" t="s">
        <v>10700</v>
      </c>
      <c r="F1529" t="s">
        <v>10701</v>
      </c>
      <c r="G1529" t="s">
        <v>10702</v>
      </c>
      <c r="H1529" t="s">
        <v>10703</v>
      </c>
      <c r="I1529" t="s">
        <v>10704</v>
      </c>
      <c r="J1529" t="s">
        <v>10705</v>
      </c>
      <c r="K1529">
        <v>4.4913616938342704</v>
      </c>
      <c r="L1529">
        <v>89.242884664471404</v>
      </c>
      <c r="M1529" cm="1">
        <f t="array" ref="M1529">IF(E1529={"2. Black"},1,0)</f>
        <v>1</v>
      </c>
      <c r="N1529" cm="1">
        <f t="array" ref="N1529">IF(E1529={"1. White"},1,0)</f>
        <v>0</v>
      </c>
      <c r="O1529" cm="1">
        <f t="array" ref="O1529">IF(E1529={"3. Asian"},1,0)</f>
        <v>0</v>
      </c>
      <c r="P1529" cm="1">
        <f t="array" ref="P1529">IF(E1529={"4. Other"},1,0)</f>
        <v>0</v>
      </c>
      <c r="Q1529" cm="1">
        <f t="array" ref="Q1529">IF(F1529={"1. &lt; HS Grad"},1,0)</f>
        <v>1</v>
      </c>
      <c r="R1529" cm="1">
        <f t="array" ref="R1529">IF(F1529={"4. College Grad"},1,0)</f>
        <v>0</v>
      </c>
      <c r="S1529" cm="1">
        <f t="array" ref="S1529">IF(F1529={"3. Some College"},1,0)</f>
        <v>0</v>
      </c>
      <c r="T1529" cm="1">
        <f t="array" ref="T1529">IF(F1529={"5. Advanced Degree"},1,0)</f>
        <v>0</v>
      </c>
      <c r="U1529" cm="1">
        <f t="array" ref="U1529">IF(F1529={"2. HS Grad"},1,0)</f>
        <v>0</v>
      </c>
    </row>
    <row r="1530" spans="1:21">
      <c r="A1530">
        <v>231509</v>
      </c>
      <c r="B1530">
        <v>2006</v>
      </c>
      <c r="C1530">
        <v>30</v>
      </c>
      <c r="D1530" t="s">
        <v>10706</v>
      </c>
      <c r="E1530" t="s">
        <v>10707</v>
      </c>
      <c r="F1530" t="s">
        <v>10708</v>
      </c>
      <c r="G1530" t="s">
        <v>10709</v>
      </c>
      <c r="H1530" t="s">
        <v>10710</v>
      </c>
      <c r="I1530" t="s">
        <v>10711</v>
      </c>
      <c r="J1530" t="s">
        <v>10712</v>
      </c>
      <c r="K1530">
        <v>4.7781512503836403</v>
      </c>
      <c r="L1530">
        <v>118.884359339886</v>
      </c>
      <c r="M1530" cm="1">
        <f t="array" ref="M1530">IF(E1530={"2. Black"},1,0)</f>
        <v>0</v>
      </c>
      <c r="N1530" cm="1">
        <f t="array" ref="N1530">IF(E1530={"1. White"},1,0)</f>
        <v>1</v>
      </c>
      <c r="O1530" cm="1">
        <f t="array" ref="O1530">IF(E1530={"3. Asian"},1,0)</f>
        <v>0</v>
      </c>
      <c r="P1530" cm="1">
        <f t="array" ref="P1530">IF(E1530={"4. Other"},1,0)</f>
        <v>0</v>
      </c>
      <c r="Q1530" cm="1">
        <f t="array" ref="Q1530">IF(F1530={"1. &lt; HS Grad"},1,0)</f>
        <v>0</v>
      </c>
      <c r="R1530" cm="1">
        <f t="array" ref="R1530">IF(F1530={"4. College Grad"},1,0)</f>
        <v>0</v>
      </c>
      <c r="S1530" cm="1">
        <f t="array" ref="S1530">IF(F1530={"3. Some College"},1,0)</f>
        <v>0</v>
      </c>
      <c r="T1530" cm="1">
        <f t="array" ref="T1530">IF(F1530={"5. Advanced Degree"},1,0)</f>
        <v>0</v>
      </c>
      <c r="U1530" cm="1">
        <f t="array" ref="U1530">IF(F1530={"2. HS Grad"},1,0)</f>
        <v>1</v>
      </c>
    </row>
    <row r="1531" spans="1:21">
      <c r="A1531">
        <v>80950</v>
      </c>
      <c r="B1531">
        <v>2004</v>
      </c>
      <c r="C1531">
        <v>45</v>
      </c>
      <c r="D1531" t="s">
        <v>10713</v>
      </c>
      <c r="E1531" t="s">
        <v>10714</v>
      </c>
      <c r="F1531" t="s">
        <v>10715</v>
      </c>
      <c r="G1531" t="s">
        <v>10716</v>
      </c>
      <c r="H1531" t="s">
        <v>10717</v>
      </c>
      <c r="I1531" t="s">
        <v>10718</v>
      </c>
      <c r="J1531" t="s">
        <v>10719</v>
      </c>
      <c r="K1531">
        <v>5</v>
      </c>
      <c r="L1531">
        <v>148.413159102577</v>
      </c>
      <c r="M1531" cm="1">
        <f t="array" ref="M1531">IF(E1531={"2. Black"},1,0)</f>
        <v>0</v>
      </c>
      <c r="N1531" cm="1">
        <f t="array" ref="N1531">IF(E1531={"1. White"},1,0)</f>
        <v>1</v>
      </c>
      <c r="O1531" cm="1">
        <f t="array" ref="O1531">IF(E1531={"3. Asian"},1,0)</f>
        <v>0</v>
      </c>
      <c r="P1531" cm="1">
        <f t="array" ref="P1531">IF(E1531={"4. Other"},1,0)</f>
        <v>0</v>
      </c>
      <c r="Q1531" cm="1">
        <f t="array" ref="Q1531">IF(F1531={"1. &lt; HS Grad"},1,0)</f>
        <v>0</v>
      </c>
      <c r="R1531" cm="1">
        <f t="array" ref="R1531">IF(F1531={"4. College Grad"},1,0)</f>
        <v>1</v>
      </c>
      <c r="S1531" cm="1">
        <f t="array" ref="S1531">IF(F1531={"3. Some College"},1,0)</f>
        <v>0</v>
      </c>
      <c r="T1531" cm="1">
        <f t="array" ref="T1531">IF(F1531={"5. Advanced Degree"},1,0)</f>
        <v>0</v>
      </c>
      <c r="U1531" cm="1">
        <f t="array" ref="U1531">IF(F1531={"2. HS Grad"},1,0)</f>
        <v>0</v>
      </c>
    </row>
    <row r="1532" spans="1:21">
      <c r="A1532">
        <v>87704</v>
      </c>
      <c r="B1532">
        <v>2004</v>
      </c>
      <c r="C1532">
        <v>41</v>
      </c>
      <c r="D1532" t="s">
        <v>10720</v>
      </c>
      <c r="E1532" t="s">
        <v>10721</v>
      </c>
      <c r="F1532" t="s">
        <v>10722</v>
      </c>
      <c r="G1532" t="s">
        <v>10723</v>
      </c>
      <c r="H1532" t="s">
        <v>10724</v>
      </c>
      <c r="I1532" t="s">
        <v>10725</v>
      </c>
      <c r="J1532" t="s">
        <v>10726</v>
      </c>
      <c r="K1532">
        <v>4.5051499783199098</v>
      </c>
      <c r="L1532">
        <v>90.481913356640106</v>
      </c>
      <c r="M1532" cm="1">
        <f t="array" ref="M1532">IF(E1532={"2. Black"},1,0)</f>
        <v>0</v>
      </c>
      <c r="N1532" cm="1">
        <f t="array" ref="N1532">IF(E1532={"1. White"},1,0)</f>
        <v>1</v>
      </c>
      <c r="O1532" cm="1">
        <f t="array" ref="O1532">IF(E1532={"3. Asian"},1,0)</f>
        <v>0</v>
      </c>
      <c r="P1532" cm="1">
        <f t="array" ref="P1532">IF(E1532={"4. Other"},1,0)</f>
        <v>0</v>
      </c>
      <c r="Q1532" cm="1">
        <f t="array" ref="Q1532">IF(F1532={"1. &lt; HS Grad"},1,0)</f>
        <v>0</v>
      </c>
      <c r="R1532" cm="1">
        <f t="array" ref="R1532">IF(F1532={"4. College Grad"},1,0)</f>
        <v>0</v>
      </c>
      <c r="S1532" cm="1">
        <f t="array" ref="S1532">IF(F1532={"3. Some College"},1,0)</f>
        <v>0</v>
      </c>
      <c r="T1532" cm="1">
        <f t="array" ref="T1532">IF(F1532={"5. Advanced Degree"},1,0)</f>
        <v>0</v>
      </c>
      <c r="U1532" cm="1">
        <f t="array" ref="U1532">IF(F1532={"2. HS Grad"},1,0)</f>
        <v>1</v>
      </c>
    </row>
    <row r="1533" spans="1:21">
      <c r="A1533">
        <v>158664</v>
      </c>
      <c r="B1533">
        <v>2003</v>
      </c>
      <c r="C1533">
        <v>40</v>
      </c>
      <c r="D1533" t="s">
        <v>10727</v>
      </c>
      <c r="E1533" t="s">
        <v>10728</v>
      </c>
      <c r="F1533" t="s">
        <v>10729</v>
      </c>
      <c r="G1533" t="s">
        <v>10730</v>
      </c>
      <c r="H1533" t="s">
        <v>10731</v>
      </c>
      <c r="I1533" t="s">
        <v>10732</v>
      </c>
      <c r="J1533" t="s">
        <v>10733</v>
      </c>
      <c r="K1533">
        <v>4.7781512503836403</v>
      </c>
      <c r="L1533">
        <v>118.884359339886</v>
      </c>
      <c r="M1533" cm="1">
        <f t="array" ref="M1533">IF(E1533={"2. Black"},1,0)</f>
        <v>0</v>
      </c>
      <c r="N1533" cm="1">
        <f t="array" ref="N1533">IF(E1533={"1. White"},1,0)</f>
        <v>0</v>
      </c>
      <c r="O1533" cm="1">
        <f t="array" ref="O1533">IF(E1533={"3. Asian"},1,0)</f>
        <v>0</v>
      </c>
      <c r="P1533" cm="1">
        <f t="array" ref="P1533">IF(E1533={"4. Other"},1,0)</f>
        <v>1</v>
      </c>
      <c r="Q1533" cm="1">
        <f t="array" ref="Q1533">IF(F1533={"1. &lt; HS Grad"},1,0)</f>
        <v>0</v>
      </c>
      <c r="R1533" cm="1">
        <f t="array" ref="R1533">IF(F1533={"4. College Grad"},1,0)</f>
        <v>0</v>
      </c>
      <c r="S1533" cm="1">
        <f t="array" ref="S1533">IF(F1533={"3. Some College"},1,0)</f>
        <v>1</v>
      </c>
      <c r="T1533" cm="1">
        <f t="array" ref="T1533">IF(F1533={"5. Advanced Degree"},1,0)</f>
        <v>0</v>
      </c>
      <c r="U1533" cm="1">
        <f t="array" ref="U1533">IF(F1533={"2. HS Grad"},1,0)</f>
        <v>0</v>
      </c>
    </row>
    <row r="1534" spans="1:21">
      <c r="A1534">
        <v>81095</v>
      </c>
      <c r="B1534">
        <v>2004</v>
      </c>
      <c r="C1534">
        <v>59</v>
      </c>
      <c r="D1534" t="s">
        <v>10734</v>
      </c>
      <c r="E1534" t="s">
        <v>10735</v>
      </c>
      <c r="F1534" t="s">
        <v>10736</v>
      </c>
      <c r="G1534" t="s">
        <v>10737</v>
      </c>
      <c r="H1534" t="s">
        <v>10738</v>
      </c>
      <c r="I1534" t="s">
        <v>10739</v>
      </c>
      <c r="J1534" t="s">
        <v>10740</v>
      </c>
      <c r="K1534">
        <v>4.4905203093633501</v>
      </c>
      <c r="L1534">
        <v>89.167828667077799</v>
      </c>
      <c r="M1534" cm="1">
        <f t="array" ref="M1534">IF(E1534={"2. Black"},1,0)</f>
        <v>0</v>
      </c>
      <c r="N1534" cm="1">
        <f t="array" ref="N1534">IF(E1534={"1. White"},1,0)</f>
        <v>1</v>
      </c>
      <c r="O1534" cm="1">
        <f t="array" ref="O1534">IF(E1534={"3. Asian"},1,0)</f>
        <v>0</v>
      </c>
      <c r="P1534" cm="1">
        <f t="array" ref="P1534">IF(E1534={"4. Other"},1,0)</f>
        <v>0</v>
      </c>
      <c r="Q1534" cm="1">
        <f t="array" ref="Q1534">IF(F1534={"1. &lt; HS Grad"},1,0)</f>
        <v>1</v>
      </c>
      <c r="R1534" cm="1">
        <f t="array" ref="R1534">IF(F1534={"4. College Grad"},1,0)</f>
        <v>0</v>
      </c>
      <c r="S1534" cm="1">
        <f t="array" ref="S1534">IF(F1534={"3. Some College"},1,0)</f>
        <v>0</v>
      </c>
      <c r="T1534" cm="1">
        <f t="array" ref="T1534">IF(F1534={"5. Advanced Degree"},1,0)</f>
        <v>0</v>
      </c>
      <c r="U1534" cm="1">
        <f t="array" ref="U1534">IF(F1534={"2. HS Grad"},1,0)</f>
        <v>0</v>
      </c>
    </row>
    <row r="1535" spans="1:21">
      <c r="A1535">
        <v>302918</v>
      </c>
      <c r="B1535">
        <v>2007</v>
      </c>
      <c r="C1535">
        <v>46</v>
      </c>
      <c r="D1535" t="s">
        <v>10741</v>
      </c>
      <c r="E1535" t="s">
        <v>10742</v>
      </c>
      <c r="F1535" t="s">
        <v>10743</v>
      </c>
      <c r="G1535" t="s">
        <v>10744</v>
      </c>
      <c r="H1535" t="s">
        <v>10745</v>
      </c>
      <c r="I1535" t="s">
        <v>10746</v>
      </c>
      <c r="J1535" t="s">
        <v>10747</v>
      </c>
      <c r="K1535">
        <v>4.3010299956639804</v>
      </c>
      <c r="L1535">
        <v>73.775743274694605</v>
      </c>
      <c r="M1535" cm="1">
        <f t="array" ref="M1535">IF(E1535={"2. Black"},1,0)</f>
        <v>0</v>
      </c>
      <c r="N1535" cm="1">
        <f t="array" ref="N1535">IF(E1535={"1. White"},1,0)</f>
        <v>0</v>
      </c>
      <c r="O1535" cm="1">
        <f t="array" ref="O1535">IF(E1535={"3. Asian"},1,0)</f>
        <v>1</v>
      </c>
      <c r="P1535" cm="1">
        <f t="array" ref="P1535">IF(E1535={"4. Other"},1,0)</f>
        <v>0</v>
      </c>
      <c r="Q1535" cm="1">
        <f t="array" ref="Q1535">IF(F1535={"1. &lt; HS Grad"},1,0)</f>
        <v>1</v>
      </c>
      <c r="R1535" cm="1">
        <f t="array" ref="R1535">IF(F1535={"4. College Grad"},1,0)</f>
        <v>0</v>
      </c>
      <c r="S1535" cm="1">
        <f t="array" ref="S1535">IF(F1535={"3. Some College"},1,0)</f>
        <v>0</v>
      </c>
      <c r="T1535" cm="1">
        <f t="array" ref="T1535">IF(F1535={"5. Advanced Degree"},1,0)</f>
        <v>0</v>
      </c>
      <c r="U1535" cm="1">
        <f t="array" ref="U1535">IF(F1535={"2. HS Grad"},1,0)</f>
        <v>0</v>
      </c>
    </row>
    <row r="1536" spans="1:21">
      <c r="A1536">
        <v>161349</v>
      </c>
      <c r="B1536">
        <v>2003</v>
      </c>
      <c r="C1536">
        <v>38</v>
      </c>
      <c r="D1536" t="s">
        <v>10748</v>
      </c>
      <c r="E1536" t="s">
        <v>10749</v>
      </c>
      <c r="F1536" t="s">
        <v>10750</v>
      </c>
      <c r="G1536" t="s">
        <v>10751</v>
      </c>
      <c r="H1536" t="s">
        <v>10752</v>
      </c>
      <c r="I1536" t="s">
        <v>10753</v>
      </c>
      <c r="J1536" t="s">
        <v>10754</v>
      </c>
      <c r="K1536">
        <v>4.25527250510331</v>
      </c>
      <c r="L1536">
        <v>70.476019646944494</v>
      </c>
      <c r="M1536" cm="1">
        <f t="array" ref="M1536">IF(E1536={"2. Black"},1,0)</f>
        <v>0</v>
      </c>
      <c r="N1536" cm="1">
        <f t="array" ref="N1536">IF(E1536={"1. White"},1,0)</f>
        <v>1</v>
      </c>
      <c r="O1536" cm="1">
        <f t="array" ref="O1536">IF(E1536={"3. Asian"},1,0)</f>
        <v>0</v>
      </c>
      <c r="P1536" cm="1">
        <f t="array" ref="P1536">IF(E1536={"4. Other"},1,0)</f>
        <v>0</v>
      </c>
      <c r="Q1536" cm="1">
        <f t="array" ref="Q1536">IF(F1536={"1. &lt; HS Grad"},1,0)</f>
        <v>0</v>
      </c>
      <c r="R1536" cm="1">
        <f t="array" ref="R1536">IF(F1536={"4. College Grad"},1,0)</f>
        <v>0</v>
      </c>
      <c r="S1536" cm="1">
        <f t="array" ref="S1536">IF(F1536={"3. Some College"},1,0)</f>
        <v>0</v>
      </c>
      <c r="T1536" cm="1">
        <f t="array" ref="T1536">IF(F1536={"5. Advanced Degree"},1,0)</f>
        <v>0</v>
      </c>
      <c r="U1536" cm="1">
        <f t="array" ref="U1536">IF(F1536={"2. HS Grad"},1,0)</f>
        <v>1</v>
      </c>
    </row>
    <row r="1537" spans="1:21">
      <c r="A1537">
        <v>306415</v>
      </c>
      <c r="B1537">
        <v>2007</v>
      </c>
      <c r="C1537">
        <v>26</v>
      </c>
      <c r="D1537" t="s">
        <v>10755</v>
      </c>
      <c r="E1537" t="s">
        <v>10756</v>
      </c>
      <c r="F1537" t="s">
        <v>10757</v>
      </c>
      <c r="G1537" t="s">
        <v>10758</v>
      </c>
      <c r="H1537" t="s">
        <v>10759</v>
      </c>
      <c r="I1537" t="s">
        <v>10760</v>
      </c>
      <c r="J1537" t="s">
        <v>10761</v>
      </c>
      <c r="K1537">
        <v>4.53781909507327</v>
      </c>
      <c r="L1537">
        <v>93.486692042959703</v>
      </c>
      <c r="M1537" cm="1">
        <f t="array" ref="M1537">IF(E1537={"2. Black"},1,0)</f>
        <v>0</v>
      </c>
      <c r="N1537" cm="1">
        <f t="array" ref="N1537">IF(E1537={"1. White"},1,0)</f>
        <v>1</v>
      </c>
      <c r="O1537" cm="1">
        <f t="array" ref="O1537">IF(E1537={"3. Asian"},1,0)</f>
        <v>0</v>
      </c>
      <c r="P1537" cm="1">
        <f t="array" ref="P1537">IF(E1537={"4. Other"},1,0)</f>
        <v>0</v>
      </c>
      <c r="Q1537" cm="1">
        <f t="array" ref="Q1537">IF(F1537={"1. &lt; HS Grad"},1,0)</f>
        <v>0</v>
      </c>
      <c r="R1537" cm="1">
        <f t="array" ref="R1537">IF(F1537={"4. College Grad"},1,0)</f>
        <v>0</v>
      </c>
      <c r="S1537" cm="1">
        <f t="array" ref="S1537">IF(F1537={"3. Some College"},1,0)</f>
        <v>1</v>
      </c>
      <c r="T1537" cm="1">
        <f t="array" ref="T1537">IF(F1537={"5. Advanced Degree"},1,0)</f>
        <v>0</v>
      </c>
      <c r="U1537" cm="1">
        <f t="array" ref="U1537">IF(F1537={"2. HS Grad"},1,0)</f>
        <v>0</v>
      </c>
    </row>
    <row r="1538" spans="1:21">
      <c r="A1538">
        <v>10603</v>
      </c>
      <c r="B1538">
        <v>2005</v>
      </c>
      <c r="C1538">
        <v>53</v>
      </c>
      <c r="D1538" t="s">
        <v>10762</v>
      </c>
      <c r="E1538" t="s">
        <v>10763</v>
      </c>
      <c r="F1538" t="s">
        <v>10764</v>
      </c>
      <c r="G1538" t="s">
        <v>10765</v>
      </c>
      <c r="H1538" t="s">
        <v>10766</v>
      </c>
      <c r="I1538" t="s">
        <v>10767</v>
      </c>
      <c r="J1538" t="s">
        <v>10768</v>
      </c>
      <c r="K1538">
        <v>4.25527250510331</v>
      </c>
      <c r="L1538">
        <v>70.476019646944494</v>
      </c>
      <c r="M1538" cm="1">
        <f t="array" ref="M1538">IF(E1538={"2. Black"},1,0)</f>
        <v>1</v>
      </c>
      <c r="N1538" cm="1">
        <f t="array" ref="N1538">IF(E1538={"1. White"},1,0)</f>
        <v>0</v>
      </c>
      <c r="O1538" cm="1">
        <f t="array" ref="O1538">IF(E1538={"3. Asian"},1,0)</f>
        <v>0</v>
      </c>
      <c r="P1538" cm="1">
        <f t="array" ref="P1538">IF(E1538={"4. Other"},1,0)</f>
        <v>0</v>
      </c>
      <c r="Q1538" cm="1">
        <f t="array" ref="Q1538">IF(F1538={"1. &lt; HS Grad"},1,0)</f>
        <v>0</v>
      </c>
      <c r="R1538" cm="1">
        <f t="array" ref="R1538">IF(F1538={"4. College Grad"},1,0)</f>
        <v>0</v>
      </c>
      <c r="S1538" cm="1">
        <f t="array" ref="S1538">IF(F1538={"3. Some College"},1,0)</f>
        <v>0</v>
      </c>
      <c r="T1538" cm="1">
        <f t="array" ref="T1538">IF(F1538={"5. Advanced Degree"},1,0)</f>
        <v>0</v>
      </c>
      <c r="U1538" cm="1">
        <f t="array" ref="U1538">IF(F1538={"2. HS Grad"},1,0)</f>
        <v>1</v>
      </c>
    </row>
    <row r="1539" spans="1:21">
      <c r="A1539">
        <v>86007</v>
      </c>
      <c r="B1539">
        <v>2004</v>
      </c>
      <c r="C1539">
        <v>46</v>
      </c>
      <c r="D1539" t="s">
        <v>10769</v>
      </c>
      <c r="E1539" t="s">
        <v>10770</v>
      </c>
      <c r="F1539" t="s">
        <v>10771</v>
      </c>
      <c r="G1539" t="s">
        <v>10772</v>
      </c>
      <c r="H1539" t="s">
        <v>10773</v>
      </c>
      <c r="I1539" t="s">
        <v>10774</v>
      </c>
      <c r="J1539" t="s">
        <v>10775</v>
      </c>
      <c r="K1539">
        <v>4.6020599913279598</v>
      </c>
      <c r="L1539">
        <v>99.689463698486406</v>
      </c>
      <c r="M1539" cm="1">
        <f t="array" ref="M1539">IF(E1539={"2. Black"},1,0)</f>
        <v>0</v>
      </c>
      <c r="N1539" cm="1">
        <f t="array" ref="N1539">IF(E1539={"1. White"},1,0)</f>
        <v>1</v>
      </c>
      <c r="O1539" cm="1">
        <f t="array" ref="O1539">IF(E1539={"3. Asian"},1,0)</f>
        <v>0</v>
      </c>
      <c r="P1539" cm="1">
        <f t="array" ref="P1539">IF(E1539={"4. Other"},1,0)</f>
        <v>0</v>
      </c>
      <c r="Q1539" cm="1">
        <f t="array" ref="Q1539">IF(F1539={"1. &lt; HS Grad"},1,0)</f>
        <v>0</v>
      </c>
      <c r="R1539" cm="1">
        <f t="array" ref="R1539">IF(F1539={"4. College Grad"},1,0)</f>
        <v>1</v>
      </c>
      <c r="S1539" cm="1">
        <f t="array" ref="S1539">IF(F1539={"3. Some College"},1,0)</f>
        <v>0</v>
      </c>
      <c r="T1539" cm="1">
        <f t="array" ref="T1539">IF(F1539={"5. Advanced Degree"},1,0)</f>
        <v>0</v>
      </c>
      <c r="U1539" cm="1">
        <f t="array" ref="U1539">IF(F1539={"2. HS Grad"},1,0)</f>
        <v>0</v>
      </c>
    </row>
    <row r="1540" spans="1:21">
      <c r="A1540">
        <v>306146</v>
      </c>
      <c r="B1540">
        <v>2007</v>
      </c>
      <c r="C1540">
        <v>42</v>
      </c>
      <c r="D1540" t="s">
        <v>10776</v>
      </c>
      <c r="E1540" t="s">
        <v>10777</v>
      </c>
      <c r="F1540" t="s">
        <v>10778</v>
      </c>
      <c r="G1540" t="s">
        <v>10779</v>
      </c>
      <c r="H1540" t="s">
        <v>10780</v>
      </c>
      <c r="I1540" t="s">
        <v>10781</v>
      </c>
      <c r="J1540" t="s">
        <v>10782</v>
      </c>
      <c r="K1540">
        <v>4.5910646070265004</v>
      </c>
      <c r="L1540">
        <v>98.599343860389197</v>
      </c>
      <c r="M1540" cm="1">
        <f t="array" ref="M1540">IF(E1540={"2. Black"},1,0)</f>
        <v>0</v>
      </c>
      <c r="N1540" cm="1">
        <f t="array" ref="N1540">IF(E1540={"1. White"},1,0)</f>
        <v>1</v>
      </c>
      <c r="O1540" cm="1">
        <f t="array" ref="O1540">IF(E1540={"3. Asian"},1,0)</f>
        <v>0</v>
      </c>
      <c r="P1540" cm="1">
        <f t="array" ref="P1540">IF(E1540={"4. Other"},1,0)</f>
        <v>0</v>
      </c>
      <c r="Q1540" cm="1">
        <f t="array" ref="Q1540">IF(F1540={"1. &lt; HS Grad"},1,0)</f>
        <v>0</v>
      </c>
      <c r="R1540" cm="1">
        <f t="array" ref="R1540">IF(F1540={"4. College Grad"},1,0)</f>
        <v>0</v>
      </c>
      <c r="S1540" cm="1">
        <f t="array" ref="S1540">IF(F1540={"3. Some College"},1,0)</f>
        <v>1</v>
      </c>
      <c r="T1540" cm="1">
        <f t="array" ref="T1540">IF(F1540={"5. Advanced Degree"},1,0)</f>
        <v>0</v>
      </c>
      <c r="U1540" cm="1">
        <f t="array" ref="U1540">IF(F1540={"2. HS Grad"},1,0)</f>
        <v>0</v>
      </c>
    </row>
    <row r="1541" spans="1:21">
      <c r="A1541">
        <v>234661</v>
      </c>
      <c r="B1541">
        <v>2006</v>
      </c>
      <c r="C1541">
        <v>28</v>
      </c>
      <c r="D1541" t="s">
        <v>10783</v>
      </c>
      <c r="E1541" t="s">
        <v>10784</v>
      </c>
      <c r="F1541" t="s">
        <v>10785</v>
      </c>
      <c r="G1541" t="s">
        <v>10786</v>
      </c>
      <c r="H1541" t="s">
        <v>10787</v>
      </c>
      <c r="I1541" t="s">
        <v>10788</v>
      </c>
      <c r="J1541" t="s">
        <v>10789</v>
      </c>
      <c r="K1541">
        <v>4</v>
      </c>
      <c r="L1541">
        <v>54.598150033144201</v>
      </c>
      <c r="M1541" cm="1">
        <f t="array" ref="M1541">IF(E1541={"2. Black"},1,0)</f>
        <v>1</v>
      </c>
      <c r="N1541" cm="1">
        <f t="array" ref="N1541">IF(E1541={"1. White"},1,0)</f>
        <v>0</v>
      </c>
      <c r="O1541" cm="1">
        <f t="array" ref="O1541">IF(E1541={"3. Asian"},1,0)</f>
        <v>0</v>
      </c>
      <c r="P1541" cm="1">
        <f t="array" ref="P1541">IF(E1541={"4. Other"},1,0)</f>
        <v>0</v>
      </c>
      <c r="Q1541" cm="1">
        <f t="array" ref="Q1541">IF(F1541={"1. &lt; HS Grad"},1,0)</f>
        <v>0</v>
      </c>
      <c r="R1541" cm="1">
        <f t="array" ref="R1541">IF(F1541={"4. College Grad"},1,0)</f>
        <v>0</v>
      </c>
      <c r="S1541" cm="1">
        <f t="array" ref="S1541">IF(F1541={"3. Some College"},1,0)</f>
        <v>1</v>
      </c>
      <c r="T1541" cm="1">
        <f t="array" ref="T1541">IF(F1541={"5. Advanced Degree"},1,0)</f>
        <v>0</v>
      </c>
      <c r="U1541" cm="1">
        <f t="array" ref="U1541">IF(F1541={"2. HS Grad"},1,0)</f>
        <v>0</v>
      </c>
    </row>
    <row r="1542" spans="1:21">
      <c r="A1542">
        <v>84287</v>
      </c>
      <c r="B1542">
        <v>2004</v>
      </c>
      <c r="C1542">
        <v>30</v>
      </c>
      <c r="D1542" t="s">
        <v>10790</v>
      </c>
      <c r="E1542" t="s">
        <v>10791</v>
      </c>
      <c r="F1542" t="s">
        <v>10792</v>
      </c>
      <c r="G1542" t="s">
        <v>10793</v>
      </c>
      <c r="H1542" t="s">
        <v>10794</v>
      </c>
      <c r="I1542" t="s">
        <v>10795</v>
      </c>
      <c r="J1542" t="s">
        <v>10796</v>
      </c>
      <c r="K1542">
        <v>4.4623979978989601</v>
      </c>
      <c r="L1542">
        <v>86.695154828940204</v>
      </c>
      <c r="M1542" cm="1">
        <f t="array" ref="M1542">IF(E1542={"2. Black"},1,0)</f>
        <v>0</v>
      </c>
      <c r="N1542" cm="1">
        <f t="array" ref="N1542">IF(E1542={"1. White"},1,0)</f>
        <v>1</v>
      </c>
      <c r="O1542" cm="1">
        <f t="array" ref="O1542">IF(E1542={"3. Asian"},1,0)</f>
        <v>0</v>
      </c>
      <c r="P1542" cm="1">
        <f t="array" ref="P1542">IF(E1542={"4. Other"},1,0)</f>
        <v>0</v>
      </c>
      <c r="Q1542" cm="1">
        <f t="array" ref="Q1542">IF(F1542={"1. &lt; HS Grad"},1,0)</f>
        <v>1</v>
      </c>
      <c r="R1542" cm="1">
        <f t="array" ref="R1542">IF(F1542={"4. College Grad"},1,0)</f>
        <v>0</v>
      </c>
      <c r="S1542" cm="1">
        <f t="array" ref="S1542">IF(F1542={"3. Some College"},1,0)</f>
        <v>0</v>
      </c>
      <c r="T1542" cm="1">
        <f t="array" ref="T1542">IF(F1542={"5. Advanced Degree"},1,0)</f>
        <v>0</v>
      </c>
      <c r="U1542" cm="1">
        <f t="array" ref="U1542">IF(F1542={"2. HS Grad"},1,0)</f>
        <v>0</v>
      </c>
    </row>
    <row r="1543" spans="1:21">
      <c r="A1543">
        <v>377509</v>
      </c>
      <c r="B1543">
        <v>2008</v>
      </c>
      <c r="C1543">
        <v>34</v>
      </c>
      <c r="D1543" t="s">
        <v>10797</v>
      </c>
      <c r="E1543" t="s">
        <v>10798</v>
      </c>
      <c r="F1543" t="s">
        <v>10799</v>
      </c>
      <c r="G1543" t="s">
        <v>10800</v>
      </c>
      <c r="H1543" t="s">
        <v>10801</v>
      </c>
      <c r="I1543" t="s">
        <v>10802</v>
      </c>
      <c r="J1543" t="s">
        <v>10803</v>
      </c>
      <c r="K1543">
        <v>4.7781512503836403</v>
      </c>
      <c r="L1543">
        <v>118.884359339886</v>
      </c>
      <c r="M1543" cm="1">
        <f t="array" ref="M1543">IF(E1543={"2. Black"},1,0)</f>
        <v>0</v>
      </c>
      <c r="N1543" cm="1">
        <f t="array" ref="N1543">IF(E1543={"1. White"},1,0)</f>
        <v>0</v>
      </c>
      <c r="O1543" cm="1">
        <f t="array" ref="O1543">IF(E1543={"3. Asian"},1,0)</f>
        <v>1</v>
      </c>
      <c r="P1543" cm="1">
        <f t="array" ref="P1543">IF(E1543={"4. Other"},1,0)</f>
        <v>0</v>
      </c>
      <c r="Q1543" cm="1">
        <f t="array" ref="Q1543">IF(F1543={"1. &lt; HS Grad"},1,0)</f>
        <v>0</v>
      </c>
      <c r="R1543" cm="1">
        <f t="array" ref="R1543">IF(F1543={"4. College Grad"},1,0)</f>
        <v>1</v>
      </c>
      <c r="S1543" cm="1">
        <f t="array" ref="S1543">IF(F1543={"3. Some College"},1,0)</f>
        <v>0</v>
      </c>
      <c r="T1543" cm="1">
        <f t="array" ref="T1543">IF(F1543={"5. Advanced Degree"},1,0)</f>
        <v>0</v>
      </c>
      <c r="U1543" cm="1">
        <f t="array" ref="U1543">IF(F1543={"2. HS Grad"},1,0)</f>
        <v>0</v>
      </c>
    </row>
    <row r="1544" spans="1:21">
      <c r="A1544">
        <v>377763</v>
      </c>
      <c r="B1544">
        <v>2008</v>
      </c>
      <c r="C1544">
        <v>46</v>
      </c>
      <c r="D1544" t="s">
        <v>10804</v>
      </c>
      <c r="E1544" t="s">
        <v>10805</v>
      </c>
      <c r="F1544" t="s">
        <v>10806</v>
      </c>
      <c r="G1544" t="s">
        <v>10807</v>
      </c>
      <c r="H1544" t="s">
        <v>10808</v>
      </c>
      <c r="I1544" t="s">
        <v>10809</v>
      </c>
      <c r="J1544" t="s">
        <v>10810</v>
      </c>
      <c r="K1544">
        <v>5.0791812460476304</v>
      </c>
      <c r="L1544">
        <v>160.64247540826301</v>
      </c>
      <c r="M1544" cm="1">
        <f t="array" ref="M1544">IF(E1544={"2. Black"},1,0)</f>
        <v>0</v>
      </c>
      <c r="N1544" cm="1">
        <f t="array" ref="N1544">IF(E1544={"1. White"},1,0)</f>
        <v>1</v>
      </c>
      <c r="O1544" cm="1">
        <f t="array" ref="O1544">IF(E1544={"3. Asian"},1,0)</f>
        <v>0</v>
      </c>
      <c r="P1544" cm="1">
        <f t="array" ref="P1544">IF(E1544={"4. Other"},1,0)</f>
        <v>0</v>
      </c>
      <c r="Q1544" cm="1">
        <f t="array" ref="Q1544">IF(F1544={"1. &lt; HS Grad"},1,0)</f>
        <v>0</v>
      </c>
      <c r="R1544" cm="1">
        <f t="array" ref="R1544">IF(F1544={"4. College Grad"},1,0)</f>
        <v>1</v>
      </c>
      <c r="S1544" cm="1">
        <f t="array" ref="S1544">IF(F1544={"3. Some College"},1,0)</f>
        <v>0</v>
      </c>
      <c r="T1544" cm="1">
        <f t="array" ref="T1544">IF(F1544={"5. Advanced Degree"},1,0)</f>
        <v>0</v>
      </c>
      <c r="U1544" cm="1">
        <f t="array" ref="U1544">IF(F1544={"2. HS Grad"},1,0)</f>
        <v>0</v>
      </c>
    </row>
    <row r="1545" spans="1:21">
      <c r="A1545">
        <v>306688</v>
      </c>
      <c r="B1545">
        <v>2007</v>
      </c>
      <c r="C1545">
        <v>22</v>
      </c>
      <c r="D1545" t="s">
        <v>10811</v>
      </c>
      <c r="E1545" t="s">
        <v>10812</v>
      </c>
      <c r="F1545" t="s">
        <v>10813</v>
      </c>
      <c r="G1545" t="s">
        <v>10814</v>
      </c>
      <c r="H1545" t="s">
        <v>10815</v>
      </c>
      <c r="I1545" t="s">
        <v>10816</v>
      </c>
      <c r="J1545" t="s">
        <v>10817</v>
      </c>
      <c r="K1545">
        <v>4.0791812460476304</v>
      </c>
      <c r="L1545">
        <v>59.097064081589103</v>
      </c>
      <c r="M1545" cm="1">
        <f t="array" ref="M1545">IF(E1545={"2. Black"},1,0)</f>
        <v>0</v>
      </c>
      <c r="N1545" cm="1">
        <f t="array" ref="N1545">IF(E1545={"1. White"},1,0)</f>
        <v>1</v>
      </c>
      <c r="O1545" cm="1">
        <f t="array" ref="O1545">IF(E1545={"3. Asian"},1,0)</f>
        <v>0</v>
      </c>
      <c r="P1545" cm="1">
        <f t="array" ref="P1545">IF(E1545={"4. Other"},1,0)</f>
        <v>0</v>
      </c>
      <c r="Q1545" cm="1">
        <f t="array" ref="Q1545">IF(F1545={"1. &lt; HS Grad"},1,0)</f>
        <v>0</v>
      </c>
      <c r="R1545" cm="1">
        <f t="array" ref="R1545">IF(F1545={"4. College Grad"},1,0)</f>
        <v>0</v>
      </c>
      <c r="S1545" cm="1">
        <f t="array" ref="S1545">IF(F1545={"3. Some College"},1,0)</f>
        <v>1</v>
      </c>
      <c r="T1545" cm="1">
        <f t="array" ref="T1545">IF(F1545={"5. Advanced Degree"},1,0)</f>
        <v>0</v>
      </c>
      <c r="U1545" cm="1">
        <f t="array" ref="U1545">IF(F1545={"2. HS Grad"},1,0)</f>
        <v>0</v>
      </c>
    </row>
    <row r="1546" spans="1:21">
      <c r="A1546">
        <v>302888</v>
      </c>
      <c r="B1546">
        <v>2007</v>
      </c>
      <c r="C1546">
        <v>37</v>
      </c>
      <c r="D1546" t="s">
        <v>10818</v>
      </c>
      <c r="E1546" t="s">
        <v>10819</v>
      </c>
      <c r="F1546" t="s">
        <v>10820</v>
      </c>
      <c r="G1546" t="s">
        <v>10821</v>
      </c>
      <c r="H1546" t="s">
        <v>10822</v>
      </c>
      <c r="I1546" t="s">
        <v>10823</v>
      </c>
      <c r="J1546" t="s">
        <v>10824</v>
      </c>
      <c r="K1546">
        <v>4.5296869537729201</v>
      </c>
      <c r="L1546">
        <v>92.729527909135399</v>
      </c>
      <c r="M1546" cm="1">
        <f t="array" ref="M1546">IF(E1546={"2. Black"},1,0)</f>
        <v>0</v>
      </c>
      <c r="N1546" cm="1">
        <f t="array" ref="N1546">IF(E1546={"1. White"},1,0)</f>
        <v>1</v>
      </c>
      <c r="O1546" cm="1">
        <f t="array" ref="O1546">IF(E1546={"3. Asian"},1,0)</f>
        <v>0</v>
      </c>
      <c r="P1546" cm="1">
        <f t="array" ref="P1546">IF(E1546={"4. Other"},1,0)</f>
        <v>0</v>
      </c>
      <c r="Q1546" cm="1">
        <f t="array" ref="Q1546">IF(F1546={"1. &lt; HS Grad"},1,0)</f>
        <v>0</v>
      </c>
      <c r="R1546" cm="1">
        <f t="array" ref="R1546">IF(F1546={"4. College Grad"},1,0)</f>
        <v>0</v>
      </c>
      <c r="S1546" cm="1">
        <f t="array" ref="S1546">IF(F1546={"3. Some College"},1,0)</f>
        <v>0</v>
      </c>
      <c r="T1546" cm="1">
        <f t="array" ref="T1546">IF(F1546={"5. Advanced Degree"},1,0)</f>
        <v>0</v>
      </c>
      <c r="U1546" cm="1">
        <f t="array" ref="U1546">IF(F1546={"2. HS Grad"},1,0)</f>
        <v>1</v>
      </c>
    </row>
    <row r="1547" spans="1:21">
      <c r="A1547">
        <v>377799</v>
      </c>
      <c r="B1547">
        <v>2008</v>
      </c>
      <c r="C1547">
        <v>27</v>
      </c>
      <c r="D1547" t="s">
        <v>10825</v>
      </c>
      <c r="E1547" t="s">
        <v>10826</v>
      </c>
      <c r="F1547" t="s">
        <v>10827</v>
      </c>
      <c r="G1547" t="s">
        <v>10828</v>
      </c>
      <c r="H1547" t="s">
        <v>10829</v>
      </c>
      <c r="I1547" t="s">
        <v>10830</v>
      </c>
      <c r="J1547" t="s">
        <v>10831</v>
      </c>
      <c r="K1547">
        <v>4.14612803567824</v>
      </c>
      <c r="L1547">
        <v>63.188861003746098</v>
      </c>
      <c r="M1547" cm="1">
        <f t="array" ref="M1547">IF(E1547={"2. Black"},1,0)</f>
        <v>0</v>
      </c>
      <c r="N1547" cm="1">
        <f t="array" ref="N1547">IF(E1547={"1. White"},1,0)</f>
        <v>1</v>
      </c>
      <c r="O1547" cm="1">
        <f t="array" ref="O1547">IF(E1547={"3. Asian"},1,0)</f>
        <v>0</v>
      </c>
      <c r="P1547" cm="1">
        <f t="array" ref="P1547">IF(E1547={"4. Other"},1,0)</f>
        <v>0</v>
      </c>
      <c r="Q1547" cm="1">
        <f t="array" ref="Q1547">IF(F1547={"1. &lt; HS Grad"},1,0)</f>
        <v>0</v>
      </c>
      <c r="R1547" cm="1">
        <f t="array" ref="R1547">IF(F1547={"4. College Grad"},1,0)</f>
        <v>0</v>
      </c>
      <c r="S1547" cm="1">
        <f t="array" ref="S1547">IF(F1547={"3. Some College"},1,0)</f>
        <v>1</v>
      </c>
      <c r="T1547" cm="1">
        <f t="array" ref="T1547">IF(F1547={"5. Advanced Degree"},1,0)</f>
        <v>0</v>
      </c>
      <c r="U1547" cm="1">
        <f t="array" ref="U1547">IF(F1547={"2. HS Grad"},1,0)</f>
        <v>0</v>
      </c>
    </row>
    <row r="1548" spans="1:21">
      <c r="A1548">
        <v>381003</v>
      </c>
      <c r="B1548">
        <v>2008</v>
      </c>
      <c r="C1548">
        <v>52</v>
      </c>
      <c r="D1548" t="s">
        <v>10832</v>
      </c>
      <c r="E1548" t="s">
        <v>10833</v>
      </c>
      <c r="F1548" t="s">
        <v>10834</v>
      </c>
      <c r="G1548" t="s">
        <v>10835</v>
      </c>
      <c r="H1548" t="s">
        <v>10836</v>
      </c>
      <c r="I1548" t="s">
        <v>10837</v>
      </c>
      <c r="J1548" t="s">
        <v>10838</v>
      </c>
      <c r="K1548">
        <v>4.7403626894942397</v>
      </c>
      <c r="L1548">
        <v>114.475713290347</v>
      </c>
      <c r="M1548" cm="1">
        <f t="array" ref="M1548">IF(E1548={"2. Black"},1,0)</f>
        <v>0</v>
      </c>
      <c r="N1548" cm="1">
        <f t="array" ref="N1548">IF(E1548={"1. White"},1,0)</f>
        <v>1</v>
      </c>
      <c r="O1548" cm="1">
        <f t="array" ref="O1548">IF(E1548={"3. Asian"},1,0)</f>
        <v>0</v>
      </c>
      <c r="P1548" cm="1">
        <f t="array" ref="P1548">IF(E1548={"4. Other"},1,0)</f>
        <v>0</v>
      </c>
      <c r="Q1548" cm="1">
        <f t="array" ref="Q1548">IF(F1548={"1. &lt; HS Grad"},1,0)</f>
        <v>0</v>
      </c>
      <c r="R1548" cm="1">
        <f t="array" ref="R1548">IF(F1548={"4. College Grad"},1,0)</f>
        <v>0</v>
      </c>
      <c r="S1548" cm="1">
        <f t="array" ref="S1548">IF(F1548={"3. Some College"},1,0)</f>
        <v>0</v>
      </c>
      <c r="T1548" cm="1">
        <f t="array" ref="T1548">IF(F1548={"5. Advanced Degree"},1,0)</f>
        <v>0</v>
      </c>
      <c r="U1548" cm="1">
        <f t="array" ref="U1548">IF(F1548={"2. HS Grad"},1,0)</f>
        <v>1</v>
      </c>
    </row>
    <row r="1549" spans="1:21">
      <c r="A1549">
        <v>380799</v>
      </c>
      <c r="B1549">
        <v>2008</v>
      </c>
      <c r="C1549">
        <v>43</v>
      </c>
      <c r="D1549" t="s">
        <v>10839</v>
      </c>
      <c r="E1549" t="s">
        <v>10840</v>
      </c>
      <c r="F1549" t="s">
        <v>10841</v>
      </c>
      <c r="G1549" t="s">
        <v>10842</v>
      </c>
      <c r="H1549" t="s">
        <v>10843</v>
      </c>
      <c r="I1549" t="s">
        <v>10844</v>
      </c>
      <c r="J1549" t="s">
        <v>10845</v>
      </c>
      <c r="K1549">
        <v>4.1760912590556796</v>
      </c>
      <c r="L1549">
        <v>65.110853715344703</v>
      </c>
      <c r="M1549" cm="1">
        <f t="array" ref="M1549">IF(E1549={"2. Black"},1,0)</f>
        <v>0</v>
      </c>
      <c r="N1549" cm="1">
        <f t="array" ref="N1549">IF(E1549={"1. White"},1,0)</f>
        <v>1</v>
      </c>
      <c r="O1549" cm="1">
        <f t="array" ref="O1549">IF(E1549={"3. Asian"},1,0)</f>
        <v>0</v>
      </c>
      <c r="P1549" cm="1">
        <f t="array" ref="P1549">IF(E1549={"4. Other"},1,0)</f>
        <v>0</v>
      </c>
      <c r="Q1549" cm="1">
        <f t="array" ref="Q1549">IF(F1549={"1. &lt; HS Grad"},1,0)</f>
        <v>0</v>
      </c>
      <c r="R1549" cm="1">
        <f t="array" ref="R1549">IF(F1549={"4. College Grad"},1,0)</f>
        <v>0</v>
      </c>
      <c r="S1549" cm="1">
        <f t="array" ref="S1549">IF(F1549={"3. Some College"},1,0)</f>
        <v>0</v>
      </c>
      <c r="T1549" cm="1">
        <f t="array" ref="T1549">IF(F1549={"5. Advanced Degree"},1,0)</f>
        <v>0</v>
      </c>
      <c r="U1549" cm="1">
        <f t="array" ref="U1549">IF(F1549={"2. HS Grad"},1,0)</f>
        <v>1</v>
      </c>
    </row>
    <row r="1550" spans="1:21">
      <c r="A1550">
        <v>83368</v>
      </c>
      <c r="B1550">
        <v>2004</v>
      </c>
      <c r="C1550">
        <v>52</v>
      </c>
      <c r="D1550" t="s">
        <v>10846</v>
      </c>
      <c r="E1550" t="s">
        <v>10847</v>
      </c>
      <c r="F1550" t="s">
        <v>10848</v>
      </c>
      <c r="G1550" t="s">
        <v>10849</v>
      </c>
      <c r="H1550" t="s">
        <v>10850</v>
      </c>
      <c r="I1550" t="s">
        <v>10851</v>
      </c>
      <c r="J1550" t="s">
        <v>10852</v>
      </c>
      <c r="K1550">
        <v>5</v>
      </c>
      <c r="L1550">
        <v>148.413159102577</v>
      </c>
      <c r="M1550" cm="1">
        <f t="array" ref="M1550">IF(E1550={"2. Black"},1,0)</f>
        <v>0</v>
      </c>
      <c r="N1550" cm="1">
        <f t="array" ref="N1550">IF(E1550={"1. White"},1,0)</f>
        <v>1</v>
      </c>
      <c r="O1550" cm="1">
        <f t="array" ref="O1550">IF(E1550={"3. Asian"},1,0)</f>
        <v>0</v>
      </c>
      <c r="P1550" cm="1">
        <f t="array" ref="P1550">IF(E1550={"4. Other"},1,0)</f>
        <v>0</v>
      </c>
      <c r="Q1550" cm="1">
        <f t="array" ref="Q1550">IF(F1550={"1. &lt; HS Grad"},1,0)</f>
        <v>0</v>
      </c>
      <c r="R1550" cm="1">
        <f t="array" ref="R1550">IF(F1550={"4. College Grad"},1,0)</f>
        <v>0</v>
      </c>
      <c r="S1550" cm="1">
        <f t="array" ref="S1550">IF(F1550={"3. Some College"},1,0)</f>
        <v>0</v>
      </c>
      <c r="T1550" cm="1">
        <f t="array" ref="T1550">IF(F1550={"5. Advanced Degree"},1,0)</f>
        <v>0</v>
      </c>
      <c r="U1550" cm="1">
        <f t="array" ref="U1550">IF(F1550={"2. HS Grad"},1,0)</f>
        <v>1</v>
      </c>
    </row>
    <row r="1551" spans="1:21">
      <c r="A1551">
        <v>11548</v>
      </c>
      <c r="B1551">
        <v>2005</v>
      </c>
      <c r="C1551">
        <v>54</v>
      </c>
      <c r="D1551" t="s">
        <v>10853</v>
      </c>
      <c r="E1551" t="s">
        <v>10854</v>
      </c>
      <c r="F1551" t="s">
        <v>10855</v>
      </c>
      <c r="G1551" t="s">
        <v>10856</v>
      </c>
      <c r="H1551" t="s">
        <v>10857</v>
      </c>
      <c r="I1551" t="s">
        <v>10858</v>
      </c>
      <c r="J1551" t="s">
        <v>10859</v>
      </c>
      <c r="K1551">
        <v>4.6958317728266898</v>
      </c>
      <c r="L1551">
        <v>109.48984145217401</v>
      </c>
      <c r="M1551" cm="1">
        <f t="array" ref="M1551">IF(E1551={"2. Black"},1,0)</f>
        <v>1</v>
      </c>
      <c r="N1551" cm="1">
        <f t="array" ref="N1551">IF(E1551={"1. White"},1,0)</f>
        <v>0</v>
      </c>
      <c r="O1551" cm="1">
        <f t="array" ref="O1551">IF(E1551={"3. Asian"},1,0)</f>
        <v>0</v>
      </c>
      <c r="P1551" cm="1">
        <f t="array" ref="P1551">IF(E1551={"4. Other"},1,0)</f>
        <v>0</v>
      </c>
      <c r="Q1551" cm="1">
        <f t="array" ref="Q1551">IF(F1551={"1. &lt; HS Grad"},1,0)</f>
        <v>0</v>
      </c>
      <c r="R1551" cm="1">
        <f t="array" ref="R1551">IF(F1551={"4. College Grad"},1,0)</f>
        <v>0</v>
      </c>
      <c r="S1551" cm="1">
        <f t="array" ref="S1551">IF(F1551={"3. Some College"},1,0)</f>
        <v>1</v>
      </c>
      <c r="T1551" cm="1">
        <f t="array" ref="T1551">IF(F1551={"5. Advanced Degree"},1,0)</f>
        <v>0</v>
      </c>
      <c r="U1551" cm="1">
        <f t="array" ref="U1551">IF(F1551={"2. HS Grad"},1,0)</f>
        <v>0</v>
      </c>
    </row>
    <row r="1552" spans="1:21">
      <c r="A1552">
        <v>304155</v>
      </c>
      <c r="B1552">
        <v>2007</v>
      </c>
      <c r="C1552">
        <v>47</v>
      </c>
      <c r="D1552" t="s">
        <v>10860</v>
      </c>
      <c r="E1552" t="s">
        <v>10861</v>
      </c>
      <c r="F1552" t="s">
        <v>10862</v>
      </c>
      <c r="G1552" t="s">
        <v>10863</v>
      </c>
      <c r="H1552" t="s">
        <v>10864</v>
      </c>
      <c r="I1552" t="s">
        <v>10865</v>
      </c>
      <c r="J1552" t="s">
        <v>10866</v>
      </c>
      <c r="K1552">
        <v>4.6020599913279598</v>
      </c>
      <c r="L1552">
        <v>99.689463698486406</v>
      </c>
      <c r="M1552" cm="1">
        <f t="array" ref="M1552">IF(E1552={"2. Black"},1,0)</f>
        <v>0</v>
      </c>
      <c r="N1552" cm="1">
        <f t="array" ref="N1552">IF(E1552={"1. White"},1,0)</f>
        <v>1</v>
      </c>
      <c r="O1552" cm="1">
        <f t="array" ref="O1552">IF(E1552={"3. Asian"},1,0)</f>
        <v>0</v>
      </c>
      <c r="P1552" cm="1">
        <f t="array" ref="P1552">IF(E1552={"4. Other"},1,0)</f>
        <v>0</v>
      </c>
      <c r="Q1552" cm="1">
        <f t="array" ref="Q1552">IF(F1552={"1. &lt; HS Grad"},1,0)</f>
        <v>0</v>
      </c>
      <c r="R1552" cm="1">
        <f t="array" ref="R1552">IF(F1552={"4. College Grad"},1,0)</f>
        <v>0</v>
      </c>
      <c r="S1552" cm="1">
        <f t="array" ref="S1552">IF(F1552={"3. Some College"},1,0)</f>
        <v>0</v>
      </c>
      <c r="T1552" cm="1">
        <f t="array" ref="T1552">IF(F1552={"5. Advanced Degree"},1,0)</f>
        <v>0</v>
      </c>
      <c r="U1552" cm="1">
        <f t="array" ref="U1552">IF(F1552={"2. HS Grad"},1,0)</f>
        <v>1</v>
      </c>
    </row>
    <row r="1553" spans="1:21">
      <c r="A1553">
        <v>9144</v>
      </c>
      <c r="B1553">
        <v>2005</v>
      </c>
      <c r="C1553">
        <v>21</v>
      </c>
      <c r="D1553" t="s">
        <v>10867</v>
      </c>
      <c r="E1553" t="s">
        <v>10868</v>
      </c>
      <c r="F1553" t="s">
        <v>10869</v>
      </c>
      <c r="G1553" t="s">
        <v>10870</v>
      </c>
      <c r="H1553" t="s">
        <v>10871</v>
      </c>
      <c r="I1553" t="s">
        <v>10872</v>
      </c>
      <c r="J1553" t="s">
        <v>10873</v>
      </c>
      <c r="K1553">
        <v>4.6627578316815699</v>
      </c>
      <c r="L1553">
        <v>105.92781077506299</v>
      </c>
      <c r="M1553" cm="1">
        <f t="array" ref="M1553">IF(E1553={"2. Black"},1,0)</f>
        <v>1</v>
      </c>
      <c r="N1553" cm="1">
        <f t="array" ref="N1553">IF(E1553={"1. White"},1,0)</f>
        <v>0</v>
      </c>
      <c r="O1553" cm="1">
        <f t="array" ref="O1553">IF(E1553={"3. Asian"},1,0)</f>
        <v>0</v>
      </c>
      <c r="P1553" cm="1">
        <f t="array" ref="P1553">IF(E1553={"4. Other"},1,0)</f>
        <v>0</v>
      </c>
      <c r="Q1553" cm="1">
        <f t="array" ref="Q1553">IF(F1553={"1. &lt; HS Grad"},1,0)</f>
        <v>0</v>
      </c>
      <c r="R1553" cm="1">
        <f t="array" ref="R1553">IF(F1553={"4. College Grad"},1,0)</f>
        <v>0</v>
      </c>
      <c r="S1553" cm="1">
        <f t="array" ref="S1553">IF(F1553={"3. Some College"},1,0)</f>
        <v>1</v>
      </c>
      <c r="T1553" cm="1">
        <f t="array" ref="T1553">IF(F1553={"5. Advanced Degree"},1,0)</f>
        <v>0</v>
      </c>
      <c r="U1553" cm="1">
        <f t="array" ref="U1553">IF(F1553={"2. HS Grad"},1,0)</f>
        <v>0</v>
      </c>
    </row>
    <row r="1554" spans="1:21">
      <c r="A1554">
        <v>11624</v>
      </c>
      <c r="B1554">
        <v>2005</v>
      </c>
      <c r="C1554">
        <v>42</v>
      </c>
      <c r="D1554" t="s">
        <v>10874</v>
      </c>
      <c r="E1554" t="s">
        <v>10875</v>
      </c>
      <c r="F1554" t="s">
        <v>10876</v>
      </c>
      <c r="G1554" t="s">
        <v>10877</v>
      </c>
      <c r="H1554" t="s">
        <v>10878</v>
      </c>
      <c r="I1554" t="s">
        <v>10879</v>
      </c>
      <c r="J1554" t="s">
        <v>10880</v>
      </c>
      <c r="K1554">
        <v>4.9030899869919402</v>
      </c>
      <c r="L1554">
        <v>134.705375118879</v>
      </c>
      <c r="M1554" cm="1">
        <f t="array" ref="M1554">IF(E1554={"2. Black"},1,0)</f>
        <v>0</v>
      </c>
      <c r="N1554" cm="1">
        <f t="array" ref="N1554">IF(E1554={"1. White"},1,0)</f>
        <v>1</v>
      </c>
      <c r="O1554" cm="1">
        <f t="array" ref="O1554">IF(E1554={"3. Asian"},1,0)</f>
        <v>0</v>
      </c>
      <c r="P1554" cm="1">
        <f t="array" ref="P1554">IF(E1554={"4. Other"},1,0)</f>
        <v>0</v>
      </c>
      <c r="Q1554" cm="1">
        <f t="array" ref="Q1554">IF(F1554={"1. &lt; HS Grad"},1,0)</f>
        <v>0</v>
      </c>
      <c r="R1554" cm="1">
        <f t="array" ref="R1554">IF(F1554={"4. College Grad"},1,0)</f>
        <v>1</v>
      </c>
      <c r="S1554" cm="1">
        <f t="array" ref="S1554">IF(F1554={"3. Some College"},1,0)</f>
        <v>0</v>
      </c>
      <c r="T1554" cm="1">
        <f t="array" ref="T1554">IF(F1554={"5. Advanced Degree"},1,0)</f>
        <v>0</v>
      </c>
      <c r="U1554" cm="1">
        <f t="array" ref="U1554">IF(F1554={"2. HS Grad"},1,0)</f>
        <v>0</v>
      </c>
    </row>
    <row r="1555" spans="1:21">
      <c r="A1555">
        <v>153897</v>
      </c>
      <c r="B1555">
        <v>2003</v>
      </c>
      <c r="C1555">
        <v>72</v>
      </c>
      <c r="D1555" t="s">
        <v>10881</v>
      </c>
      <c r="E1555" t="s">
        <v>10882</v>
      </c>
      <c r="F1555" t="s">
        <v>10883</v>
      </c>
      <c r="G1555" t="s">
        <v>10884</v>
      </c>
      <c r="H1555" t="s">
        <v>10885</v>
      </c>
      <c r="I1555" t="s">
        <v>10886</v>
      </c>
      <c r="J1555" t="s">
        <v>10887</v>
      </c>
      <c r="K1555">
        <v>5.2430380486862997</v>
      </c>
      <c r="L1555">
        <v>189.24416293280299</v>
      </c>
      <c r="M1555" cm="1">
        <f t="array" ref="M1555">IF(E1555={"2. Black"},1,0)</f>
        <v>0</v>
      </c>
      <c r="N1555" cm="1">
        <f t="array" ref="N1555">IF(E1555={"1. White"},1,0)</f>
        <v>1</v>
      </c>
      <c r="O1555" cm="1">
        <f t="array" ref="O1555">IF(E1555={"3. Asian"},1,0)</f>
        <v>0</v>
      </c>
      <c r="P1555" cm="1">
        <f t="array" ref="P1555">IF(E1555={"4. Other"},1,0)</f>
        <v>0</v>
      </c>
      <c r="Q1555" cm="1">
        <f t="array" ref="Q1555">IF(F1555={"1. &lt; HS Grad"},1,0)</f>
        <v>0</v>
      </c>
      <c r="R1555" cm="1">
        <f t="array" ref="R1555">IF(F1555={"4. College Grad"},1,0)</f>
        <v>0</v>
      </c>
      <c r="S1555" cm="1">
        <f t="array" ref="S1555">IF(F1555={"3. Some College"},1,0)</f>
        <v>0</v>
      </c>
      <c r="T1555" cm="1">
        <f t="array" ref="T1555">IF(F1555={"5. Advanced Degree"},1,0)</f>
        <v>1</v>
      </c>
      <c r="U1555" cm="1">
        <f t="array" ref="U1555">IF(F1555={"2. HS Grad"},1,0)</f>
        <v>0</v>
      </c>
    </row>
    <row r="1556" spans="1:21">
      <c r="A1556">
        <v>157384</v>
      </c>
      <c r="B1556">
        <v>2003</v>
      </c>
      <c r="C1556">
        <v>38</v>
      </c>
      <c r="D1556" t="s">
        <v>10888</v>
      </c>
      <c r="E1556" t="s">
        <v>10889</v>
      </c>
      <c r="F1556" t="s">
        <v>10890</v>
      </c>
      <c r="G1556" t="s">
        <v>10891</v>
      </c>
      <c r="H1556" t="s">
        <v>10892</v>
      </c>
      <c r="I1556" t="s">
        <v>10893</v>
      </c>
      <c r="J1556" t="s">
        <v>10894</v>
      </c>
      <c r="K1556">
        <v>4.6532125137753404</v>
      </c>
      <c r="L1556">
        <v>104.921506533664</v>
      </c>
      <c r="M1556" cm="1">
        <f t="array" ref="M1556">IF(E1556={"2. Black"},1,0)</f>
        <v>0</v>
      </c>
      <c r="N1556" cm="1">
        <f t="array" ref="N1556">IF(E1556={"1. White"},1,0)</f>
        <v>0</v>
      </c>
      <c r="O1556" cm="1">
        <f t="array" ref="O1556">IF(E1556={"3. Asian"},1,0)</f>
        <v>1</v>
      </c>
      <c r="P1556" cm="1">
        <f t="array" ref="P1556">IF(E1556={"4. Other"},1,0)</f>
        <v>0</v>
      </c>
      <c r="Q1556" cm="1">
        <f t="array" ref="Q1556">IF(F1556={"1. &lt; HS Grad"},1,0)</f>
        <v>0</v>
      </c>
      <c r="R1556" cm="1">
        <f t="array" ref="R1556">IF(F1556={"4. College Grad"},1,0)</f>
        <v>0</v>
      </c>
      <c r="S1556" cm="1">
        <f t="array" ref="S1556">IF(F1556={"3. Some College"},1,0)</f>
        <v>0</v>
      </c>
      <c r="T1556" cm="1">
        <f t="array" ref="T1556">IF(F1556={"5. Advanced Degree"},1,0)</f>
        <v>0</v>
      </c>
      <c r="U1556" cm="1">
        <f t="array" ref="U1556">IF(F1556={"2. HS Grad"},1,0)</f>
        <v>1</v>
      </c>
    </row>
    <row r="1557" spans="1:21">
      <c r="A1557">
        <v>453498</v>
      </c>
      <c r="B1557">
        <v>2009</v>
      </c>
      <c r="C1557">
        <v>53</v>
      </c>
      <c r="D1557" t="s">
        <v>10895</v>
      </c>
      <c r="E1557" t="s">
        <v>10896</v>
      </c>
      <c r="F1557" t="s">
        <v>10897</v>
      </c>
      <c r="G1557" t="s">
        <v>10898</v>
      </c>
      <c r="H1557" t="s">
        <v>10899</v>
      </c>
      <c r="I1557" t="s">
        <v>10900</v>
      </c>
      <c r="J1557" t="s">
        <v>10901</v>
      </c>
      <c r="K1557">
        <v>4.41497334797082</v>
      </c>
      <c r="L1557">
        <v>82.679637296637196</v>
      </c>
      <c r="M1557" cm="1">
        <f t="array" ref="M1557">IF(E1557={"2. Black"},1,0)</f>
        <v>0</v>
      </c>
      <c r="N1557" cm="1">
        <f t="array" ref="N1557">IF(E1557={"1. White"},1,0)</f>
        <v>1</v>
      </c>
      <c r="O1557" cm="1">
        <f t="array" ref="O1557">IF(E1557={"3. Asian"},1,0)</f>
        <v>0</v>
      </c>
      <c r="P1557" cm="1">
        <f t="array" ref="P1557">IF(E1557={"4. Other"},1,0)</f>
        <v>0</v>
      </c>
      <c r="Q1557" cm="1">
        <f t="array" ref="Q1557">IF(F1557={"1. &lt; HS Grad"},1,0)</f>
        <v>0</v>
      </c>
      <c r="R1557" cm="1">
        <f t="array" ref="R1557">IF(F1557={"4. College Grad"},1,0)</f>
        <v>0</v>
      </c>
      <c r="S1557" cm="1">
        <f t="array" ref="S1557">IF(F1557={"3. Some College"},1,0)</f>
        <v>0</v>
      </c>
      <c r="T1557" cm="1">
        <f t="array" ref="T1557">IF(F1557={"5. Advanced Degree"},1,0)</f>
        <v>0</v>
      </c>
      <c r="U1557" cm="1">
        <f t="array" ref="U1557">IF(F1557={"2. HS Grad"},1,0)</f>
        <v>1</v>
      </c>
    </row>
    <row r="1558" spans="1:21">
      <c r="A1558">
        <v>229614</v>
      </c>
      <c r="B1558">
        <v>2006</v>
      </c>
      <c r="C1558">
        <v>35</v>
      </c>
      <c r="D1558" t="s">
        <v>10902</v>
      </c>
      <c r="E1558" t="s">
        <v>10903</v>
      </c>
      <c r="F1558" t="s">
        <v>10904</v>
      </c>
      <c r="G1558" t="s">
        <v>10905</v>
      </c>
      <c r="H1558" t="s">
        <v>10906</v>
      </c>
      <c r="I1558" t="s">
        <v>10907</v>
      </c>
      <c r="J1558" t="s">
        <v>10908</v>
      </c>
      <c r="K1558">
        <v>4.3979400086720402</v>
      </c>
      <c r="L1558">
        <v>81.283253284252694</v>
      </c>
      <c r="M1558" cm="1">
        <f t="array" ref="M1558">IF(E1558={"2. Black"},1,0)</f>
        <v>0</v>
      </c>
      <c r="N1558" cm="1">
        <f t="array" ref="N1558">IF(E1558={"1. White"},1,0)</f>
        <v>1</v>
      </c>
      <c r="O1558" cm="1">
        <f t="array" ref="O1558">IF(E1558={"3. Asian"},1,0)</f>
        <v>0</v>
      </c>
      <c r="P1558" cm="1">
        <f t="array" ref="P1558">IF(E1558={"4. Other"},1,0)</f>
        <v>0</v>
      </c>
      <c r="Q1558" cm="1">
        <f t="array" ref="Q1558">IF(F1558={"1. &lt; HS Grad"},1,0)</f>
        <v>0</v>
      </c>
      <c r="R1558" cm="1">
        <f t="array" ref="R1558">IF(F1558={"4. College Grad"},1,0)</f>
        <v>0</v>
      </c>
      <c r="S1558" cm="1">
        <f t="array" ref="S1558">IF(F1558={"3. Some College"},1,0)</f>
        <v>1</v>
      </c>
      <c r="T1558" cm="1">
        <f t="array" ref="T1558">IF(F1558={"5. Advanced Degree"},1,0)</f>
        <v>0</v>
      </c>
      <c r="U1558" cm="1">
        <f t="array" ref="U1558">IF(F1558={"2. HS Grad"},1,0)</f>
        <v>0</v>
      </c>
    </row>
    <row r="1559" spans="1:21">
      <c r="A1559">
        <v>380993</v>
      </c>
      <c r="B1559">
        <v>2008</v>
      </c>
      <c r="C1559">
        <v>60</v>
      </c>
      <c r="D1559" t="s">
        <v>10909</v>
      </c>
      <c r="E1559" t="s">
        <v>10910</v>
      </c>
      <c r="F1559" t="s">
        <v>10911</v>
      </c>
      <c r="G1559" t="s">
        <v>10912</v>
      </c>
      <c r="H1559" t="s">
        <v>10913</v>
      </c>
      <c r="I1559" t="s">
        <v>10914</v>
      </c>
      <c r="J1559" t="s">
        <v>10915</v>
      </c>
      <c r="K1559">
        <v>4.3424226808222102</v>
      </c>
      <c r="L1559">
        <v>76.8936025176112</v>
      </c>
      <c r="M1559" cm="1">
        <f t="array" ref="M1559">IF(E1559={"2. Black"},1,0)</f>
        <v>0</v>
      </c>
      <c r="N1559" cm="1">
        <f t="array" ref="N1559">IF(E1559={"1. White"},1,0)</f>
        <v>1</v>
      </c>
      <c r="O1559" cm="1">
        <f t="array" ref="O1559">IF(E1559={"3. Asian"},1,0)</f>
        <v>0</v>
      </c>
      <c r="P1559" cm="1">
        <f t="array" ref="P1559">IF(E1559={"4. Other"},1,0)</f>
        <v>0</v>
      </c>
      <c r="Q1559" cm="1">
        <f t="array" ref="Q1559">IF(F1559={"1. &lt; HS Grad"},1,0)</f>
        <v>0</v>
      </c>
      <c r="R1559" cm="1">
        <f t="array" ref="R1559">IF(F1559={"4. College Grad"},1,0)</f>
        <v>0</v>
      </c>
      <c r="S1559" cm="1">
        <f t="array" ref="S1559">IF(F1559={"3. Some College"},1,0)</f>
        <v>0</v>
      </c>
      <c r="T1559" cm="1">
        <f t="array" ref="T1559">IF(F1559={"5. Advanced Degree"},1,0)</f>
        <v>0</v>
      </c>
      <c r="U1559" cm="1">
        <f t="array" ref="U1559">IF(F1559={"2. HS Grad"},1,0)</f>
        <v>1</v>
      </c>
    </row>
    <row r="1560" spans="1:21">
      <c r="A1560">
        <v>159758</v>
      </c>
      <c r="B1560">
        <v>2003</v>
      </c>
      <c r="C1560">
        <v>39</v>
      </c>
      <c r="D1560" t="s">
        <v>10916</v>
      </c>
      <c r="E1560" t="s">
        <v>10917</v>
      </c>
      <c r="F1560" t="s">
        <v>10918</v>
      </c>
      <c r="G1560" t="s">
        <v>10919</v>
      </c>
      <c r="H1560" t="s">
        <v>10920</v>
      </c>
      <c r="I1560" t="s">
        <v>10921</v>
      </c>
      <c r="J1560" t="s">
        <v>10922</v>
      </c>
      <c r="K1560">
        <v>4.4471580313422203</v>
      </c>
      <c r="L1560">
        <v>85.3839403789827</v>
      </c>
      <c r="M1560" cm="1">
        <f t="array" ref="M1560">IF(E1560={"2. Black"},1,0)</f>
        <v>0</v>
      </c>
      <c r="N1560" cm="1">
        <f t="array" ref="N1560">IF(E1560={"1. White"},1,0)</f>
        <v>1</v>
      </c>
      <c r="O1560" cm="1">
        <f t="array" ref="O1560">IF(E1560={"3. Asian"},1,0)</f>
        <v>0</v>
      </c>
      <c r="P1560" cm="1">
        <f t="array" ref="P1560">IF(E1560={"4. Other"},1,0)</f>
        <v>0</v>
      </c>
      <c r="Q1560" cm="1">
        <f t="array" ref="Q1560">IF(F1560={"1. &lt; HS Grad"},1,0)</f>
        <v>0</v>
      </c>
      <c r="R1560" cm="1">
        <f t="array" ref="R1560">IF(F1560={"4. College Grad"},1,0)</f>
        <v>0</v>
      </c>
      <c r="S1560" cm="1">
        <f t="array" ref="S1560">IF(F1560={"3. Some College"},1,0)</f>
        <v>0</v>
      </c>
      <c r="T1560" cm="1">
        <f t="array" ref="T1560">IF(F1560={"5. Advanced Degree"},1,0)</f>
        <v>0</v>
      </c>
      <c r="U1560" cm="1">
        <f t="array" ref="U1560">IF(F1560={"2. HS Grad"},1,0)</f>
        <v>1</v>
      </c>
    </row>
    <row r="1561" spans="1:21">
      <c r="A1561">
        <v>10899</v>
      </c>
      <c r="B1561">
        <v>2005</v>
      </c>
      <c r="C1561">
        <v>45</v>
      </c>
      <c r="D1561" t="s">
        <v>10923</v>
      </c>
      <c r="E1561" t="s">
        <v>10924</v>
      </c>
      <c r="F1561" t="s">
        <v>10925</v>
      </c>
      <c r="G1561" t="s">
        <v>10926</v>
      </c>
      <c r="H1561" t="s">
        <v>10927</v>
      </c>
      <c r="I1561" t="s">
        <v>10928</v>
      </c>
      <c r="J1561" t="s">
        <v>10929</v>
      </c>
      <c r="K1561">
        <v>4.3010299956639804</v>
      </c>
      <c r="L1561">
        <v>73.775743274694605</v>
      </c>
      <c r="M1561" cm="1">
        <f t="array" ref="M1561">IF(E1561={"2. Black"},1,0)</f>
        <v>1</v>
      </c>
      <c r="N1561" cm="1">
        <f t="array" ref="N1561">IF(E1561={"1. White"},1,0)</f>
        <v>0</v>
      </c>
      <c r="O1561" cm="1">
        <f t="array" ref="O1561">IF(E1561={"3. Asian"},1,0)</f>
        <v>0</v>
      </c>
      <c r="P1561" cm="1">
        <f t="array" ref="P1561">IF(E1561={"4. Other"},1,0)</f>
        <v>0</v>
      </c>
      <c r="Q1561" cm="1">
        <f t="array" ref="Q1561">IF(F1561={"1. &lt; HS Grad"},1,0)</f>
        <v>0</v>
      </c>
      <c r="R1561" cm="1">
        <f t="array" ref="R1561">IF(F1561={"4. College Grad"},1,0)</f>
        <v>0</v>
      </c>
      <c r="S1561" cm="1">
        <f t="array" ref="S1561">IF(F1561={"3. Some College"},1,0)</f>
        <v>0</v>
      </c>
      <c r="T1561" cm="1">
        <f t="array" ref="T1561">IF(F1561={"5. Advanced Degree"},1,0)</f>
        <v>0</v>
      </c>
      <c r="U1561" cm="1">
        <f t="array" ref="U1561">IF(F1561={"2. HS Grad"},1,0)</f>
        <v>1</v>
      </c>
    </row>
    <row r="1562" spans="1:21">
      <c r="A1562">
        <v>374347</v>
      </c>
      <c r="B1562">
        <v>2008</v>
      </c>
      <c r="C1562">
        <v>61</v>
      </c>
      <c r="D1562" t="s">
        <v>10930</v>
      </c>
      <c r="E1562" t="s">
        <v>10931</v>
      </c>
      <c r="F1562" t="s">
        <v>10932</v>
      </c>
      <c r="G1562" t="s">
        <v>10933</v>
      </c>
      <c r="H1562" t="s">
        <v>10934</v>
      </c>
      <c r="I1562" t="s">
        <v>10935</v>
      </c>
      <c r="J1562" t="s">
        <v>10936</v>
      </c>
      <c r="K1562">
        <v>4.6691587574329096</v>
      </c>
      <c r="L1562">
        <v>106.60802149353199</v>
      </c>
      <c r="M1562" cm="1">
        <f t="array" ref="M1562">IF(E1562={"2. Black"},1,0)</f>
        <v>0</v>
      </c>
      <c r="N1562" cm="1">
        <f t="array" ref="N1562">IF(E1562={"1. White"},1,0)</f>
        <v>1</v>
      </c>
      <c r="O1562" cm="1">
        <f t="array" ref="O1562">IF(E1562={"3. Asian"},1,0)</f>
        <v>0</v>
      </c>
      <c r="P1562" cm="1">
        <f t="array" ref="P1562">IF(E1562={"4. Other"},1,0)</f>
        <v>0</v>
      </c>
      <c r="Q1562" cm="1">
        <f t="array" ref="Q1562">IF(F1562={"1. &lt; HS Grad"},1,0)</f>
        <v>0</v>
      </c>
      <c r="R1562" cm="1">
        <f t="array" ref="R1562">IF(F1562={"4. College Grad"},1,0)</f>
        <v>0</v>
      </c>
      <c r="S1562" cm="1">
        <f t="array" ref="S1562">IF(F1562={"3. Some College"},1,0)</f>
        <v>0</v>
      </c>
      <c r="T1562" cm="1">
        <f t="array" ref="T1562">IF(F1562={"5. Advanced Degree"},1,0)</f>
        <v>0</v>
      </c>
      <c r="U1562" cm="1">
        <f t="array" ref="U1562">IF(F1562={"2. HS Grad"},1,0)</f>
        <v>1</v>
      </c>
    </row>
    <row r="1563" spans="1:21">
      <c r="A1563">
        <v>374986</v>
      </c>
      <c r="B1563">
        <v>2008</v>
      </c>
      <c r="C1563">
        <v>64</v>
      </c>
      <c r="D1563" t="s">
        <v>10937</v>
      </c>
      <c r="E1563" t="s">
        <v>10938</v>
      </c>
      <c r="F1563" t="s">
        <v>10939</v>
      </c>
      <c r="G1563" t="s">
        <v>10940</v>
      </c>
      <c r="H1563" t="s">
        <v>10941</v>
      </c>
      <c r="I1563" t="s">
        <v>10942</v>
      </c>
      <c r="J1563" t="s">
        <v>10943</v>
      </c>
      <c r="K1563">
        <v>4.5563025007672904</v>
      </c>
      <c r="L1563">
        <v>95.230712566981893</v>
      </c>
      <c r="M1563" cm="1">
        <f t="array" ref="M1563">IF(E1563={"2. Black"},1,0)</f>
        <v>0</v>
      </c>
      <c r="N1563" cm="1">
        <f t="array" ref="N1563">IF(E1563={"1. White"},1,0)</f>
        <v>1</v>
      </c>
      <c r="O1563" cm="1">
        <f t="array" ref="O1563">IF(E1563={"3. Asian"},1,0)</f>
        <v>0</v>
      </c>
      <c r="P1563" cm="1">
        <f t="array" ref="P1563">IF(E1563={"4. Other"},1,0)</f>
        <v>0</v>
      </c>
      <c r="Q1563" cm="1">
        <f t="array" ref="Q1563">IF(F1563={"1. &lt; HS Grad"},1,0)</f>
        <v>0</v>
      </c>
      <c r="R1563" cm="1">
        <f t="array" ref="R1563">IF(F1563={"4. College Grad"},1,0)</f>
        <v>0</v>
      </c>
      <c r="S1563" cm="1">
        <f t="array" ref="S1563">IF(F1563={"3. Some College"},1,0)</f>
        <v>0</v>
      </c>
      <c r="T1563" cm="1">
        <f t="array" ref="T1563">IF(F1563={"5. Advanced Degree"},1,0)</f>
        <v>0</v>
      </c>
      <c r="U1563" cm="1">
        <f t="array" ref="U1563">IF(F1563={"2. HS Grad"},1,0)</f>
        <v>1</v>
      </c>
    </row>
    <row r="1564" spans="1:21">
      <c r="A1564">
        <v>81794</v>
      </c>
      <c r="B1564">
        <v>2004</v>
      </c>
      <c r="C1564">
        <v>39</v>
      </c>
      <c r="D1564" t="s">
        <v>10944</v>
      </c>
      <c r="E1564" t="s">
        <v>10945</v>
      </c>
      <c r="F1564" t="s">
        <v>10946</v>
      </c>
      <c r="G1564" t="s">
        <v>10947</v>
      </c>
      <c r="H1564" t="s">
        <v>10948</v>
      </c>
      <c r="I1564" t="s">
        <v>10949</v>
      </c>
      <c r="J1564" t="s">
        <v>10950</v>
      </c>
      <c r="K1564">
        <v>4.25527250510331</v>
      </c>
      <c r="L1564">
        <v>70.476019646944494</v>
      </c>
      <c r="M1564" cm="1">
        <f t="array" ref="M1564">IF(E1564={"2. Black"},1,0)</f>
        <v>0</v>
      </c>
      <c r="N1564" cm="1">
        <f t="array" ref="N1564">IF(E1564={"1. White"},1,0)</f>
        <v>0</v>
      </c>
      <c r="O1564" cm="1">
        <f t="array" ref="O1564">IF(E1564={"3. Asian"},1,0)</f>
        <v>1</v>
      </c>
      <c r="P1564" cm="1">
        <f t="array" ref="P1564">IF(E1564={"4. Other"},1,0)</f>
        <v>0</v>
      </c>
      <c r="Q1564" cm="1">
        <f t="array" ref="Q1564">IF(F1564={"1. &lt; HS Grad"},1,0)</f>
        <v>1</v>
      </c>
      <c r="R1564" cm="1">
        <f t="array" ref="R1564">IF(F1564={"4. College Grad"},1,0)</f>
        <v>0</v>
      </c>
      <c r="S1564" cm="1">
        <f t="array" ref="S1564">IF(F1564={"3. Some College"},1,0)</f>
        <v>0</v>
      </c>
      <c r="T1564" cm="1">
        <f t="array" ref="T1564">IF(F1564={"5. Advanced Degree"},1,0)</f>
        <v>0</v>
      </c>
      <c r="U1564" cm="1">
        <f t="array" ref="U1564">IF(F1564={"2. HS Grad"},1,0)</f>
        <v>0</v>
      </c>
    </row>
    <row r="1565" spans="1:21">
      <c r="A1565">
        <v>303090</v>
      </c>
      <c r="B1565">
        <v>2007</v>
      </c>
      <c r="C1565">
        <v>46</v>
      </c>
      <c r="D1565" t="s">
        <v>10951</v>
      </c>
      <c r="E1565" t="s">
        <v>10952</v>
      </c>
      <c r="F1565" t="s">
        <v>10953</v>
      </c>
      <c r="G1565" t="s">
        <v>10954</v>
      </c>
      <c r="H1565" t="s">
        <v>10955</v>
      </c>
      <c r="I1565" t="s">
        <v>10956</v>
      </c>
      <c r="J1565" t="s">
        <v>10957</v>
      </c>
      <c r="K1565">
        <v>4.6627578316815699</v>
      </c>
      <c r="L1565">
        <v>105.92781077506299</v>
      </c>
      <c r="M1565" cm="1">
        <f t="array" ref="M1565">IF(E1565={"2. Black"},1,0)</f>
        <v>1</v>
      </c>
      <c r="N1565" cm="1">
        <f t="array" ref="N1565">IF(E1565={"1. White"},1,0)</f>
        <v>0</v>
      </c>
      <c r="O1565" cm="1">
        <f t="array" ref="O1565">IF(E1565={"3. Asian"},1,0)</f>
        <v>0</v>
      </c>
      <c r="P1565" cm="1">
        <f t="array" ref="P1565">IF(E1565={"4. Other"},1,0)</f>
        <v>0</v>
      </c>
      <c r="Q1565" cm="1">
        <f t="array" ref="Q1565">IF(F1565={"1. &lt; HS Grad"},1,0)</f>
        <v>0</v>
      </c>
      <c r="R1565" cm="1">
        <f t="array" ref="R1565">IF(F1565={"4. College Grad"},1,0)</f>
        <v>0</v>
      </c>
      <c r="S1565" cm="1">
        <f t="array" ref="S1565">IF(F1565={"3. Some College"},1,0)</f>
        <v>1</v>
      </c>
      <c r="T1565" cm="1">
        <f t="array" ref="T1565">IF(F1565={"5. Advanced Degree"},1,0)</f>
        <v>0</v>
      </c>
      <c r="U1565" cm="1">
        <f t="array" ref="U1565">IF(F1565={"2. HS Grad"},1,0)</f>
        <v>0</v>
      </c>
    </row>
    <row r="1566" spans="1:21">
      <c r="A1566">
        <v>375451</v>
      </c>
      <c r="B1566">
        <v>2008</v>
      </c>
      <c r="C1566">
        <v>25</v>
      </c>
      <c r="D1566" t="s">
        <v>10958</v>
      </c>
      <c r="E1566" t="s">
        <v>10959</v>
      </c>
      <c r="F1566" t="s">
        <v>10960</v>
      </c>
      <c r="G1566" t="s">
        <v>10961</v>
      </c>
      <c r="H1566" t="s">
        <v>10962</v>
      </c>
      <c r="I1566" t="s">
        <v>10963</v>
      </c>
      <c r="J1566" t="s">
        <v>10964</v>
      </c>
      <c r="K1566">
        <v>4.0334237554869503</v>
      </c>
      <c r="L1566">
        <v>56.453864975418803</v>
      </c>
      <c r="M1566" cm="1">
        <f t="array" ref="M1566">IF(E1566={"2. Black"},1,0)</f>
        <v>1</v>
      </c>
      <c r="N1566" cm="1">
        <f t="array" ref="N1566">IF(E1566={"1. White"},1,0)</f>
        <v>0</v>
      </c>
      <c r="O1566" cm="1">
        <f t="array" ref="O1566">IF(E1566={"3. Asian"},1,0)</f>
        <v>0</v>
      </c>
      <c r="P1566" cm="1">
        <f t="array" ref="P1566">IF(E1566={"4. Other"},1,0)</f>
        <v>0</v>
      </c>
      <c r="Q1566" cm="1">
        <f t="array" ref="Q1566">IF(F1566={"1. &lt; HS Grad"},1,0)</f>
        <v>0</v>
      </c>
      <c r="R1566" cm="1">
        <f t="array" ref="R1566">IF(F1566={"4. College Grad"},1,0)</f>
        <v>0</v>
      </c>
      <c r="S1566" cm="1">
        <f t="array" ref="S1566">IF(F1566={"3. Some College"},1,0)</f>
        <v>1</v>
      </c>
      <c r="T1566" cm="1">
        <f t="array" ref="T1566">IF(F1566={"5. Advanced Degree"},1,0)</f>
        <v>0</v>
      </c>
      <c r="U1566" cm="1">
        <f t="array" ref="U1566">IF(F1566={"2. HS Grad"},1,0)</f>
        <v>0</v>
      </c>
    </row>
    <row r="1567" spans="1:21">
      <c r="A1567">
        <v>154262</v>
      </c>
      <c r="B1567">
        <v>2003</v>
      </c>
      <c r="C1567">
        <v>80</v>
      </c>
      <c r="D1567" t="s">
        <v>10965</v>
      </c>
      <c r="E1567" t="s">
        <v>10966</v>
      </c>
      <c r="F1567" t="s">
        <v>10967</v>
      </c>
      <c r="G1567" t="s">
        <v>10968</v>
      </c>
      <c r="H1567" t="s">
        <v>10969</v>
      </c>
      <c r="I1567" t="s">
        <v>10970</v>
      </c>
      <c r="J1567" t="s">
        <v>10971</v>
      </c>
      <c r="K1567">
        <v>4.5440680443502801</v>
      </c>
      <c r="L1567">
        <v>94.072714745700495</v>
      </c>
      <c r="M1567" cm="1">
        <f t="array" ref="M1567">IF(E1567={"2. Black"},1,0)</f>
        <v>0</v>
      </c>
      <c r="N1567" cm="1">
        <f t="array" ref="N1567">IF(E1567={"1. White"},1,0)</f>
        <v>1</v>
      </c>
      <c r="O1567" cm="1">
        <f t="array" ref="O1567">IF(E1567={"3. Asian"},1,0)</f>
        <v>0</v>
      </c>
      <c r="P1567" cm="1">
        <f t="array" ref="P1567">IF(E1567={"4. Other"},1,0)</f>
        <v>0</v>
      </c>
      <c r="Q1567" cm="1">
        <f t="array" ref="Q1567">IF(F1567={"1. &lt; HS Grad"},1,0)</f>
        <v>0</v>
      </c>
      <c r="R1567" cm="1">
        <f t="array" ref="R1567">IF(F1567={"4. College Grad"},1,0)</f>
        <v>0</v>
      </c>
      <c r="S1567" cm="1">
        <f t="array" ref="S1567">IF(F1567={"3. Some College"},1,0)</f>
        <v>1</v>
      </c>
      <c r="T1567" cm="1">
        <f t="array" ref="T1567">IF(F1567={"5. Advanced Degree"},1,0)</f>
        <v>0</v>
      </c>
      <c r="U1567" cm="1">
        <f t="array" ref="U1567">IF(F1567={"2. HS Grad"},1,0)</f>
        <v>0</v>
      </c>
    </row>
    <row r="1568" spans="1:21">
      <c r="A1568">
        <v>379725</v>
      </c>
      <c r="B1568">
        <v>2008</v>
      </c>
      <c r="C1568">
        <v>51</v>
      </c>
      <c r="D1568" t="s">
        <v>10972</v>
      </c>
      <c r="E1568" t="s">
        <v>10973</v>
      </c>
      <c r="F1568" t="s">
        <v>10974</v>
      </c>
      <c r="G1568" t="s">
        <v>10975</v>
      </c>
      <c r="H1568" t="s">
        <v>10976</v>
      </c>
      <c r="I1568" t="s">
        <v>10977</v>
      </c>
      <c r="J1568" t="s">
        <v>10978</v>
      </c>
      <c r="K1568">
        <v>4.6627578316815699</v>
      </c>
      <c r="L1568">
        <v>105.92781077506299</v>
      </c>
      <c r="M1568" cm="1">
        <f t="array" ref="M1568">IF(E1568={"2. Black"},1,0)</f>
        <v>0</v>
      </c>
      <c r="N1568" cm="1">
        <f t="array" ref="N1568">IF(E1568={"1. White"},1,0)</f>
        <v>1</v>
      </c>
      <c r="O1568" cm="1">
        <f t="array" ref="O1568">IF(E1568={"3. Asian"},1,0)</f>
        <v>0</v>
      </c>
      <c r="P1568" cm="1">
        <f t="array" ref="P1568">IF(E1568={"4. Other"},1,0)</f>
        <v>0</v>
      </c>
      <c r="Q1568" cm="1">
        <f t="array" ref="Q1568">IF(F1568={"1. &lt; HS Grad"},1,0)</f>
        <v>0</v>
      </c>
      <c r="R1568" cm="1">
        <f t="array" ref="R1568">IF(F1568={"4. College Grad"},1,0)</f>
        <v>0</v>
      </c>
      <c r="S1568" cm="1">
        <f t="array" ref="S1568">IF(F1568={"3. Some College"},1,0)</f>
        <v>1</v>
      </c>
      <c r="T1568" cm="1">
        <f t="array" ref="T1568">IF(F1568={"5. Advanced Degree"},1,0)</f>
        <v>0</v>
      </c>
      <c r="U1568" cm="1">
        <f t="array" ref="U1568">IF(F1568={"2. HS Grad"},1,0)</f>
        <v>0</v>
      </c>
    </row>
    <row r="1569" spans="1:21">
      <c r="A1569">
        <v>88050</v>
      </c>
      <c r="B1569">
        <v>2004</v>
      </c>
      <c r="C1569">
        <v>58</v>
      </c>
      <c r="D1569" t="s">
        <v>10979</v>
      </c>
      <c r="E1569" t="s">
        <v>10980</v>
      </c>
      <c r="F1569" t="s">
        <v>10981</v>
      </c>
      <c r="G1569" t="s">
        <v>10982</v>
      </c>
      <c r="H1569" t="s">
        <v>10983</v>
      </c>
      <c r="I1569" t="s">
        <v>10984</v>
      </c>
      <c r="J1569" t="s">
        <v>10985</v>
      </c>
      <c r="K1569">
        <v>4.3180633349627602</v>
      </c>
      <c r="L1569">
        <v>75.043154017351497</v>
      </c>
      <c r="M1569" cm="1">
        <f t="array" ref="M1569">IF(E1569={"2. Black"},1,0)</f>
        <v>0</v>
      </c>
      <c r="N1569" cm="1">
        <f t="array" ref="N1569">IF(E1569={"1. White"},1,0)</f>
        <v>1</v>
      </c>
      <c r="O1569" cm="1">
        <f t="array" ref="O1569">IF(E1569={"3. Asian"},1,0)</f>
        <v>0</v>
      </c>
      <c r="P1569" cm="1">
        <f t="array" ref="P1569">IF(E1569={"4. Other"},1,0)</f>
        <v>0</v>
      </c>
      <c r="Q1569" cm="1">
        <f t="array" ref="Q1569">IF(F1569={"1. &lt; HS Grad"},1,0)</f>
        <v>0</v>
      </c>
      <c r="R1569" cm="1">
        <f t="array" ref="R1569">IF(F1569={"4. College Grad"},1,0)</f>
        <v>0</v>
      </c>
      <c r="S1569" cm="1">
        <f t="array" ref="S1569">IF(F1569={"3. Some College"},1,0)</f>
        <v>0</v>
      </c>
      <c r="T1569" cm="1">
        <f t="array" ref="T1569">IF(F1569={"5. Advanced Degree"},1,0)</f>
        <v>0</v>
      </c>
      <c r="U1569" cm="1">
        <f t="array" ref="U1569">IF(F1569={"2. HS Grad"},1,0)</f>
        <v>1</v>
      </c>
    </row>
    <row r="1570" spans="1:21">
      <c r="A1570">
        <v>451349</v>
      </c>
      <c r="B1570">
        <v>2009</v>
      </c>
      <c r="C1570">
        <v>52</v>
      </c>
      <c r="D1570" t="s">
        <v>10986</v>
      </c>
      <c r="E1570" t="s">
        <v>10987</v>
      </c>
      <c r="F1570" t="s">
        <v>10988</v>
      </c>
      <c r="G1570" t="s">
        <v>10989</v>
      </c>
      <c r="H1570" t="s">
        <v>10990</v>
      </c>
      <c r="I1570" t="s">
        <v>10991</v>
      </c>
      <c r="J1570" t="s">
        <v>10992</v>
      </c>
      <c r="K1570">
        <v>4.7781512503836403</v>
      </c>
      <c r="L1570">
        <v>118.884359339886</v>
      </c>
      <c r="M1570" cm="1">
        <f t="array" ref="M1570">IF(E1570={"2. Black"},1,0)</f>
        <v>0</v>
      </c>
      <c r="N1570" cm="1">
        <f t="array" ref="N1570">IF(E1570={"1. White"},1,0)</f>
        <v>1</v>
      </c>
      <c r="O1570" cm="1">
        <f t="array" ref="O1570">IF(E1570={"3. Asian"},1,0)</f>
        <v>0</v>
      </c>
      <c r="P1570" cm="1">
        <f t="array" ref="P1570">IF(E1570={"4. Other"},1,0)</f>
        <v>0</v>
      </c>
      <c r="Q1570" cm="1">
        <f t="array" ref="Q1570">IF(F1570={"1. &lt; HS Grad"},1,0)</f>
        <v>0</v>
      </c>
      <c r="R1570" cm="1">
        <f t="array" ref="R1570">IF(F1570={"4. College Grad"},1,0)</f>
        <v>0</v>
      </c>
      <c r="S1570" cm="1">
        <f t="array" ref="S1570">IF(F1570={"3. Some College"},1,0)</f>
        <v>1</v>
      </c>
      <c r="T1570" cm="1">
        <f t="array" ref="T1570">IF(F1570={"5. Advanced Degree"},1,0)</f>
        <v>0</v>
      </c>
      <c r="U1570" cm="1">
        <f t="array" ref="U1570">IF(F1570={"2. HS Grad"},1,0)</f>
        <v>0</v>
      </c>
    </row>
    <row r="1571" spans="1:21">
      <c r="A1571">
        <v>84848</v>
      </c>
      <c r="B1571">
        <v>2004</v>
      </c>
      <c r="C1571">
        <v>45</v>
      </c>
      <c r="D1571" t="s">
        <v>10993</v>
      </c>
      <c r="E1571" t="s">
        <v>10994</v>
      </c>
      <c r="F1571" t="s">
        <v>10995</v>
      </c>
      <c r="G1571" t="s">
        <v>10996</v>
      </c>
      <c r="H1571" t="s">
        <v>10997</v>
      </c>
      <c r="I1571" t="s">
        <v>10998</v>
      </c>
      <c r="J1571" t="s">
        <v>10999</v>
      </c>
      <c r="K1571">
        <v>4.9294189257142902</v>
      </c>
      <c r="L1571">
        <v>138.299126920883</v>
      </c>
      <c r="M1571" cm="1">
        <f t="array" ref="M1571">IF(E1571={"2. Black"},1,0)</f>
        <v>0</v>
      </c>
      <c r="N1571" cm="1">
        <f t="array" ref="N1571">IF(E1571={"1. White"},1,0)</f>
        <v>1</v>
      </c>
      <c r="O1571" cm="1">
        <f t="array" ref="O1571">IF(E1571={"3. Asian"},1,0)</f>
        <v>0</v>
      </c>
      <c r="P1571" cm="1">
        <f t="array" ref="P1571">IF(E1571={"4. Other"},1,0)</f>
        <v>0</v>
      </c>
      <c r="Q1571" cm="1">
        <f t="array" ref="Q1571">IF(F1571={"1. &lt; HS Grad"},1,0)</f>
        <v>0</v>
      </c>
      <c r="R1571" cm="1">
        <f t="array" ref="R1571">IF(F1571={"4. College Grad"},1,0)</f>
        <v>0</v>
      </c>
      <c r="S1571" cm="1">
        <f t="array" ref="S1571">IF(F1571={"3. Some College"},1,0)</f>
        <v>0</v>
      </c>
      <c r="T1571" cm="1">
        <f t="array" ref="T1571">IF(F1571={"5. Advanced Degree"},1,0)</f>
        <v>1</v>
      </c>
      <c r="U1571" cm="1">
        <f t="array" ref="U1571">IF(F1571={"2. HS Grad"},1,0)</f>
        <v>0</v>
      </c>
    </row>
    <row r="1572" spans="1:21">
      <c r="A1572">
        <v>306255</v>
      </c>
      <c r="B1572">
        <v>2007</v>
      </c>
      <c r="C1572">
        <v>41</v>
      </c>
      <c r="D1572" t="s">
        <v>11000</v>
      </c>
      <c r="E1572" t="s">
        <v>11001</v>
      </c>
      <c r="F1572" t="s">
        <v>11002</v>
      </c>
      <c r="G1572" t="s">
        <v>11003</v>
      </c>
      <c r="H1572" t="s">
        <v>11004</v>
      </c>
      <c r="I1572" t="s">
        <v>11005</v>
      </c>
      <c r="J1572" t="s">
        <v>11006</v>
      </c>
      <c r="K1572">
        <v>4.6020599913279598</v>
      </c>
      <c r="L1572">
        <v>99.689463698486406</v>
      </c>
      <c r="M1572" cm="1">
        <f t="array" ref="M1572">IF(E1572={"2. Black"},1,0)</f>
        <v>0</v>
      </c>
      <c r="N1572" cm="1">
        <f t="array" ref="N1572">IF(E1572={"1. White"},1,0)</f>
        <v>1</v>
      </c>
      <c r="O1572" cm="1">
        <f t="array" ref="O1572">IF(E1572={"3. Asian"},1,0)</f>
        <v>0</v>
      </c>
      <c r="P1572" cm="1">
        <f t="array" ref="P1572">IF(E1572={"4. Other"},1,0)</f>
        <v>0</v>
      </c>
      <c r="Q1572" cm="1">
        <f t="array" ref="Q1572">IF(F1572={"1. &lt; HS Grad"},1,0)</f>
        <v>0</v>
      </c>
      <c r="R1572" cm="1">
        <f t="array" ref="R1572">IF(F1572={"4. College Grad"},1,0)</f>
        <v>0</v>
      </c>
      <c r="S1572" cm="1">
        <f t="array" ref="S1572">IF(F1572={"3. Some College"},1,0)</f>
        <v>1</v>
      </c>
      <c r="T1572" cm="1">
        <f t="array" ref="T1572">IF(F1572={"5. Advanced Degree"},1,0)</f>
        <v>0</v>
      </c>
      <c r="U1572" cm="1">
        <f t="array" ref="U1572">IF(F1572={"2. HS Grad"},1,0)</f>
        <v>0</v>
      </c>
    </row>
    <row r="1573" spans="1:21">
      <c r="A1573">
        <v>82384</v>
      </c>
      <c r="B1573">
        <v>2004</v>
      </c>
      <c r="C1573">
        <v>42</v>
      </c>
      <c r="D1573" t="s">
        <v>11007</v>
      </c>
      <c r="E1573" t="s">
        <v>11008</v>
      </c>
      <c r="F1573" t="s">
        <v>11009</v>
      </c>
      <c r="G1573" t="s">
        <v>11010</v>
      </c>
      <c r="H1573" t="s">
        <v>11011</v>
      </c>
      <c r="I1573" t="s">
        <v>11012</v>
      </c>
      <c r="J1573" t="s">
        <v>11013</v>
      </c>
      <c r="K1573">
        <v>4.5563025007672904</v>
      </c>
      <c r="L1573">
        <v>95.230712566981893</v>
      </c>
      <c r="M1573" cm="1">
        <f t="array" ref="M1573">IF(E1573={"2. Black"},1,0)</f>
        <v>0</v>
      </c>
      <c r="N1573" cm="1">
        <f t="array" ref="N1573">IF(E1573={"1. White"},1,0)</f>
        <v>1</v>
      </c>
      <c r="O1573" cm="1">
        <f t="array" ref="O1573">IF(E1573={"3. Asian"},1,0)</f>
        <v>0</v>
      </c>
      <c r="P1573" cm="1">
        <f t="array" ref="P1573">IF(E1573={"4. Other"},1,0)</f>
        <v>0</v>
      </c>
      <c r="Q1573" cm="1">
        <f t="array" ref="Q1573">IF(F1573={"1. &lt; HS Grad"},1,0)</f>
        <v>0</v>
      </c>
      <c r="R1573" cm="1">
        <f t="array" ref="R1573">IF(F1573={"4. College Grad"},1,0)</f>
        <v>0</v>
      </c>
      <c r="S1573" cm="1">
        <f t="array" ref="S1573">IF(F1573={"3. Some College"},1,0)</f>
        <v>0</v>
      </c>
      <c r="T1573" cm="1">
        <f t="array" ref="T1573">IF(F1573={"5. Advanced Degree"},1,0)</f>
        <v>0</v>
      </c>
      <c r="U1573" cm="1">
        <f t="array" ref="U1573">IF(F1573={"2. HS Grad"},1,0)</f>
        <v>1</v>
      </c>
    </row>
    <row r="1574" spans="1:21">
      <c r="A1574">
        <v>378696</v>
      </c>
      <c r="B1574">
        <v>2008</v>
      </c>
      <c r="C1574">
        <v>31</v>
      </c>
      <c r="D1574" t="s">
        <v>11014</v>
      </c>
      <c r="E1574" t="s">
        <v>11015</v>
      </c>
      <c r="F1574" t="s">
        <v>11016</v>
      </c>
      <c r="G1574" t="s">
        <v>11017</v>
      </c>
      <c r="H1574" t="s">
        <v>11018</v>
      </c>
      <c r="I1574" t="s">
        <v>11019</v>
      </c>
      <c r="J1574" t="s">
        <v>11020</v>
      </c>
      <c r="K1574">
        <v>4.5440680443502801</v>
      </c>
      <c r="L1574">
        <v>94.072714745700495</v>
      </c>
      <c r="M1574" cm="1">
        <f t="array" ref="M1574">IF(E1574={"2. Black"},1,0)</f>
        <v>0</v>
      </c>
      <c r="N1574" cm="1">
        <f t="array" ref="N1574">IF(E1574={"1. White"},1,0)</f>
        <v>1</v>
      </c>
      <c r="O1574" cm="1">
        <f t="array" ref="O1574">IF(E1574={"3. Asian"},1,0)</f>
        <v>0</v>
      </c>
      <c r="P1574" cm="1">
        <f t="array" ref="P1574">IF(E1574={"4. Other"},1,0)</f>
        <v>0</v>
      </c>
      <c r="Q1574" cm="1">
        <f t="array" ref="Q1574">IF(F1574={"1. &lt; HS Grad"},1,0)</f>
        <v>0</v>
      </c>
      <c r="R1574" cm="1">
        <f t="array" ref="R1574">IF(F1574={"4. College Grad"},1,0)</f>
        <v>0</v>
      </c>
      <c r="S1574" cm="1">
        <f t="array" ref="S1574">IF(F1574={"3. Some College"},1,0)</f>
        <v>1</v>
      </c>
      <c r="T1574" cm="1">
        <f t="array" ref="T1574">IF(F1574={"5. Advanced Degree"},1,0)</f>
        <v>0</v>
      </c>
      <c r="U1574" cm="1">
        <f t="array" ref="U1574">IF(F1574={"2. HS Grad"},1,0)</f>
        <v>0</v>
      </c>
    </row>
    <row r="1575" spans="1:21">
      <c r="A1575">
        <v>85794</v>
      </c>
      <c r="B1575">
        <v>2004</v>
      </c>
      <c r="C1575">
        <v>49</v>
      </c>
      <c r="D1575" t="s">
        <v>11021</v>
      </c>
      <c r="E1575" t="s">
        <v>11022</v>
      </c>
      <c r="F1575" t="s">
        <v>11023</v>
      </c>
      <c r="G1575" t="s">
        <v>11024</v>
      </c>
      <c r="H1575" t="s">
        <v>11025</v>
      </c>
      <c r="I1575" t="s">
        <v>11026</v>
      </c>
      <c r="J1575" t="s">
        <v>11027</v>
      </c>
      <c r="K1575">
        <v>4.8129133566428601</v>
      </c>
      <c r="L1575">
        <v>123.089699847943</v>
      </c>
      <c r="M1575" cm="1">
        <f t="array" ref="M1575">IF(E1575={"2. Black"},1,0)</f>
        <v>0</v>
      </c>
      <c r="N1575" cm="1">
        <f t="array" ref="N1575">IF(E1575={"1. White"},1,0)</f>
        <v>1</v>
      </c>
      <c r="O1575" cm="1">
        <f t="array" ref="O1575">IF(E1575={"3. Asian"},1,0)</f>
        <v>0</v>
      </c>
      <c r="P1575" cm="1">
        <f t="array" ref="P1575">IF(E1575={"4. Other"},1,0)</f>
        <v>0</v>
      </c>
      <c r="Q1575" cm="1">
        <f t="array" ref="Q1575">IF(F1575={"1. &lt; HS Grad"},1,0)</f>
        <v>0</v>
      </c>
      <c r="R1575" cm="1">
        <f t="array" ref="R1575">IF(F1575={"4. College Grad"},1,0)</f>
        <v>0</v>
      </c>
      <c r="S1575" cm="1">
        <f t="array" ref="S1575">IF(F1575={"3. Some College"},1,0)</f>
        <v>0</v>
      </c>
      <c r="T1575" cm="1">
        <f t="array" ref="T1575">IF(F1575={"5. Advanced Degree"},1,0)</f>
        <v>0</v>
      </c>
      <c r="U1575" cm="1">
        <f t="array" ref="U1575">IF(F1575={"2. HS Grad"},1,0)</f>
        <v>1</v>
      </c>
    </row>
    <row r="1576" spans="1:21">
      <c r="A1576">
        <v>450118</v>
      </c>
      <c r="B1576">
        <v>2009</v>
      </c>
      <c r="C1576">
        <v>47</v>
      </c>
      <c r="D1576" t="s">
        <v>11028</v>
      </c>
      <c r="E1576" t="s">
        <v>11029</v>
      </c>
      <c r="F1576" t="s">
        <v>11030</v>
      </c>
      <c r="G1576" t="s">
        <v>11031</v>
      </c>
      <c r="H1576" t="s">
        <v>11032</v>
      </c>
      <c r="I1576" t="s">
        <v>11033</v>
      </c>
      <c r="J1576" t="s">
        <v>11034</v>
      </c>
      <c r="K1576">
        <v>4.5051499783199098</v>
      </c>
      <c r="L1576">
        <v>90.481913356640106</v>
      </c>
      <c r="M1576" cm="1">
        <f t="array" ref="M1576">IF(E1576={"2. Black"},1,0)</f>
        <v>0</v>
      </c>
      <c r="N1576" cm="1">
        <f t="array" ref="N1576">IF(E1576={"1. White"},1,0)</f>
        <v>1</v>
      </c>
      <c r="O1576" cm="1">
        <f t="array" ref="O1576">IF(E1576={"3. Asian"},1,0)</f>
        <v>0</v>
      </c>
      <c r="P1576" cm="1">
        <f t="array" ref="P1576">IF(E1576={"4. Other"},1,0)</f>
        <v>0</v>
      </c>
      <c r="Q1576" cm="1">
        <f t="array" ref="Q1576">IF(F1576={"1. &lt; HS Grad"},1,0)</f>
        <v>0</v>
      </c>
      <c r="R1576" cm="1">
        <f t="array" ref="R1576">IF(F1576={"4. College Grad"},1,0)</f>
        <v>0</v>
      </c>
      <c r="S1576" cm="1">
        <f t="array" ref="S1576">IF(F1576={"3. Some College"},1,0)</f>
        <v>0</v>
      </c>
      <c r="T1576" cm="1">
        <f t="array" ref="T1576">IF(F1576={"5. Advanced Degree"},1,0)</f>
        <v>0</v>
      </c>
      <c r="U1576" cm="1">
        <f t="array" ref="U1576">IF(F1576={"2. HS Grad"},1,0)</f>
        <v>1</v>
      </c>
    </row>
    <row r="1577" spans="1:21">
      <c r="A1577">
        <v>9457</v>
      </c>
      <c r="B1577">
        <v>2005</v>
      </c>
      <c r="C1577">
        <v>39</v>
      </c>
      <c r="D1577" t="s">
        <v>11035</v>
      </c>
      <c r="E1577" t="s">
        <v>11036</v>
      </c>
      <c r="F1577" t="s">
        <v>11037</v>
      </c>
      <c r="G1577" t="s">
        <v>11038</v>
      </c>
      <c r="H1577" t="s">
        <v>11039</v>
      </c>
      <c r="I1577" t="s">
        <v>11040</v>
      </c>
      <c r="J1577" t="s">
        <v>11041</v>
      </c>
      <c r="K1577">
        <v>4.4771212547196599</v>
      </c>
      <c r="L1577">
        <v>87.981032785605393</v>
      </c>
      <c r="M1577" cm="1">
        <f t="array" ref="M1577">IF(E1577={"2. Black"},1,0)</f>
        <v>0</v>
      </c>
      <c r="N1577" cm="1">
        <f t="array" ref="N1577">IF(E1577={"1. White"},1,0)</f>
        <v>1</v>
      </c>
      <c r="O1577" cm="1">
        <f t="array" ref="O1577">IF(E1577={"3. Asian"},1,0)</f>
        <v>0</v>
      </c>
      <c r="P1577" cm="1">
        <f t="array" ref="P1577">IF(E1577={"4. Other"},1,0)</f>
        <v>0</v>
      </c>
      <c r="Q1577" cm="1">
        <f t="array" ref="Q1577">IF(F1577={"1. &lt; HS Grad"},1,0)</f>
        <v>0</v>
      </c>
      <c r="R1577" cm="1">
        <f t="array" ref="R1577">IF(F1577={"4. College Grad"},1,0)</f>
        <v>0</v>
      </c>
      <c r="S1577" cm="1">
        <f t="array" ref="S1577">IF(F1577={"3. Some College"},1,0)</f>
        <v>0</v>
      </c>
      <c r="T1577" cm="1">
        <f t="array" ref="T1577">IF(F1577={"5. Advanced Degree"},1,0)</f>
        <v>0</v>
      </c>
      <c r="U1577" cm="1">
        <f t="array" ref="U1577">IF(F1577={"2. HS Grad"},1,0)</f>
        <v>1</v>
      </c>
    </row>
    <row r="1578" spans="1:21">
      <c r="A1578">
        <v>230105</v>
      </c>
      <c r="B1578">
        <v>2006</v>
      </c>
      <c r="C1578">
        <v>53</v>
      </c>
      <c r="D1578" t="s">
        <v>11042</v>
      </c>
      <c r="E1578" t="s">
        <v>11043</v>
      </c>
      <c r="F1578" t="s">
        <v>11044</v>
      </c>
      <c r="G1578" t="s">
        <v>11045</v>
      </c>
      <c r="H1578" t="s">
        <v>11046</v>
      </c>
      <c r="I1578" t="s">
        <v>11047</v>
      </c>
      <c r="J1578" t="s">
        <v>11048</v>
      </c>
      <c r="K1578">
        <v>4.6989700043360196</v>
      </c>
      <c r="L1578">
        <v>109.833985642199</v>
      </c>
      <c r="M1578" cm="1">
        <f t="array" ref="M1578">IF(E1578={"2. Black"},1,0)</f>
        <v>0</v>
      </c>
      <c r="N1578" cm="1">
        <f t="array" ref="N1578">IF(E1578={"1. White"},1,0)</f>
        <v>1</v>
      </c>
      <c r="O1578" cm="1">
        <f t="array" ref="O1578">IF(E1578={"3. Asian"},1,0)</f>
        <v>0</v>
      </c>
      <c r="P1578" cm="1">
        <f t="array" ref="P1578">IF(E1578={"4. Other"},1,0)</f>
        <v>0</v>
      </c>
      <c r="Q1578" cm="1">
        <f t="array" ref="Q1578">IF(F1578={"1. &lt; HS Grad"},1,0)</f>
        <v>0</v>
      </c>
      <c r="R1578" cm="1">
        <f t="array" ref="R1578">IF(F1578={"4. College Grad"},1,0)</f>
        <v>1</v>
      </c>
      <c r="S1578" cm="1">
        <f t="array" ref="S1578">IF(F1578={"3. Some College"},1,0)</f>
        <v>0</v>
      </c>
      <c r="T1578" cm="1">
        <f t="array" ref="T1578">IF(F1578={"5. Advanced Degree"},1,0)</f>
        <v>0</v>
      </c>
      <c r="U1578" cm="1">
        <f t="array" ref="U1578">IF(F1578={"2. HS Grad"},1,0)</f>
        <v>0</v>
      </c>
    </row>
    <row r="1579" spans="1:21">
      <c r="A1579">
        <v>153266</v>
      </c>
      <c r="B1579">
        <v>2003</v>
      </c>
      <c r="C1579">
        <v>37</v>
      </c>
      <c r="D1579" t="s">
        <v>11049</v>
      </c>
      <c r="E1579" t="s">
        <v>11050</v>
      </c>
      <c r="F1579" t="s">
        <v>11051</v>
      </c>
      <c r="G1579" t="s">
        <v>11052</v>
      </c>
      <c r="H1579" t="s">
        <v>11053</v>
      </c>
      <c r="I1579" t="s">
        <v>11054</v>
      </c>
      <c r="J1579" t="s">
        <v>11055</v>
      </c>
      <c r="K1579">
        <v>4.4471580313422203</v>
      </c>
      <c r="L1579">
        <v>85.3839403789827</v>
      </c>
      <c r="M1579" cm="1">
        <f t="array" ref="M1579">IF(E1579={"2. Black"},1,0)</f>
        <v>0</v>
      </c>
      <c r="N1579" cm="1">
        <f t="array" ref="N1579">IF(E1579={"1. White"},1,0)</f>
        <v>1</v>
      </c>
      <c r="O1579" cm="1">
        <f t="array" ref="O1579">IF(E1579={"3. Asian"},1,0)</f>
        <v>0</v>
      </c>
      <c r="P1579" cm="1">
        <f t="array" ref="P1579">IF(E1579={"4. Other"},1,0)</f>
        <v>0</v>
      </c>
      <c r="Q1579" cm="1">
        <f t="array" ref="Q1579">IF(F1579={"1. &lt; HS Grad"},1,0)</f>
        <v>0</v>
      </c>
      <c r="R1579" cm="1">
        <f t="array" ref="R1579">IF(F1579={"4. College Grad"},1,0)</f>
        <v>0</v>
      </c>
      <c r="S1579" cm="1">
        <f t="array" ref="S1579">IF(F1579={"3. Some College"},1,0)</f>
        <v>0</v>
      </c>
      <c r="T1579" cm="1">
        <f t="array" ref="T1579">IF(F1579={"5. Advanced Degree"},1,0)</f>
        <v>0</v>
      </c>
      <c r="U1579" cm="1">
        <f t="array" ref="U1579">IF(F1579={"2. HS Grad"},1,0)</f>
        <v>1</v>
      </c>
    </row>
    <row r="1580" spans="1:21">
      <c r="A1580">
        <v>157526</v>
      </c>
      <c r="B1580">
        <v>2003</v>
      </c>
      <c r="C1580">
        <v>52</v>
      </c>
      <c r="D1580" t="s">
        <v>11056</v>
      </c>
      <c r="E1580" t="s">
        <v>11057</v>
      </c>
      <c r="F1580" t="s">
        <v>11058</v>
      </c>
      <c r="G1580" t="s">
        <v>11059</v>
      </c>
      <c r="H1580" t="s">
        <v>11060</v>
      </c>
      <c r="I1580" t="s">
        <v>11061</v>
      </c>
      <c r="J1580" t="s">
        <v>11062</v>
      </c>
      <c r="K1580">
        <v>5.25527250510331</v>
      </c>
      <c r="L1580">
        <v>191.57368354841199</v>
      </c>
      <c r="M1580" cm="1">
        <f t="array" ref="M1580">IF(E1580={"2. Black"},1,0)</f>
        <v>0</v>
      </c>
      <c r="N1580" cm="1">
        <f t="array" ref="N1580">IF(E1580={"1. White"},1,0)</f>
        <v>1</v>
      </c>
      <c r="O1580" cm="1">
        <f t="array" ref="O1580">IF(E1580={"3. Asian"},1,0)</f>
        <v>0</v>
      </c>
      <c r="P1580" cm="1">
        <f t="array" ref="P1580">IF(E1580={"4. Other"},1,0)</f>
        <v>0</v>
      </c>
      <c r="Q1580" cm="1">
        <f t="array" ref="Q1580">IF(F1580={"1. &lt; HS Grad"},1,0)</f>
        <v>0</v>
      </c>
      <c r="R1580" cm="1">
        <f t="array" ref="R1580">IF(F1580={"4. College Grad"},1,0)</f>
        <v>1</v>
      </c>
      <c r="S1580" cm="1">
        <f t="array" ref="S1580">IF(F1580={"3. Some College"},1,0)</f>
        <v>0</v>
      </c>
      <c r="T1580" cm="1">
        <f t="array" ref="T1580">IF(F1580={"5. Advanced Degree"},1,0)</f>
        <v>0</v>
      </c>
      <c r="U1580" cm="1">
        <f t="array" ref="U1580">IF(F1580={"2. HS Grad"},1,0)</f>
        <v>0</v>
      </c>
    </row>
    <row r="1581" spans="1:21">
      <c r="A1581">
        <v>234243</v>
      </c>
      <c r="B1581">
        <v>2006</v>
      </c>
      <c r="C1581">
        <v>41</v>
      </c>
      <c r="D1581" t="s">
        <v>11063</v>
      </c>
      <c r="E1581" t="s">
        <v>11064</v>
      </c>
      <c r="F1581" t="s">
        <v>11065</v>
      </c>
      <c r="G1581" t="s">
        <v>11066</v>
      </c>
      <c r="H1581" t="s">
        <v>11067</v>
      </c>
      <c r="I1581" t="s">
        <v>11068</v>
      </c>
      <c r="J1581" t="s">
        <v>11069</v>
      </c>
      <c r="K1581">
        <v>4.6232492903978999</v>
      </c>
      <c r="L1581">
        <v>101.82435207568</v>
      </c>
      <c r="M1581" cm="1">
        <f t="array" ref="M1581">IF(E1581={"2. Black"},1,0)</f>
        <v>0</v>
      </c>
      <c r="N1581" cm="1">
        <f t="array" ref="N1581">IF(E1581={"1. White"},1,0)</f>
        <v>1</v>
      </c>
      <c r="O1581" cm="1">
        <f t="array" ref="O1581">IF(E1581={"3. Asian"},1,0)</f>
        <v>0</v>
      </c>
      <c r="P1581" cm="1">
        <f t="array" ref="P1581">IF(E1581={"4. Other"},1,0)</f>
        <v>0</v>
      </c>
      <c r="Q1581" cm="1">
        <f t="array" ref="Q1581">IF(F1581={"1. &lt; HS Grad"},1,0)</f>
        <v>0</v>
      </c>
      <c r="R1581" cm="1">
        <f t="array" ref="R1581">IF(F1581={"4. College Grad"},1,0)</f>
        <v>0</v>
      </c>
      <c r="S1581" cm="1">
        <f t="array" ref="S1581">IF(F1581={"3. Some College"},1,0)</f>
        <v>0</v>
      </c>
      <c r="T1581" cm="1">
        <f t="array" ref="T1581">IF(F1581={"5. Advanced Degree"},1,0)</f>
        <v>0</v>
      </c>
      <c r="U1581" cm="1">
        <f t="array" ref="U1581">IF(F1581={"2. HS Grad"},1,0)</f>
        <v>1</v>
      </c>
    </row>
    <row r="1582" spans="1:21">
      <c r="A1582">
        <v>231448</v>
      </c>
      <c r="B1582">
        <v>2006</v>
      </c>
      <c r="C1582">
        <v>39</v>
      </c>
      <c r="D1582" t="s">
        <v>11070</v>
      </c>
      <c r="E1582" t="s">
        <v>11071</v>
      </c>
      <c r="F1582" t="s">
        <v>11072</v>
      </c>
      <c r="G1582" t="s">
        <v>11073</v>
      </c>
      <c r="H1582" t="s">
        <v>11074</v>
      </c>
      <c r="I1582" t="s">
        <v>11075</v>
      </c>
      <c r="J1582" t="s">
        <v>11076</v>
      </c>
      <c r="K1582">
        <v>5</v>
      </c>
      <c r="L1582">
        <v>148.413159102577</v>
      </c>
      <c r="M1582" cm="1">
        <f t="array" ref="M1582">IF(E1582={"2. Black"},1,0)</f>
        <v>0</v>
      </c>
      <c r="N1582" cm="1">
        <f t="array" ref="N1582">IF(E1582={"1. White"},1,0)</f>
        <v>0</v>
      </c>
      <c r="O1582" cm="1">
        <f t="array" ref="O1582">IF(E1582={"3. Asian"},1,0)</f>
        <v>1</v>
      </c>
      <c r="P1582" cm="1">
        <f t="array" ref="P1582">IF(E1582={"4. Other"},1,0)</f>
        <v>0</v>
      </c>
      <c r="Q1582" cm="1">
        <f t="array" ref="Q1582">IF(F1582={"1. &lt; HS Grad"},1,0)</f>
        <v>0</v>
      </c>
      <c r="R1582" cm="1">
        <f t="array" ref="R1582">IF(F1582={"4. College Grad"},1,0)</f>
        <v>1</v>
      </c>
      <c r="S1582" cm="1">
        <f t="array" ref="S1582">IF(F1582={"3. Some College"},1,0)</f>
        <v>0</v>
      </c>
      <c r="T1582" cm="1">
        <f t="array" ref="T1582">IF(F1582={"5. Advanced Degree"},1,0)</f>
        <v>0</v>
      </c>
      <c r="U1582" cm="1">
        <f t="array" ref="U1582">IF(F1582={"2. HS Grad"},1,0)</f>
        <v>0</v>
      </c>
    </row>
    <row r="1583" spans="1:21">
      <c r="A1583">
        <v>449095</v>
      </c>
      <c r="B1583">
        <v>2009</v>
      </c>
      <c r="C1583">
        <v>63</v>
      </c>
      <c r="D1583" t="s">
        <v>11077</v>
      </c>
      <c r="E1583" t="s">
        <v>11078</v>
      </c>
      <c r="F1583" t="s">
        <v>11079</v>
      </c>
      <c r="G1583" t="s">
        <v>11080</v>
      </c>
      <c r="H1583" t="s">
        <v>11081</v>
      </c>
      <c r="I1583" t="s">
        <v>11082</v>
      </c>
      <c r="J1583" t="s">
        <v>11083</v>
      </c>
      <c r="K1583">
        <v>5.14612803567824</v>
      </c>
      <c r="L1583">
        <v>171.765132627508</v>
      </c>
      <c r="M1583" cm="1">
        <f t="array" ref="M1583">IF(E1583={"2. Black"},1,0)</f>
        <v>0</v>
      </c>
      <c r="N1583" cm="1">
        <f t="array" ref="N1583">IF(E1583={"1. White"},1,0)</f>
        <v>1</v>
      </c>
      <c r="O1583" cm="1">
        <f t="array" ref="O1583">IF(E1583={"3. Asian"},1,0)</f>
        <v>0</v>
      </c>
      <c r="P1583" cm="1">
        <f t="array" ref="P1583">IF(E1583={"4. Other"},1,0)</f>
        <v>0</v>
      </c>
      <c r="Q1583" cm="1">
        <f t="array" ref="Q1583">IF(F1583={"1. &lt; HS Grad"},1,0)</f>
        <v>0</v>
      </c>
      <c r="R1583" cm="1">
        <f t="array" ref="R1583">IF(F1583={"4. College Grad"},1,0)</f>
        <v>0</v>
      </c>
      <c r="S1583" cm="1">
        <f t="array" ref="S1583">IF(F1583={"3. Some College"},1,0)</f>
        <v>0</v>
      </c>
      <c r="T1583" cm="1">
        <f t="array" ref="T1583">IF(F1583={"5. Advanced Degree"},1,0)</f>
        <v>1</v>
      </c>
      <c r="U1583" cm="1">
        <f t="array" ref="U1583">IF(F1583={"2. HS Grad"},1,0)</f>
        <v>0</v>
      </c>
    </row>
    <row r="1584" spans="1:21">
      <c r="A1584">
        <v>303172</v>
      </c>
      <c r="B1584">
        <v>2007</v>
      </c>
      <c r="C1584">
        <v>23</v>
      </c>
      <c r="D1584" t="s">
        <v>11084</v>
      </c>
      <c r="E1584" t="s">
        <v>11085</v>
      </c>
      <c r="F1584" t="s">
        <v>11086</v>
      </c>
      <c r="G1584" t="s">
        <v>11087</v>
      </c>
      <c r="H1584" t="s">
        <v>11088</v>
      </c>
      <c r="I1584" t="s">
        <v>11089</v>
      </c>
      <c r="J1584" t="s">
        <v>11090</v>
      </c>
      <c r="K1584">
        <v>4.29666519026153</v>
      </c>
      <c r="L1584">
        <v>73.4544282607621</v>
      </c>
      <c r="M1584" cm="1">
        <f t="array" ref="M1584">IF(E1584={"2. Black"},1,0)</f>
        <v>0</v>
      </c>
      <c r="N1584" cm="1">
        <f t="array" ref="N1584">IF(E1584={"1. White"},1,0)</f>
        <v>1</v>
      </c>
      <c r="O1584" cm="1">
        <f t="array" ref="O1584">IF(E1584={"3. Asian"},1,0)</f>
        <v>0</v>
      </c>
      <c r="P1584" cm="1">
        <f t="array" ref="P1584">IF(E1584={"4. Other"},1,0)</f>
        <v>0</v>
      </c>
      <c r="Q1584" cm="1">
        <f t="array" ref="Q1584">IF(F1584={"1. &lt; HS Grad"},1,0)</f>
        <v>0</v>
      </c>
      <c r="R1584" cm="1">
        <f t="array" ref="R1584">IF(F1584={"4. College Grad"},1,0)</f>
        <v>0</v>
      </c>
      <c r="S1584" cm="1">
        <f t="array" ref="S1584">IF(F1584={"3. Some College"},1,0)</f>
        <v>0</v>
      </c>
      <c r="T1584" cm="1">
        <f t="array" ref="T1584">IF(F1584={"5. Advanced Degree"},1,0)</f>
        <v>0</v>
      </c>
      <c r="U1584" cm="1">
        <f t="array" ref="U1584">IF(F1584={"2. HS Grad"},1,0)</f>
        <v>1</v>
      </c>
    </row>
    <row r="1585" spans="1:21">
      <c r="A1585">
        <v>81506</v>
      </c>
      <c r="B1585">
        <v>2004</v>
      </c>
      <c r="C1585">
        <v>62</v>
      </c>
      <c r="D1585" t="s">
        <v>11091</v>
      </c>
      <c r="E1585" t="s">
        <v>11092</v>
      </c>
      <c r="F1585" t="s">
        <v>11093</v>
      </c>
      <c r="G1585" t="s">
        <v>11094</v>
      </c>
      <c r="H1585" t="s">
        <v>11095</v>
      </c>
      <c r="I1585" t="s">
        <v>11096</v>
      </c>
      <c r="J1585" t="s">
        <v>11097</v>
      </c>
      <c r="K1585">
        <v>4.4771212547196599</v>
      </c>
      <c r="L1585">
        <v>87.981032785605393</v>
      </c>
      <c r="M1585" cm="1">
        <f t="array" ref="M1585">IF(E1585={"2. Black"},1,0)</f>
        <v>1</v>
      </c>
      <c r="N1585" cm="1">
        <f t="array" ref="N1585">IF(E1585={"1. White"},1,0)</f>
        <v>0</v>
      </c>
      <c r="O1585" cm="1">
        <f t="array" ref="O1585">IF(E1585={"3. Asian"},1,0)</f>
        <v>0</v>
      </c>
      <c r="P1585" cm="1">
        <f t="array" ref="P1585">IF(E1585={"4. Other"},1,0)</f>
        <v>0</v>
      </c>
      <c r="Q1585" cm="1">
        <f t="array" ref="Q1585">IF(F1585={"1. &lt; HS Grad"},1,0)</f>
        <v>0</v>
      </c>
      <c r="R1585" cm="1">
        <f t="array" ref="R1585">IF(F1585={"4. College Grad"},1,0)</f>
        <v>0</v>
      </c>
      <c r="S1585" cm="1">
        <f t="array" ref="S1585">IF(F1585={"3. Some College"},1,0)</f>
        <v>0</v>
      </c>
      <c r="T1585" cm="1">
        <f t="array" ref="T1585">IF(F1585={"5. Advanced Degree"},1,0)</f>
        <v>0</v>
      </c>
      <c r="U1585" cm="1">
        <f t="array" ref="U1585">IF(F1585={"2. HS Grad"},1,0)</f>
        <v>1</v>
      </c>
    </row>
    <row r="1586" spans="1:21">
      <c r="A1586">
        <v>80235</v>
      </c>
      <c r="B1586">
        <v>2004</v>
      </c>
      <c r="C1586">
        <v>43</v>
      </c>
      <c r="D1586" t="s">
        <v>11098</v>
      </c>
      <c r="E1586" t="s">
        <v>11099</v>
      </c>
      <c r="F1586" t="s">
        <v>11100</v>
      </c>
      <c r="G1586" t="s">
        <v>11101</v>
      </c>
      <c r="H1586" t="s">
        <v>11102</v>
      </c>
      <c r="I1586" t="s">
        <v>11103</v>
      </c>
      <c r="J1586" t="s">
        <v>11104</v>
      </c>
      <c r="K1586">
        <v>5.6068852412885697</v>
      </c>
      <c r="L1586">
        <v>272.29478322006401</v>
      </c>
      <c r="M1586" cm="1">
        <f t="array" ref="M1586">IF(E1586={"2. Black"},1,0)</f>
        <v>0</v>
      </c>
      <c r="N1586" cm="1">
        <f t="array" ref="N1586">IF(E1586={"1. White"},1,0)</f>
        <v>1</v>
      </c>
      <c r="O1586" cm="1">
        <f t="array" ref="O1586">IF(E1586={"3. Asian"},1,0)</f>
        <v>0</v>
      </c>
      <c r="P1586" cm="1">
        <f t="array" ref="P1586">IF(E1586={"4. Other"},1,0)</f>
        <v>0</v>
      </c>
      <c r="Q1586" cm="1">
        <f t="array" ref="Q1586">IF(F1586={"1. &lt; HS Grad"},1,0)</f>
        <v>0</v>
      </c>
      <c r="R1586" cm="1">
        <f t="array" ref="R1586">IF(F1586={"4. College Grad"},1,0)</f>
        <v>0</v>
      </c>
      <c r="S1586" cm="1">
        <f t="array" ref="S1586">IF(F1586={"3. Some College"},1,0)</f>
        <v>0</v>
      </c>
      <c r="T1586" cm="1">
        <f t="array" ref="T1586">IF(F1586={"5. Advanced Degree"},1,0)</f>
        <v>1</v>
      </c>
      <c r="U1586" cm="1">
        <f t="array" ref="U1586">IF(F1586={"2. HS Grad"},1,0)</f>
        <v>0</v>
      </c>
    </row>
    <row r="1587" spans="1:21">
      <c r="A1587">
        <v>87943</v>
      </c>
      <c r="B1587">
        <v>2004</v>
      </c>
      <c r="C1587">
        <v>29</v>
      </c>
      <c r="D1587" t="s">
        <v>11105</v>
      </c>
      <c r="E1587" t="s">
        <v>11106</v>
      </c>
      <c r="F1587" t="s">
        <v>11107</v>
      </c>
      <c r="G1587" t="s">
        <v>11108</v>
      </c>
      <c r="H1587" t="s">
        <v>11109</v>
      </c>
      <c r="I1587" t="s">
        <v>11110</v>
      </c>
      <c r="J1587" t="s">
        <v>11111</v>
      </c>
      <c r="K1587">
        <v>4.6334684555795898</v>
      </c>
      <c r="L1587">
        <v>102.870246933215</v>
      </c>
      <c r="M1587" cm="1">
        <f t="array" ref="M1587">IF(E1587={"2. Black"},1,0)</f>
        <v>1</v>
      </c>
      <c r="N1587" cm="1">
        <f t="array" ref="N1587">IF(E1587={"1. White"},1,0)</f>
        <v>0</v>
      </c>
      <c r="O1587" cm="1">
        <f t="array" ref="O1587">IF(E1587={"3. Asian"},1,0)</f>
        <v>0</v>
      </c>
      <c r="P1587" cm="1">
        <f t="array" ref="P1587">IF(E1587={"4. Other"},1,0)</f>
        <v>0</v>
      </c>
      <c r="Q1587" cm="1">
        <f t="array" ref="Q1587">IF(F1587={"1. &lt; HS Grad"},1,0)</f>
        <v>0</v>
      </c>
      <c r="R1587" cm="1">
        <f t="array" ref="R1587">IF(F1587={"4. College Grad"},1,0)</f>
        <v>0</v>
      </c>
      <c r="S1587" cm="1">
        <f t="array" ref="S1587">IF(F1587={"3. Some College"},1,0)</f>
        <v>0</v>
      </c>
      <c r="T1587" cm="1">
        <f t="array" ref="T1587">IF(F1587={"5. Advanced Degree"},1,0)</f>
        <v>0</v>
      </c>
      <c r="U1587" cm="1">
        <f t="array" ref="U1587">IF(F1587={"2. HS Grad"},1,0)</f>
        <v>1</v>
      </c>
    </row>
    <row r="1588" spans="1:21">
      <c r="A1588">
        <v>83985</v>
      </c>
      <c r="B1588">
        <v>2004</v>
      </c>
      <c r="C1588">
        <v>43</v>
      </c>
      <c r="D1588" t="s">
        <v>11112</v>
      </c>
      <c r="E1588" t="s">
        <v>11113</v>
      </c>
      <c r="F1588" t="s">
        <v>11114</v>
      </c>
      <c r="G1588" t="s">
        <v>11115</v>
      </c>
      <c r="H1588" t="s">
        <v>11116</v>
      </c>
      <c r="I1588" t="s">
        <v>11117</v>
      </c>
      <c r="J1588" t="s">
        <v>11118</v>
      </c>
      <c r="K1588">
        <v>5.0791812460476304</v>
      </c>
      <c r="L1588">
        <v>160.64247540826301</v>
      </c>
      <c r="M1588" cm="1">
        <f t="array" ref="M1588">IF(E1588={"2. Black"},1,0)</f>
        <v>0</v>
      </c>
      <c r="N1588" cm="1">
        <f t="array" ref="N1588">IF(E1588={"1. White"},1,0)</f>
        <v>0</v>
      </c>
      <c r="O1588" cm="1">
        <f t="array" ref="O1588">IF(E1588={"3. Asian"},1,0)</f>
        <v>1</v>
      </c>
      <c r="P1588" cm="1">
        <f t="array" ref="P1588">IF(E1588={"4. Other"},1,0)</f>
        <v>0</v>
      </c>
      <c r="Q1588" cm="1">
        <f t="array" ref="Q1588">IF(F1588={"1. &lt; HS Grad"},1,0)</f>
        <v>0</v>
      </c>
      <c r="R1588" cm="1">
        <f t="array" ref="R1588">IF(F1588={"4. College Grad"},1,0)</f>
        <v>0</v>
      </c>
      <c r="S1588" cm="1">
        <f t="array" ref="S1588">IF(F1588={"3. Some College"},1,0)</f>
        <v>0</v>
      </c>
      <c r="T1588" cm="1">
        <f t="array" ref="T1588">IF(F1588={"5. Advanced Degree"},1,0)</f>
        <v>1</v>
      </c>
      <c r="U1588" cm="1">
        <f t="array" ref="U1588">IF(F1588={"2. HS Grad"},1,0)</f>
        <v>0</v>
      </c>
    </row>
    <row r="1589" spans="1:21">
      <c r="A1589">
        <v>375234</v>
      </c>
      <c r="B1589">
        <v>2008</v>
      </c>
      <c r="C1589">
        <v>34</v>
      </c>
      <c r="D1589" t="s">
        <v>11119</v>
      </c>
      <c r="E1589" t="s">
        <v>11120</v>
      </c>
      <c r="F1589" t="s">
        <v>11121</v>
      </c>
      <c r="G1589" t="s">
        <v>11122</v>
      </c>
      <c r="H1589" t="s">
        <v>11123</v>
      </c>
      <c r="I1589" t="s">
        <v>11124</v>
      </c>
      <c r="J1589" t="s">
        <v>11125</v>
      </c>
      <c r="K1589">
        <v>4.8129133566428601</v>
      </c>
      <c r="L1589">
        <v>123.089699847943</v>
      </c>
      <c r="M1589" cm="1">
        <f t="array" ref="M1589">IF(E1589={"2. Black"},1,0)</f>
        <v>1</v>
      </c>
      <c r="N1589" cm="1">
        <f t="array" ref="N1589">IF(E1589={"1. White"},1,0)</f>
        <v>0</v>
      </c>
      <c r="O1589" cm="1">
        <f t="array" ref="O1589">IF(E1589={"3. Asian"},1,0)</f>
        <v>0</v>
      </c>
      <c r="P1589" cm="1">
        <f t="array" ref="P1589">IF(E1589={"4. Other"},1,0)</f>
        <v>0</v>
      </c>
      <c r="Q1589" cm="1">
        <f t="array" ref="Q1589">IF(F1589={"1. &lt; HS Grad"},1,0)</f>
        <v>0</v>
      </c>
      <c r="R1589" cm="1">
        <f t="array" ref="R1589">IF(F1589={"4. College Grad"},1,0)</f>
        <v>1</v>
      </c>
      <c r="S1589" cm="1">
        <f t="array" ref="S1589">IF(F1589={"3. Some College"},1,0)</f>
        <v>0</v>
      </c>
      <c r="T1589" cm="1">
        <f t="array" ref="T1589">IF(F1589={"5. Advanced Degree"},1,0)</f>
        <v>0</v>
      </c>
      <c r="U1589" cm="1">
        <f t="array" ref="U1589">IF(F1589={"2. HS Grad"},1,0)</f>
        <v>0</v>
      </c>
    </row>
    <row r="1590" spans="1:21">
      <c r="A1590">
        <v>156633</v>
      </c>
      <c r="B1590">
        <v>2003</v>
      </c>
      <c r="C1590">
        <v>38</v>
      </c>
      <c r="D1590" t="s">
        <v>11126</v>
      </c>
      <c r="E1590" t="s">
        <v>11127</v>
      </c>
      <c r="F1590" t="s">
        <v>11128</v>
      </c>
      <c r="G1590" t="s">
        <v>11129</v>
      </c>
      <c r="H1590" t="s">
        <v>11130</v>
      </c>
      <c r="I1590" t="s">
        <v>11131</v>
      </c>
      <c r="J1590" t="s">
        <v>11132</v>
      </c>
      <c r="K1590">
        <v>4.5185139398778897</v>
      </c>
      <c r="L1590">
        <v>91.699226111704206</v>
      </c>
      <c r="M1590" cm="1">
        <f t="array" ref="M1590">IF(E1590={"2. Black"},1,0)</f>
        <v>0</v>
      </c>
      <c r="N1590" cm="1">
        <f t="array" ref="N1590">IF(E1590={"1. White"},1,0)</f>
        <v>0</v>
      </c>
      <c r="O1590" cm="1">
        <f t="array" ref="O1590">IF(E1590={"3. Asian"},1,0)</f>
        <v>1</v>
      </c>
      <c r="P1590" cm="1">
        <f t="array" ref="P1590">IF(E1590={"4. Other"},1,0)</f>
        <v>0</v>
      </c>
      <c r="Q1590" cm="1">
        <f t="array" ref="Q1590">IF(F1590={"1. &lt; HS Grad"},1,0)</f>
        <v>0</v>
      </c>
      <c r="R1590" cm="1">
        <f t="array" ref="R1590">IF(F1590={"4. College Grad"},1,0)</f>
        <v>0</v>
      </c>
      <c r="S1590" cm="1">
        <f t="array" ref="S1590">IF(F1590={"3. Some College"},1,0)</f>
        <v>0</v>
      </c>
      <c r="T1590" cm="1">
        <f t="array" ref="T1590">IF(F1590={"5. Advanced Degree"},1,0)</f>
        <v>1</v>
      </c>
      <c r="U1590" cm="1">
        <f t="array" ref="U1590">IF(F1590={"2. HS Grad"},1,0)</f>
        <v>0</v>
      </c>
    </row>
    <row r="1591" spans="1:21">
      <c r="A1591">
        <v>14384</v>
      </c>
      <c r="B1591">
        <v>2005</v>
      </c>
      <c r="C1591">
        <v>25</v>
      </c>
      <c r="D1591" t="s">
        <v>11133</v>
      </c>
      <c r="E1591" t="s">
        <v>11134</v>
      </c>
      <c r="F1591" t="s">
        <v>11135</v>
      </c>
      <c r="G1591" t="s">
        <v>11136</v>
      </c>
      <c r="H1591" t="s">
        <v>11137</v>
      </c>
      <c r="I1591" t="s">
        <v>11138</v>
      </c>
      <c r="J1591" t="s">
        <v>11139</v>
      </c>
      <c r="K1591">
        <v>4.4471580313422203</v>
      </c>
      <c r="L1591">
        <v>85.3839403789827</v>
      </c>
      <c r="M1591" cm="1">
        <f t="array" ref="M1591">IF(E1591={"2. Black"},1,0)</f>
        <v>0</v>
      </c>
      <c r="N1591" cm="1">
        <f t="array" ref="N1591">IF(E1591={"1. White"},1,0)</f>
        <v>1</v>
      </c>
      <c r="O1591" cm="1">
        <f t="array" ref="O1591">IF(E1591={"3. Asian"},1,0)</f>
        <v>0</v>
      </c>
      <c r="P1591" cm="1">
        <f t="array" ref="P1591">IF(E1591={"4. Other"},1,0)</f>
        <v>0</v>
      </c>
      <c r="Q1591" cm="1">
        <f t="array" ref="Q1591">IF(F1591={"1. &lt; HS Grad"},1,0)</f>
        <v>0</v>
      </c>
      <c r="R1591" cm="1">
        <f t="array" ref="R1591">IF(F1591={"4. College Grad"},1,0)</f>
        <v>1</v>
      </c>
      <c r="S1591" cm="1">
        <f t="array" ref="S1591">IF(F1591={"3. Some College"},1,0)</f>
        <v>0</v>
      </c>
      <c r="T1591" cm="1">
        <f t="array" ref="T1591">IF(F1591={"5. Advanced Degree"},1,0)</f>
        <v>0</v>
      </c>
      <c r="U1591" cm="1">
        <f t="array" ref="U1591">IF(F1591={"2. HS Grad"},1,0)</f>
        <v>0</v>
      </c>
    </row>
    <row r="1592" spans="1:21">
      <c r="A1592">
        <v>8450</v>
      </c>
      <c r="B1592">
        <v>2005</v>
      </c>
      <c r="C1592">
        <v>64</v>
      </c>
      <c r="D1592" t="s">
        <v>11140</v>
      </c>
      <c r="E1592" t="s">
        <v>11141</v>
      </c>
      <c r="F1592" t="s">
        <v>11142</v>
      </c>
      <c r="G1592" t="s">
        <v>11143</v>
      </c>
      <c r="H1592" t="s">
        <v>11144</v>
      </c>
      <c r="I1592" t="s">
        <v>11145</v>
      </c>
      <c r="J1592" t="s">
        <v>11146</v>
      </c>
      <c r="K1592">
        <v>4.6989700043360196</v>
      </c>
      <c r="L1592">
        <v>109.833985642199</v>
      </c>
      <c r="M1592" cm="1">
        <f t="array" ref="M1592">IF(E1592={"2. Black"},1,0)</f>
        <v>1</v>
      </c>
      <c r="N1592" cm="1">
        <f t="array" ref="N1592">IF(E1592={"1. White"},1,0)</f>
        <v>0</v>
      </c>
      <c r="O1592" cm="1">
        <f t="array" ref="O1592">IF(E1592={"3. Asian"},1,0)</f>
        <v>0</v>
      </c>
      <c r="P1592" cm="1">
        <f t="array" ref="P1592">IF(E1592={"4. Other"},1,0)</f>
        <v>0</v>
      </c>
      <c r="Q1592" cm="1">
        <f t="array" ref="Q1592">IF(F1592={"1. &lt; HS Grad"},1,0)</f>
        <v>0</v>
      </c>
      <c r="R1592" cm="1">
        <f t="array" ref="R1592">IF(F1592={"4. College Grad"},1,0)</f>
        <v>0</v>
      </c>
      <c r="S1592" cm="1">
        <f t="array" ref="S1592">IF(F1592={"3. Some College"},1,0)</f>
        <v>0</v>
      </c>
      <c r="T1592" cm="1">
        <f t="array" ref="T1592">IF(F1592={"5. Advanced Degree"},1,0)</f>
        <v>0</v>
      </c>
      <c r="U1592" cm="1">
        <f t="array" ref="U1592">IF(F1592={"2. HS Grad"},1,0)</f>
        <v>1</v>
      </c>
    </row>
    <row r="1593" spans="1:21">
      <c r="A1593">
        <v>160165</v>
      </c>
      <c r="B1593">
        <v>2003</v>
      </c>
      <c r="C1593">
        <v>49</v>
      </c>
      <c r="D1593" t="s">
        <v>11147</v>
      </c>
      <c r="E1593" t="s">
        <v>11148</v>
      </c>
      <c r="F1593" t="s">
        <v>11149</v>
      </c>
      <c r="G1593" t="s">
        <v>11150</v>
      </c>
      <c r="H1593" t="s">
        <v>11151</v>
      </c>
      <c r="I1593" t="s">
        <v>11152</v>
      </c>
      <c r="J1593" t="s">
        <v>11153</v>
      </c>
      <c r="K1593">
        <v>4.7403626894942397</v>
      </c>
      <c r="L1593">
        <v>114.475713290347</v>
      </c>
      <c r="M1593" cm="1">
        <f t="array" ref="M1593">IF(E1593={"2. Black"},1,0)</f>
        <v>0</v>
      </c>
      <c r="N1593" cm="1">
        <f t="array" ref="N1593">IF(E1593={"1. White"},1,0)</f>
        <v>1</v>
      </c>
      <c r="O1593" cm="1">
        <f t="array" ref="O1593">IF(E1593={"3. Asian"},1,0)</f>
        <v>0</v>
      </c>
      <c r="P1593" cm="1">
        <f t="array" ref="P1593">IF(E1593={"4. Other"},1,0)</f>
        <v>0</v>
      </c>
      <c r="Q1593" cm="1">
        <f t="array" ref="Q1593">IF(F1593={"1. &lt; HS Grad"},1,0)</f>
        <v>0</v>
      </c>
      <c r="R1593" cm="1">
        <f t="array" ref="R1593">IF(F1593={"4. College Grad"},1,0)</f>
        <v>1</v>
      </c>
      <c r="S1593" cm="1">
        <f t="array" ref="S1593">IF(F1593={"3. Some College"},1,0)</f>
        <v>0</v>
      </c>
      <c r="T1593" cm="1">
        <f t="array" ref="T1593">IF(F1593={"5. Advanced Degree"},1,0)</f>
        <v>0</v>
      </c>
      <c r="U1593" cm="1">
        <f t="array" ref="U1593">IF(F1593={"2. HS Grad"},1,0)</f>
        <v>0</v>
      </c>
    </row>
    <row r="1594" spans="1:21">
      <c r="A1594">
        <v>451015</v>
      </c>
      <c r="B1594">
        <v>2009</v>
      </c>
      <c r="C1594">
        <v>46</v>
      </c>
      <c r="D1594" t="s">
        <v>11154</v>
      </c>
      <c r="E1594" t="s">
        <v>11155</v>
      </c>
      <c r="F1594" t="s">
        <v>11156</v>
      </c>
      <c r="G1594" t="s">
        <v>11157</v>
      </c>
      <c r="H1594" t="s">
        <v>11158</v>
      </c>
      <c r="I1594" t="s">
        <v>11159</v>
      </c>
      <c r="J1594" t="s">
        <v>11160</v>
      </c>
      <c r="K1594">
        <v>4.4345689040342</v>
      </c>
      <c r="L1594">
        <v>84.315768864575304</v>
      </c>
      <c r="M1594" cm="1">
        <f t="array" ref="M1594">IF(E1594={"2. Black"},1,0)</f>
        <v>0</v>
      </c>
      <c r="N1594" cm="1">
        <f t="array" ref="N1594">IF(E1594={"1. White"},1,0)</f>
        <v>1</v>
      </c>
      <c r="O1594" cm="1">
        <f t="array" ref="O1594">IF(E1594={"3. Asian"},1,0)</f>
        <v>0</v>
      </c>
      <c r="P1594" cm="1">
        <f t="array" ref="P1594">IF(E1594={"4. Other"},1,0)</f>
        <v>0</v>
      </c>
      <c r="Q1594" cm="1">
        <f t="array" ref="Q1594">IF(F1594={"1. &lt; HS Grad"},1,0)</f>
        <v>0</v>
      </c>
      <c r="R1594" cm="1">
        <f t="array" ref="R1594">IF(F1594={"4. College Grad"},1,0)</f>
        <v>1</v>
      </c>
      <c r="S1594" cm="1">
        <f t="array" ref="S1594">IF(F1594={"3. Some College"},1,0)</f>
        <v>0</v>
      </c>
      <c r="T1594" cm="1">
        <f t="array" ref="T1594">IF(F1594={"5. Advanced Degree"},1,0)</f>
        <v>0</v>
      </c>
      <c r="U1594" cm="1">
        <f t="array" ref="U1594">IF(F1594={"2. HS Grad"},1,0)</f>
        <v>0</v>
      </c>
    </row>
    <row r="1595" spans="1:21">
      <c r="A1595">
        <v>232095</v>
      </c>
      <c r="B1595">
        <v>2006</v>
      </c>
      <c r="C1595">
        <v>30</v>
      </c>
      <c r="D1595" t="s">
        <v>11161</v>
      </c>
      <c r="E1595" t="s">
        <v>11162</v>
      </c>
      <c r="F1595" t="s">
        <v>11163</v>
      </c>
      <c r="G1595" t="s">
        <v>11164</v>
      </c>
      <c r="H1595" t="s">
        <v>11165</v>
      </c>
      <c r="I1595" t="s">
        <v>11166</v>
      </c>
      <c r="J1595" t="s">
        <v>11167</v>
      </c>
      <c r="K1595">
        <v>4.7403626894942397</v>
      </c>
      <c r="L1595">
        <v>114.475713290347</v>
      </c>
      <c r="M1595" cm="1">
        <f t="array" ref="M1595">IF(E1595={"2. Black"},1,0)</f>
        <v>0</v>
      </c>
      <c r="N1595" cm="1">
        <f t="array" ref="N1595">IF(E1595={"1. White"},1,0)</f>
        <v>1</v>
      </c>
      <c r="O1595" cm="1">
        <f t="array" ref="O1595">IF(E1595={"3. Asian"},1,0)</f>
        <v>0</v>
      </c>
      <c r="P1595" cm="1">
        <f t="array" ref="P1595">IF(E1595={"4. Other"},1,0)</f>
        <v>0</v>
      </c>
      <c r="Q1595" cm="1">
        <f t="array" ref="Q1595">IF(F1595={"1. &lt; HS Grad"},1,0)</f>
        <v>0</v>
      </c>
      <c r="R1595" cm="1">
        <f t="array" ref="R1595">IF(F1595={"4. College Grad"},1,0)</f>
        <v>0</v>
      </c>
      <c r="S1595" cm="1">
        <f t="array" ref="S1595">IF(F1595={"3. Some College"},1,0)</f>
        <v>0</v>
      </c>
      <c r="T1595" cm="1">
        <f t="array" ref="T1595">IF(F1595={"5. Advanced Degree"},1,0)</f>
        <v>1</v>
      </c>
      <c r="U1595" cm="1">
        <f t="array" ref="U1595">IF(F1595={"2. HS Grad"},1,0)</f>
        <v>0</v>
      </c>
    </row>
    <row r="1596" spans="1:21">
      <c r="A1596">
        <v>154723</v>
      </c>
      <c r="B1596">
        <v>2003</v>
      </c>
      <c r="C1596">
        <v>33</v>
      </c>
      <c r="D1596" t="s">
        <v>11168</v>
      </c>
      <c r="E1596" t="s">
        <v>11169</v>
      </c>
      <c r="F1596" t="s">
        <v>11170</v>
      </c>
      <c r="G1596" t="s">
        <v>11171</v>
      </c>
      <c r="H1596" t="s">
        <v>11172</v>
      </c>
      <c r="I1596" t="s">
        <v>11173</v>
      </c>
      <c r="J1596" t="s">
        <v>11174</v>
      </c>
      <c r="K1596">
        <v>4.0492180226701802</v>
      </c>
      <c r="L1596">
        <v>57.352591079617703</v>
      </c>
      <c r="M1596" cm="1">
        <f t="array" ref="M1596">IF(E1596={"2. Black"},1,0)</f>
        <v>0</v>
      </c>
      <c r="N1596" cm="1">
        <f t="array" ref="N1596">IF(E1596={"1. White"},1,0)</f>
        <v>1</v>
      </c>
      <c r="O1596" cm="1">
        <f t="array" ref="O1596">IF(E1596={"3. Asian"},1,0)</f>
        <v>0</v>
      </c>
      <c r="P1596" cm="1">
        <f t="array" ref="P1596">IF(E1596={"4. Other"},1,0)</f>
        <v>0</v>
      </c>
      <c r="Q1596" cm="1">
        <f t="array" ref="Q1596">IF(F1596={"1. &lt; HS Grad"},1,0)</f>
        <v>0</v>
      </c>
      <c r="R1596" cm="1">
        <f t="array" ref="R1596">IF(F1596={"4. College Grad"},1,0)</f>
        <v>0</v>
      </c>
      <c r="S1596" cm="1">
        <f t="array" ref="S1596">IF(F1596={"3. Some College"},1,0)</f>
        <v>1</v>
      </c>
      <c r="T1596" cm="1">
        <f t="array" ref="T1596">IF(F1596={"5. Advanced Degree"},1,0)</f>
        <v>0</v>
      </c>
      <c r="U1596" cm="1">
        <f t="array" ref="U1596">IF(F1596={"2. HS Grad"},1,0)</f>
        <v>0</v>
      </c>
    </row>
    <row r="1597" spans="1:21">
      <c r="A1597">
        <v>304780</v>
      </c>
      <c r="B1597">
        <v>2007</v>
      </c>
      <c r="C1597">
        <v>29</v>
      </c>
      <c r="D1597" t="s">
        <v>11175</v>
      </c>
      <c r="E1597" t="s">
        <v>11176</v>
      </c>
      <c r="F1597" t="s">
        <v>11177</v>
      </c>
      <c r="G1597" t="s">
        <v>11178</v>
      </c>
      <c r="H1597" t="s">
        <v>11179</v>
      </c>
      <c r="I1597" t="s">
        <v>11180</v>
      </c>
      <c r="J1597" t="s">
        <v>11181</v>
      </c>
      <c r="K1597">
        <v>4.6532125137753404</v>
      </c>
      <c r="L1597">
        <v>104.921506533664</v>
      </c>
      <c r="M1597" cm="1">
        <f t="array" ref="M1597">IF(E1597={"2. Black"},1,0)</f>
        <v>0</v>
      </c>
      <c r="N1597" cm="1">
        <f t="array" ref="N1597">IF(E1597={"1. White"},1,0)</f>
        <v>1</v>
      </c>
      <c r="O1597" cm="1">
        <f t="array" ref="O1597">IF(E1597={"3. Asian"},1,0)</f>
        <v>0</v>
      </c>
      <c r="P1597" cm="1">
        <f t="array" ref="P1597">IF(E1597={"4. Other"},1,0)</f>
        <v>0</v>
      </c>
      <c r="Q1597" cm="1">
        <f t="array" ref="Q1597">IF(F1597={"1. &lt; HS Grad"},1,0)</f>
        <v>0</v>
      </c>
      <c r="R1597" cm="1">
        <f t="array" ref="R1597">IF(F1597={"4. College Grad"},1,0)</f>
        <v>1</v>
      </c>
      <c r="S1597" cm="1">
        <f t="array" ref="S1597">IF(F1597={"3. Some College"},1,0)</f>
        <v>0</v>
      </c>
      <c r="T1597" cm="1">
        <f t="array" ref="T1597">IF(F1597={"5. Advanced Degree"},1,0)</f>
        <v>0</v>
      </c>
      <c r="U1597" cm="1">
        <f t="array" ref="U1597">IF(F1597={"2. HS Grad"},1,0)</f>
        <v>0</v>
      </c>
    </row>
    <row r="1598" spans="1:21">
      <c r="A1598">
        <v>377397</v>
      </c>
      <c r="B1598">
        <v>2008</v>
      </c>
      <c r="C1598">
        <v>32</v>
      </c>
      <c r="D1598" t="s">
        <v>11182</v>
      </c>
      <c r="E1598" t="s">
        <v>11183</v>
      </c>
      <c r="F1598" t="s">
        <v>11184</v>
      </c>
      <c r="G1598" t="s">
        <v>11185</v>
      </c>
      <c r="H1598" t="s">
        <v>11186</v>
      </c>
      <c r="I1598" t="s">
        <v>11187</v>
      </c>
      <c r="J1598" t="s">
        <v>11188</v>
      </c>
      <c r="K1598">
        <v>4.8325089127062402</v>
      </c>
      <c r="L1598">
        <v>125.52549843383601</v>
      </c>
      <c r="M1598" cm="1">
        <f t="array" ref="M1598">IF(E1598={"2. Black"},1,0)</f>
        <v>0</v>
      </c>
      <c r="N1598" cm="1">
        <f t="array" ref="N1598">IF(E1598={"1. White"},1,0)</f>
        <v>1</v>
      </c>
      <c r="O1598" cm="1">
        <f t="array" ref="O1598">IF(E1598={"3. Asian"},1,0)</f>
        <v>0</v>
      </c>
      <c r="P1598" cm="1">
        <f t="array" ref="P1598">IF(E1598={"4. Other"},1,0)</f>
        <v>0</v>
      </c>
      <c r="Q1598" cm="1">
        <f t="array" ref="Q1598">IF(F1598={"1. &lt; HS Grad"},1,0)</f>
        <v>0</v>
      </c>
      <c r="R1598" cm="1">
        <f t="array" ref="R1598">IF(F1598={"4. College Grad"},1,0)</f>
        <v>0</v>
      </c>
      <c r="S1598" cm="1">
        <f t="array" ref="S1598">IF(F1598={"3. Some College"},1,0)</f>
        <v>0</v>
      </c>
      <c r="T1598" cm="1">
        <f t="array" ref="T1598">IF(F1598={"5. Advanced Degree"},1,0)</f>
        <v>0</v>
      </c>
      <c r="U1598" cm="1">
        <f t="array" ref="U1598">IF(F1598={"2. HS Grad"},1,0)</f>
        <v>1</v>
      </c>
    </row>
    <row r="1599" spans="1:21">
      <c r="A1599">
        <v>303182</v>
      </c>
      <c r="B1599">
        <v>2007</v>
      </c>
      <c r="C1599">
        <v>54</v>
      </c>
      <c r="D1599" t="s">
        <v>11189</v>
      </c>
      <c r="E1599" t="s">
        <v>11190</v>
      </c>
      <c r="F1599" t="s">
        <v>11191</v>
      </c>
      <c r="G1599" t="s">
        <v>11192</v>
      </c>
      <c r="H1599" t="s">
        <v>11193</v>
      </c>
      <c r="I1599" t="s">
        <v>11194</v>
      </c>
      <c r="J1599" t="s">
        <v>11195</v>
      </c>
      <c r="K1599">
        <v>4.6901960800285103</v>
      </c>
      <c r="L1599">
        <v>108.874525834712</v>
      </c>
      <c r="M1599" cm="1">
        <f t="array" ref="M1599">IF(E1599={"2. Black"},1,0)</f>
        <v>0</v>
      </c>
      <c r="N1599" cm="1">
        <f t="array" ref="N1599">IF(E1599={"1. White"},1,0)</f>
        <v>1</v>
      </c>
      <c r="O1599" cm="1">
        <f t="array" ref="O1599">IF(E1599={"3. Asian"},1,0)</f>
        <v>0</v>
      </c>
      <c r="P1599" cm="1">
        <f t="array" ref="P1599">IF(E1599={"4. Other"},1,0)</f>
        <v>0</v>
      </c>
      <c r="Q1599" cm="1">
        <f t="array" ref="Q1599">IF(F1599={"1. &lt; HS Grad"},1,0)</f>
        <v>0</v>
      </c>
      <c r="R1599" cm="1">
        <f t="array" ref="R1599">IF(F1599={"4. College Grad"},1,0)</f>
        <v>0</v>
      </c>
      <c r="S1599" cm="1">
        <f t="array" ref="S1599">IF(F1599={"3. Some College"},1,0)</f>
        <v>0</v>
      </c>
      <c r="T1599" cm="1">
        <f t="array" ref="T1599">IF(F1599={"5. Advanced Degree"},1,0)</f>
        <v>0</v>
      </c>
      <c r="U1599" cm="1">
        <f t="array" ref="U1599">IF(F1599={"2. HS Grad"},1,0)</f>
        <v>1</v>
      </c>
    </row>
    <row r="1600" spans="1:21">
      <c r="A1600">
        <v>11131</v>
      </c>
      <c r="B1600">
        <v>2005</v>
      </c>
      <c r="C1600">
        <v>40</v>
      </c>
      <c r="D1600" t="s">
        <v>11196</v>
      </c>
      <c r="E1600" t="s">
        <v>11197</v>
      </c>
      <c r="F1600" t="s">
        <v>11198</v>
      </c>
      <c r="G1600" t="s">
        <v>11199</v>
      </c>
      <c r="H1600" t="s">
        <v>11200</v>
      </c>
      <c r="I1600" t="s">
        <v>11201</v>
      </c>
      <c r="J1600" t="s">
        <v>11202</v>
      </c>
      <c r="K1600">
        <v>4.1760912590556796</v>
      </c>
      <c r="L1600">
        <v>65.110853715344703</v>
      </c>
      <c r="M1600" cm="1">
        <f t="array" ref="M1600">IF(E1600={"2. Black"},1,0)</f>
        <v>1</v>
      </c>
      <c r="N1600" cm="1">
        <f t="array" ref="N1600">IF(E1600={"1. White"},1,0)</f>
        <v>0</v>
      </c>
      <c r="O1600" cm="1">
        <f t="array" ref="O1600">IF(E1600={"3. Asian"},1,0)</f>
        <v>0</v>
      </c>
      <c r="P1600" cm="1">
        <f t="array" ref="P1600">IF(E1600={"4. Other"},1,0)</f>
        <v>0</v>
      </c>
      <c r="Q1600" cm="1">
        <f t="array" ref="Q1600">IF(F1600={"1. &lt; HS Grad"},1,0)</f>
        <v>0</v>
      </c>
      <c r="R1600" cm="1">
        <f t="array" ref="R1600">IF(F1600={"4. College Grad"},1,0)</f>
        <v>0</v>
      </c>
      <c r="S1600" cm="1">
        <f t="array" ref="S1600">IF(F1600={"3. Some College"},1,0)</f>
        <v>0</v>
      </c>
      <c r="T1600" cm="1">
        <f t="array" ref="T1600">IF(F1600={"5. Advanced Degree"},1,0)</f>
        <v>0</v>
      </c>
      <c r="U1600" cm="1">
        <f t="array" ref="U1600">IF(F1600={"2. HS Grad"},1,0)</f>
        <v>1</v>
      </c>
    </row>
    <row r="1601" spans="1:21">
      <c r="A1601">
        <v>7535</v>
      </c>
      <c r="B1601">
        <v>2005</v>
      </c>
      <c r="C1601">
        <v>24</v>
      </c>
      <c r="D1601" t="s">
        <v>11203</v>
      </c>
      <c r="E1601" t="s">
        <v>11204</v>
      </c>
      <c r="F1601" t="s">
        <v>11205</v>
      </c>
      <c r="G1601" t="s">
        <v>11206</v>
      </c>
      <c r="H1601" t="s">
        <v>11207</v>
      </c>
      <c r="I1601" t="s">
        <v>11208</v>
      </c>
      <c r="J1601" t="s">
        <v>11209</v>
      </c>
      <c r="K1601">
        <v>4.6989700043360196</v>
      </c>
      <c r="L1601">
        <v>109.833985642199</v>
      </c>
      <c r="M1601" cm="1">
        <f t="array" ref="M1601">IF(E1601={"2. Black"},1,0)</f>
        <v>0</v>
      </c>
      <c r="N1601" cm="1">
        <f t="array" ref="N1601">IF(E1601={"1. White"},1,0)</f>
        <v>1</v>
      </c>
      <c r="O1601" cm="1">
        <f t="array" ref="O1601">IF(E1601={"3. Asian"},1,0)</f>
        <v>0</v>
      </c>
      <c r="P1601" cm="1">
        <f t="array" ref="P1601">IF(E1601={"4. Other"},1,0)</f>
        <v>0</v>
      </c>
      <c r="Q1601" cm="1">
        <f t="array" ref="Q1601">IF(F1601={"1. &lt; HS Grad"},1,0)</f>
        <v>0</v>
      </c>
      <c r="R1601" cm="1">
        <f t="array" ref="R1601">IF(F1601={"4. College Grad"},1,0)</f>
        <v>1</v>
      </c>
      <c r="S1601" cm="1">
        <f t="array" ref="S1601">IF(F1601={"3. Some College"},1,0)</f>
        <v>0</v>
      </c>
      <c r="T1601" cm="1">
        <f t="array" ref="T1601">IF(F1601={"5. Advanced Degree"},1,0)</f>
        <v>0</v>
      </c>
      <c r="U1601" cm="1">
        <f t="array" ref="U1601">IF(F1601={"2. HS Grad"},1,0)</f>
        <v>0</v>
      </c>
    </row>
    <row r="1602" spans="1:21">
      <c r="A1602">
        <v>375336</v>
      </c>
      <c r="B1602">
        <v>2008</v>
      </c>
      <c r="C1602">
        <v>30</v>
      </c>
      <c r="D1602" t="s">
        <v>11210</v>
      </c>
      <c r="E1602" t="s">
        <v>11211</v>
      </c>
      <c r="F1602" t="s">
        <v>11212</v>
      </c>
      <c r="G1602" t="s">
        <v>11213</v>
      </c>
      <c r="H1602" t="s">
        <v>11214</v>
      </c>
      <c r="I1602" t="s">
        <v>11215</v>
      </c>
      <c r="J1602" t="s">
        <v>11216</v>
      </c>
      <c r="K1602">
        <v>4.2600713879850796</v>
      </c>
      <c r="L1602">
        <v>70.8150386167557</v>
      </c>
      <c r="M1602" cm="1">
        <f t="array" ref="M1602">IF(E1602={"2. Black"},1,0)</f>
        <v>0</v>
      </c>
      <c r="N1602" cm="1">
        <f t="array" ref="N1602">IF(E1602={"1. White"},1,0)</f>
        <v>1</v>
      </c>
      <c r="O1602" cm="1">
        <f t="array" ref="O1602">IF(E1602={"3. Asian"},1,0)</f>
        <v>0</v>
      </c>
      <c r="P1602" cm="1">
        <f t="array" ref="P1602">IF(E1602={"4. Other"},1,0)</f>
        <v>0</v>
      </c>
      <c r="Q1602" cm="1">
        <f t="array" ref="Q1602">IF(F1602={"1. &lt; HS Grad"},1,0)</f>
        <v>1</v>
      </c>
      <c r="R1602" cm="1">
        <f t="array" ref="R1602">IF(F1602={"4. College Grad"},1,0)</f>
        <v>0</v>
      </c>
      <c r="S1602" cm="1">
        <f t="array" ref="S1602">IF(F1602={"3. Some College"},1,0)</f>
        <v>0</v>
      </c>
      <c r="T1602" cm="1">
        <f t="array" ref="T1602">IF(F1602={"5. Advanced Degree"},1,0)</f>
        <v>0</v>
      </c>
      <c r="U1602" cm="1">
        <f t="array" ref="U1602">IF(F1602={"2. HS Grad"},1,0)</f>
        <v>0</v>
      </c>
    </row>
    <row r="1603" spans="1:21">
      <c r="A1603">
        <v>451744</v>
      </c>
      <c r="B1603">
        <v>2009</v>
      </c>
      <c r="C1603">
        <v>49</v>
      </c>
      <c r="D1603" t="s">
        <v>11217</v>
      </c>
      <c r="E1603" t="s">
        <v>11218</v>
      </c>
      <c r="F1603" t="s">
        <v>11219</v>
      </c>
      <c r="G1603" t="s">
        <v>11220</v>
      </c>
      <c r="H1603" t="s">
        <v>11221</v>
      </c>
      <c r="I1603" t="s">
        <v>11222</v>
      </c>
      <c r="J1603" t="s">
        <v>11223</v>
      </c>
      <c r="K1603">
        <v>4.9777236052888503</v>
      </c>
      <c r="L1603">
        <v>145.14360117691101</v>
      </c>
      <c r="M1603" cm="1">
        <f t="array" ref="M1603">IF(E1603={"2. Black"},1,0)</f>
        <v>0</v>
      </c>
      <c r="N1603" cm="1">
        <f t="array" ref="N1603">IF(E1603={"1. White"},1,0)</f>
        <v>1</v>
      </c>
      <c r="O1603" cm="1">
        <f t="array" ref="O1603">IF(E1603={"3. Asian"},1,0)</f>
        <v>0</v>
      </c>
      <c r="P1603" cm="1">
        <f t="array" ref="P1603">IF(E1603={"4. Other"},1,0)</f>
        <v>0</v>
      </c>
      <c r="Q1603" cm="1">
        <f t="array" ref="Q1603">IF(F1603={"1. &lt; HS Grad"},1,0)</f>
        <v>0</v>
      </c>
      <c r="R1603" cm="1">
        <f t="array" ref="R1603">IF(F1603={"4. College Grad"},1,0)</f>
        <v>1</v>
      </c>
      <c r="S1603" cm="1">
        <f t="array" ref="S1603">IF(F1603={"3. Some College"},1,0)</f>
        <v>0</v>
      </c>
      <c r="T1603" cm="1">
        <f t="array" ref="T1603">IF(F1603={"5. Advanced Degree"},1,0)</f>
        <v>0</v>
      </c>
      <c r="U1603" cm="1">
        <f t="array" ref="U1603">IF(F1603={"2. HS Grad"},1,0)</f>
        <v>0</v>
      </c>
    </row>
    <row r="1604" spans="1:21">
      <c r="A1604">
        <v>232578</v>
      </c>
      <c r="B1604">
        <v>2006</v>
      </c>
      <c r="C1604">
        <v>47</v>
      </c>
      <c r="D1604" t="s">
        <v>11224</v>
      </c>
      <c r="E1604" t="s">
        <v>11225</v>
      </c>
      <c r="F1604" t="s">
        <v>11226</v>
      </c>
      <c r="G1604" t="s">
        <v>11227</v>
      </c>
      <c r="H1604" t="s">
        <v>11228</v>
      </c>
      <c r="I1604" t="s">
        <v>11229</v>
      </c>
      <c r="J1604" t="s">
        <v>11230</v>
      </c>
      <c r="K1604">
        <v>4.6232492903978999</v>
      </c>
      <c r="L1604">
        <v>101.82435207568</v>
      </c>
      <c r="M1604" cm="1">
        <f t="array" ref="M1604">IF(E1604={"2. Black"},1,0)</f>
        <v>0</v>
      </c>
      <c r="N1604" cm="1">
        <f t="array" ref="N1604">IF(E1604={"1. White"},1,0)</f>
        <v>0</v>
      </c>
      <c r="O1604" cm="1">
        <f t="array" ref="O1604">IF(E1604={"3. Asian"},1,0)</f>
        <v>0</v>
      </c>
      <c r="P1604" cm="1">
        <f t="array" ref="P1604">IF(E1604={"4. Other"},1,0)</f>
        <v>1</v>
      </c>
      <c r="Q1604" cm="1">
        <f t="array" ref="Q1604">IF(F1604={"1. &lt; HS Grad"},1,0)</f>
        <v>0</v>
      </c>
      <c r="R1604" cm="1">
        <f t="array" ref="R1604">IF(F1604={"4. College Grad"},1,0)</f>
        <v>0</v>
      </c>
      <c r="S1604" cm="1">
        <f t="array" ref="S1604">IF(F1604={"3. Some College"},1,0)</f>
        <v>0</v>
      </c>
      <c r="T1604" cm="1">
        <f t="array" ref="T1604">IF(F1604={"5. Advanced Degree"},1,0)</f>
        <v>0</v>
      </c>
      <c r="U1604" cm="1">
        <f t="array" ref="U1604">IF(F1604={"2. HS Grad"},1,0)</f>
        <v>1</v>
      </c>
    </row>
    <row r="1605" spans="1:21">
      <c r="A1605">
        <v>374914</v>
      </c>
      <c r="B1605">
        <v>2008</v>
      </c>
      <c r="C1605">
        <v>25</v>
      </c>
      <c r="D1605" t="s">
        <v>11231</v>
      </c>
      <c r="E1605" t="s">
        <v>11232</v>
      </c>
      <c r="F1605" t="s">
        <v>11233</v>
      </c>
      <c r="G1605" t="s">
        <v>11234</v>
      </c>
      <c r="H1605" t="s">
        <v>11235</v>
      </c>
      <c r="I1605" t="s">
        <v>11236</v>
      </c>
      <c r="J1605" t="s">
        <v>11237</v>
      </c>
      <c r="K1605">
        <v>4.4313637641589896</v>
      </c>
      <c r="L1605">
        <v>84.045957653992403</v>
      </c>
      <c r="M1605" cm="1">
        <f t="array" ref="M1605">IF(E1605={"2. Black"},1,0)</f>
        <v>1</v>
      </c>
      <c r="N1605" cm="1">
        <f t="array" ref="N1605">IF(E1605={"1. White"},1,0)</f>
        <v>0</v>
      </c>
      <c r="O1605" cm="1">
        <f t="array" ref="O1605">IF(E1605={"3. Asian"},1,0)</f>
        <v>0</v>
      </c>
      <c r="P1605" cm="1">
        <f t="array" ref="P1605">IF(E1605={"4. Other"},1,0)</f>
        <v>0</v>
      </c>
      <c r="Q1605" cm="1">
        <f t="array" ref="Q1605">IF(F1605={"1. &lt; HS Grad"},1,0)</f>
        <v>0</v>
      </c>
      <c r="R1605" cm="1">
        <f t="array" ref="R1605">IF(F1605={"4. College Grad"},1,0)</f>
        <v>0</v>
      </c>
      <c r="S1605" cm="1">
        <f t="array" ref="S1605">IF(F1605={"3. Some College"},1,0)</f>
        <v>0</v>
      </c>
      <c r="T1605" cm="1">
        <f t="array" ref="T1605">IF(F1605={"5. Advanced Degree"},1,0)</f>
        <v>0</v>
      </c>
      <c r="U1605" cm="1">
        <f t="array" ref="U1605">IF(F1605={"2. HS Grad"},1,0)</f>
        <v>1</v>
      </c>
    </row>
    <row r="1606" spans="1:21">
      <c r="A1606">
        <v>307821</v>
      </c>
      <c r="B1606">
        <v>2007</v>
      </c>
      <c r="C1606">
        <v>44</v>
      </c>
      <c r="D1606" t="s">
        <v>11238</v>
      </c>
      <c r="E1606" t="s">
        <v>11239</v>
      </c>
      <c r="F1606" t="s">
        <v>11240</v>
      </c>
      <c r="G1606" t="s">
        <v>11241</v>
      </c>
      <c r="H1606" t="s">
        <v>11242</v>
      </c>
      <c r="I1606" t="s">
        <v>11243</v>
      </c>
      <c r="J1606" t="s">
        <v>11244</v>
      </c>
      <c r="K1606">
        <v>4.9030899869919402</v>
      </c>
      <c r="L1606">
        <v>134.705375118879</v>
      </c>
      <c r="M1606" cm="1">
        <f t="array" ref="M1606">IF(E1606={"2. Black"},1,0)</f>
        <v>0</v>
      </c>
      <c r="N1606" cm="1">
        <f t="array" ref="N1606">IF(E1606={"1. White"},1,0)</f>
        <v>1</v>
      </c>
      <c r="O1606" cm="1">
        <f t="array" ref="O1606">IF(E1606={"3. Asian"},1,0)</f>
        <v>0</v>
      </c>
      <c r="P1606" cm="1">
        <f t="array" ref="P1606">IF(E1606={"4. Other"},1,0)</f>
        <v>0</v>
      </c>
      <c r="Q1606" cm="1">
        <f t="array" ref="Q1606">IF(F1606={"1. &lt; HS Grad"},1,0)</f>
        <v>0</v>
      </c>
      <c r="R1606" cm="1">
        <f t="array" ref="R1606">IF(F1606={"4. College Grad"},1,0)</f>
        <v>0</v>
      </c>
      <c r="S1606" cm="1">
        <f t="array" ref="S1606">IF(F1606={"3. Some College"},1,0)</f>
        <v>1</v>
      </c>
      <c r="T1606" cm="1">
        <f t="array" ref="T1606">IF(F1606={"5. Advanced Degree"},1,0)</f>
        <v>0</v>
      </c>
      <c r="U1606" cm="1">
        <f t="array" ref="U1606">IF(F1606={"2. HS Grad"},1,0)</f>
        <v>0</v>
      </c>
    </row>
    <row r="1607" spans="1:21">
      <c r="A1607">
        <v>305822</v>
      </c>
      <c r="B1607">
        <v>2007</v>
      </c>
      <c r="C1607">
        <v>41</v>
      </c>
      <c r="D1607" t="s">
        <v>11245</v>
      </c>
      <c r="E1607" t="s">
        <v>11246</v>
      </c>
      <c r="F1607" t="s">
        <v>11247</v>
      </c>
      <c r="G1607" t="s">
        <v>11248</v>
      </c>
      <c r="H1607" t="s">
        <v>11249</v>
      </c>
      <c r="I1607" t="s">
        <v>11250</v>
      </c>
      <c r="J1607" t="s">
        <v>11251</v>
      </c>
      <c r="K1607">
        <v>4.5797835966168101</v>
      </c>
      <c r="L1607">
        <v>97.493294045393398</v>
      </c>
      <c r="M1607" cm="1">
        <f t="array" ref="M1607">IF(E1607={"2. Black"},1,0)</f>
        <v>0</v>
      </c>
      <c r="N1607" cm="1">
        <f t="array" ref="N1607">IF(E1607={"1. White"},1,0)</f>
        <v>1</v>
      </c>
      <c r="O1607" cm="1">
        <f t="array" ref="O1607">IF(E1607={"3. Asian"},1,0)</f>
        <v>0</v>
      </c>
      <c r="P1607" cm="1">
        <f t="array" ref="P1607">IF(E1607={"4. Other"},1,0)</f>
        <v>0</v>
      </c>
      <c r="Q1607" cm="1">
        <f t="array" ref="Q1607">IF(F1607={"1. &lt; HS Grad"},1,0)</f>
        <v>1</v>
      </c>
      <c r="R1607" cm="1">
        <f t="array" ref="R1607">IF(F1607={"4. College Grad"},1,0)</f>
        <v>0</v>
      </c>
      <c r="S1607" cm="1">
        <f t="array" ref="S1607">IF(F1607={"3. Some College"},1,0)</f>
        <v>0</v>
      </c>
      <c r="T1607" cm="1">
        <f t="array" ref="T1607">IF(F1607={"5. Advanced Degree"},1,0)</f>
        <v>0</v>
      </c>
      <c r="U1607" cm="1">
        <f t="array" ref="U1607">IF(F1607={"2. HS Grad"},1,0)</f>
        <v>0</v>
      </c>
    </row>
    <row r="1608" spans="1:21">
      <c r="A1608">
        <v>7495</v>
      </c>
      <c r="B1608">
        <v>2005</v>
      </c>
      <c r="C1608">
        <v>54</v>
      </c>
      <c r="D1608" t="s">
        <v>11252</v>
      </c>
      <c r="E1608" t="s">
        <v>11253</v>
      </c>
      <c r="F1608" t="s">
        <v>11254</v>
      </c>
      <c r="G1608" t="s">
        <v>11255</v>
      </c>
      <c r="H1608" t="s">
        <v>11256</v>
      </c>
      <c r="I1608" t="s">
        <v>11257</v>
      </c>
      <c r="J1608" t="s">
        <v>11258</v>
      </c>
      <c r="K1608">
        <v>5.0413926851582298</v>
      </c>
      <c r="L1608">
        <v>154.68529299562999</v>
      </c>
      <c r="M1608" cm="1">
        <f t="array" ref="M1608">IF(E1608={"2. Black"},1,0)</f>
        <v>0</v>
      </c>
      <c r="N1608" cm="1">
        <f t="array" ref="N1608">IF(E1608={"1. White"},1,0)</f>
        <v>1</v>
      </c>
      <c r="O1608" cm="1">
        <f t="array" ref="O1608">IF(E1608={"3. Asian"},1,0)</f>
        <v>0</v>
      </c>
      <c r="P1608" cm="1">
        <f t="array" ref="P1608">IF(E1608={"4. Other"},1,0)</f>
        <v>0</v>
      </c>
      <c r="Q1608" cm="1">
        <f t="array" ref="Q1608">IF(F1608={"1. &lt; HS Grad"},1,0)</f>
        <v>0</v>
      </c>
      <c r="R1608" cm="1">
        <f t="array" ref="R1608">IF(F1608={"4. College Grad"},1,0)</f>
        <v>1</v>
      </c>
      <c r="S1608" cm="1">
        <f t="array" ref="S1608">IF(F1608={"3. Some College"},1,0)</f>
        <v>0</v>
      </c>
      <c r="T1608" cm="1">
        <f t="array" ref="T1608">IF(F1608={"5. Advanced Degree"},1,0)</f>
        <v>0</v>
      </c>
      <c r="U1608" cm="1">
        <f t="array" ref="U1608">IF(F1608={"2. HS Grad"},1,0)</f>
        <v>0</v>
      </c>
    </row>
    <row r="1609" spans="1:21">
      <c r="A1609">
        <v>449798</v>
      </c>
      <c r="B1609">
        <v>2009</v>
      </c>
      <c r="C1609">
        <v>59</v>
      </c>
      <c r="D1609" t="s">
        <v>11259</v>
      </c>
      <c r="E1609" t="s">
        <v>11260</v>
      </c>
      <c r="F1609" t="s">
        <v>11261</v>
      </c>
      <c r="G1609" t="s">
        <v>11262</v>
      </c>
      <c r="H1609" t="s">
        <v>11263</v>
      </c>
      <c r="I1609" t="s">
        <v>11264</v>
      </c>
      <c r="J1609" t="s">
        <v>11265</v>
      </c>
      <c r="K1609">
        <v>5.3010299956639804</v>
      </c>
      <c r="L1609">
        <v>200.54326232466201</v>
      </c>
      <c r="M1609" cm="1">
        <f t="array" ref="M1609">IF(E1609={"2. Black"},1,0)</f>
        <v>0</v>
      </c>
      <c r="N1609" cm="1">
        <f t="array" ref="N1609">IF(E1609={"1. White"},1,0)</f>
        <v>1</v>
      </c>
      <c r="O1609" cm="1">
        <f t="array" ref="O1609">IF(E1609={"3. Asian"},1,0)</f>
        <v>0</v>
      </c>
      <c r="P1609" cm="1">
        <f t="array" ref="P1609">IF(E1609={"4. Other"},1,0)</f>
        <v>0</v>
      </c>
      <c r="Q1609" cm="1">
        <f t="array" ref="Q1609">IF(F1609={"1. &lt; HS Grad"},1,0)</f>
        <v>0</v>
      </c>
      <c r="R1609" cm="1">
        <f t="array" ref="R1609">IF(F1609={"4. College Grad"},1,0)</f>
        <v>0</v>
      </c>
      <c r="S1609" cm="1">
        <f t="array" ref="S1609">IF(F1609={"3. Some College"},1,0)</f>
        <v>0</v>
      </c>
      <c r="T1609" cm="1">
        <f t="array" ref="T1609">IF(F1609={"5. Advanced Degree"},1,0)</f>
        <v>1</v>
      </c>
      <c r="U1609" cm="1">
        <f t="array" ref="U1609">IF(F1609={"2. HS Grad"},1,0)</f>
        <v>0</v>
      </c>
    </row>
    <row r="1610" spans="1:21">
      <c r="A1610">
        <v>159599</v>
      </c>
      <c r="B1610">
        <v>2003</v>
      </c>
      <c r="C1610">
        <v>25</v>
      </c>
      <c r="D1610" t="s">
        <v>11266</v>
      </c>
      <c r="E1610" t="s">
        <v>11267</v>
      </c>
      <c r="F1610" t="s">
        <v>11268</v>
      </c>
      <c r="G1610" t="s">
        <v>11269</v>
      </c>
      <c r="H1610" t="s">
        <v>11270</v>
      </c>
      <c r="I1610" t="s">
        <v>11271</v>
      </c>
      <c r="J1610" t="s">
        <v>11272</v>
      </c>
      <c r="K1610">
        <v>4.0899051114393998</v>
      </c>
      <c r="L1610">
        <v>59.734223340746702</v>
      </c>
      <c r="M1610" cm="1">
        <f t="array" ref="M1610">IF(E1610={"2. Black"},1,0)</f>
        <v>0</v>
      </c>
      <c r="N1610" cm="1">
        <f t="array" ref="N1610">IF(E1610={"1. White"},1,0)</f>
        <v>1</v>
      </c>
      <c r="O1610" cm="1">
        <f t="array" ref="O1610">IF(E1610={"3. Asian"},1,0)</f>
        <v>0</v>
      </c>
      <c r="P1610" cm="1">
        <f t="array" ref="P1610">IF(E1610={"4. Other"},1,0)</f>
        <v>0</v>
      </c>
      <c r="Q1610" cm="1">
        <f t="array" ref="Q1610">IF(F1610={"1. &lt; HS Grad"},1,0)</f>
        <v>0</v>
      </c>
      <c r="R1610" cm="1">
        <f t="array" ref="R1610">IF(F1610={"4. College Grad"},1,0)</f>
        <v>0</v>
      </c>
      <c r="S1610" cm="1">
        <f t="array" ref="S1610">IF(F1610={"3. Some College"},1,0)</f>
        <v>0</v>
      </c>
      <c r="T1610" cm="1">
        <f t="array" ref="T1610">IF(F1610={"5. Advanced Degree"},1,0)</f>
        <v>0</v>
      </c>
      <c r="U1610" cm="1">
        <f t="array" ref="U1610">IF(F1610={"2. HS Grad"},1,0)</f>
        <v>1</v>
      </c>
    </row>
    <row r="1611" spans="1:21">
      <c r="A1611">
        <v>448887</v>
      </c>
      <c r="B1611">
        <v>2009</v>
      </c>
      <c r="C1611">
        <v>63</v>
      </c>
      <c r="D1611" t="s">
        <v>11273</v>
      </c>
      <c r="E1611" t="s">
        <v>11274</v>
      </c>
      <c r="F1611" t="s">
        <v>11275</v>
      </c>
      <c r="G1611" t="s">
        <v>11276</v>
      </c>
      <c r="H1611" t="s">
        <v>11277</v>
      </c>
      <c r="I1611" t="s">
        <v>11278</v>
      </c>
      <c r="J1611" t="s">
        <v>11279</v>
      </c>
      <c r="K1611">
        <v>4.5185139398778897</v>
      </c>
      <c r="L1611">
        <v>91.699226111704206</v>
      </c>
      <c r="M1611" cm="1">
        <f t="array" ref="M1611">IF(E1611={"2. Black"},1,0)</f>
        <v>1</v>
      </c>
      <c r="N1611" cm="1">
        <f t="array" ref="N1611">IF(E1611={"1. White"},1,0)</f>
        <v>0</v>
      </c>
      <c r="O1611" cm="1">
        <f t="array" ref="O1611">IF(E1611={"3. Asian"},1,0)</f>
        <v>0</v>
      </c>
      <c r="P1611" cm="1">
        <f t="array" ref="P1611">IF(E1611={"4. Other"},1,0)</f>
        <v>0</v>
      </c>
      <c r="Q1611" cm="1">
        <f t="array" ref="Q1611">IF(F1611={"1. &lt; HS Grad"},1,0)</f>
        <v>0</v>
      </c>
      <c r="R1611" cm="1">
        <f t="array" ref="R1611">IF(F1611={"4. College Grad"},1,0)</f>
        <v>0</v>
      </c>
      <c r="S1611" cm="1">
        <f t="array" ref="S1611">IF(F1611={"3. Some College"},1,0)</f>
        <v>0</v>
      </c>
      <c r="T1611" cm="1">
        <f t="array" ref="T1611">IF(F1611={"5. Advanced Degree"},1,0)</f>
        <v>1</v>
      </c>
      <c r="U1611" cm="1">
        <f t="array" ref="U1611">IF(F1611={"2. HS Grad"},1,0)</f>
        <v>0</v>
      </c>
    </row>
    <row r="1612" spans="1:21">
      <c r="A1612">
        <v>453745</v>
      </c>
      <c r="B1612">
        <v>2009</v>
      </c>
      <c r="C1612">
        <v>49</v>
      </c>
      <c r="D1612" t="s">
        <v>11280</v>
      </c>
      <c r="E1612" t="s">
        <v>11281</v>
      </c>
      <c r="F1612" t="s">
        <v>11282</v>
      </c>
      <c r="G1612" t="s">
        <v>11283</v>
      </c>
      <c r="H1612" t="s">
        <v>11284</v>
      </c>
      <c r="I1612" t="s">
        <v>11285</v>
      </c>
      <c r="J1612" t="s">
        <v>11286</v>
      </c>
      <c r="K1612">
        <v>4.6989700043360196</v>
      </c>
      <c r="L1612">
        <v>109.833985642199</v>
      </c>
      <c r="M1612" cm="1">
        <f t="array" ref="M1612">IF(E1612={"2. Black"},1,0)</f>
        <v>0</v>
      </c>
      <c r="N1612" cm="1">
        <f t="array" ref="N1612">IF(E1612={"1. White"},1,0)</f>
        <v>1</v>
      </c>
      <c r="O1612" cm="1">
        <f t="array" ref="O1612">IF(E1612={"3. Asian"},1,0)</f>
        <v>0</v>
      </c>
      <c r="P1612" cm="1">
        <f t="array" ref="P1612">IF(E1612={"4. Other"},1,0)</f>
        <v>0</v>
      </c>
      <c r="Q1612" cm="1">
        <f t="array" ref="Q1612">IF(F1612={"1. &lt; HS Grad"},1,0)</f>
        <v>0</v>
      </c>
      <c r="R1612" cm="1">
        <f t="array" ref="R1612">IF(F1612={"4. College Grad"},1,0)</f>
        <v>0</v>
      </c>
      <c r="S1612" cm="1">
        <f t="array" ref="S1612">IF(F1612={"3. Some College"},1,0)</f>
        <v>1</v>
      </c>
      <c r="T1612" cm="1">
        <f t="array" ref="T1612">IF(F1612={"5. Advanced Degree"},1,0)</f>
        <v>0</v>
      </c>
      <c r="U1612" cm="1">
        <f t="array" ref="U1612">IF(F1612={"2. HS Grad"},1,0)</f>
        <v>0</v>
      </c>
    </row>
    <row r="1613" spans="1:21">
      <c r="A1613">
        <v>375738</v>
      </c>
      <c r="B1613">
        <v>2008</v>
      </c>
      <c r="C1613">
        <v>35</v>
      </c>
      <c r="D1613" t="s">
        <v>11287</v>
      </c>
      <c r="E1613" t="s">
        <v>11288</v>
      </c>
      <c r="F1613" t="s">
        <v>11289</v>
      </c>
      <c r="G1613" t="s">
        <v>11290</v>
      </c>
      <c r="H1613" t="s">
        <v>11291</v>
      </c>
      <c r="I1613" t="s">
        <v>11292</v>
      </c>
      <c r="J1613" t="s">
        <v>11293</v>
      </c>
      <c r="K1613">
        <v>4.7403626894942397</v>
      </c>
      <c r="L1613">
        <v>114.475713290347</v>
      </c>
      <c r="M1613" cm="1">
        <f t="array" ref="M1613">IF(E1613={"2. Black"},1,0)</f>
        <v>1</v>
      </c>
      <c r="N1613" cm="1">
        <f t="array" ref="N1613">IF(E1613={"1. White"},1,0)</f>
        <v>0</v>
      </c>
      <c r="O1613" cm="1">
        <f t="array" ref="O1613">IF(E1613={"3. Asian"},1,0)</f>
        <v>0</v>
      </c>
      <c r="P1613" cm="1">
        <f t="array" ref="P1613">IF(E1613={"4. Other"},1,0)</f>
        <v>0</v>
      </c>
      <c r="Q1613" cm="1">
        <f t="array" ref="Q1613">IF(F1613={"1. &lt; HS Grad"},1,0)</f>
        <v>0</v>
      </c>
      <c r="R1613" cm="1">
        <f t="array" ref="R1613">IF(F1613={"4. College Grad"},1,0)</f>
        <v>0</v>
      </c>
      <c r="S1613" cm="1">
        <f t="array" ref="S1613">IF(F1613={"3. Some College"},1,0)</f>
        <v>1</v>
      </c>
      <c r="T1613" cm="1">
        <f t="array" ref="T1613">IF(F1613={"5. Advanced Degree"},1,0)</f>
        <v>0</v>
      </c>
      <c r="U1613" cm="1">
        <f t="array" ref="U1613">IF(F1613={"2. HS Grad"},1,0)</f>
        <v>0</v>
      </c>
    </row>
    <row r="1614" spans="1:21">
      <c r="A1614">
        <v>229672</v>
      </c>
      <c r="B1614">
        <v>2006</v>
      </c>
      <c r="C1614">
        <v>24</v>
      </c>
      <c r="D1614" t="s">
        <v>11294</v>
      </c>
      <c r="E1614" t="s">
        <v>11295</v>
      </c>
      <c r="F1614" t="s">
        <v>11296</v>
      </c>
      <c r="G1614" t="s">
        <v>11297</v>
      </c>
      <c r="H1614" t="s">
        <v>11298</v>
      </c>
      <c r="I1614" t="s">
        <v>11299</v>
      </c>
      <c r="J1614" t="s">
        <v>11300</v>
      </c>
      <c r="K1614">
        <v>4.1931245983544603</v>
      </c>
      <c r="L1614">
        <v>66.229408294390197</v>
      </c>
      <c r="M1614" cm="1">
        <f t="array" ref="M1614">IF(E1614={"2. Black"},1,0)</f>
        <v>0</v>
      </c>
      <c r="N1614" cm="1">
        <f t="array" ref="N1614">IF(E1614={"1. White"},1,0)</f>
        <v>0</v>
      </c>
      <c r="O1614" cm="1">
        <f t="array" ref="O1614">IF(E1614={"3. Asian"},1,0)</f>
        <v>1</v>
      </c>
      <c r="P1614" cm="1">
        <f t="array" ref="P1614">IF(E1614={"4. Other"},1,0)</f>
        <v>0</v>
      </c>
      <c r="Q1614" cm="1">
        <f t="array" ref="Q1614">IF(F1614={"1. &lt; HS Grad"},1,0)</f>
        <v>0</v>
      </c>
      <c r="R1614" cm="1">
        <f t="array" ref="R1614">IF(F1614={"4. College Grad"},1,0)</f>
        <v>0</v>
      </c>
      <c r="S1614" cm="1">
        <f t="array" ref="S1614">IF(F1614={"3. Some College"},1,0)</f>
        <v>0</v>
      </c>
      <c r="T1614" cm="1">
        <f t="array" ref="T1614">IF(F1614={"5. Advanced Degree"},1,0)</f>
        <v>0</v>
      </c>
      <c r="U1614" cm="1">
        <f t="array" ref="U1614">IF(F1614={"2. HS Grad"},1,0)</f>
        <v>1</v>
      </c>
    </row>
    <row r="1615" spans="1:21">
      <c r="A1615">
        <v>161522</v>
      </c>
      <c r="B1615">
        <v>2003</v>
      </c>
      <c r="C1615">
        <v>66</v>
      </c>
      <c r="D1615" t="s">
        <v>11301</v>
      </c>
      <c r="E1615" t="s">
        <v>11302</v>
      </c>
      <c r="F1615" t="s">
        <v>11303</v>
      </c>
      <c r="G1615" t="s">
        <v>11304</v>
      </c>
      <c r="H1615" t="s">
        <v>11305</v>
      </c>
      <c r="I1615" t="s">
        <v>11306</v>
      </c>
      <c r="J1615" t="s">
        <v>11307</v>
      </c>
      <c r="K1615">
        <v>4.5314789170422598</v>
      </c>
      <c r="L1615">
        <v>92.895844789496607</v>
      </c>
      <c r="M1615" cm="1">
        <f t="array" ref="M1615">IF(E1615={"2. Black"},1,0)</f>
        <v>0</v>
      </c>
      <c r="N1615" cm="1">
        <f t="array" ref="N1615">IF(E1615={"1. White"},1,0)</f>
        <v>1</v>
      </c>
      <c r="O1615" cm="1">
        <f t="array" ref="O1615">IF(E1615={"3. Asian"},1,0)</f>
        <v>0</v>
      </c>
      <c r="P1615" cm="1">
        <f t="array" ref="P1615">IF(E1615={"4. Other"},1,0)</f>
        <v>0</v>
      </c>
      <c r="Q1615" cm="1">
        <f t="array" ref="Q1615">IF(F1615={"1. &lt; HS Grad"},1,0)</f>
        <v>0</v>
      </c>
      <c r="R1615" cm="1">
        <f t="array" ref="R1615">IF(F1615={"4. College Grad"},1,0)</f>
        <v>0</v>
      </c>
      <c r="S1615" cm="1">
        <f t="array" ref="S1615">IF(F1615={"3. Some College"},1,0)</f>
        <v>0</v>
      </c>
      <c r="T1615" cm="1">
        <f t="array" ref="T1615">IF(F1615={"5. Advanced Degree"},1,0)</f>
        <v>0</v>
      </c>
      <c r="U1615" cm="1">
        <f t="array" ref="U1615">IF(F1615={"2. HS Grad"},1,0)</f>
        <v>1</v>
      </c>
    </row>
    <row r="1616" spans="1:21">
      <c r="A1616">
        <v>378510</v>
      </c>
      <c r="B1616">
        <v>2008</v>
      </c>
      <c r="C1616">
        <v>57</v>
      </c>
      <c r="D1616" t="s">
        <v>11308</v>
      </c>
      <c r="E1616" t="s">
        <v>11309</v>
      </c>
      <c r="F1616" t="s">
        <v>11310</v>
      </c>
      <c r="G1616" t="s">
        <v>11311</v>
      </c>
      <c r="H1616" t="s">
        <v>11312</v>
      </c>
      <c r="I1616" t="s">
        <v>11313</v>
      </c>
      <c r="J1616" t="s">
        <v>11314</v>
      </c>
      <c r="K1616">
        <v>4.5440680443502801</v>
      </c>
      <c r="L1616">
        <v>94.072714745700495</v>
      </c>
      <c r="M1616" cm="1">
        <f t="array" ref="M1616">IF(E1616={"2. Black"},1,0)</f>
        <v>0</v>
      </c>
      <c r="N1616" cm="1">
        <f t="array" ref="N1616">IF(E1616={"1. White"},1,0)</f>
        <v>0</v>
      </c>
      <c r="O1616" cm="1">
        <f t="array" ref="O1616">IF(E1616={"3. Asian"},1,0)</f>
        <v>0</v>
      </c>
      <c r="P1616" cm="1">
        <f t="array" ref="P1616">IF(E1616={"4. Other"},1,0)</f>
        <v>1</v>
      </c>
      <c r="Q1616" cm="1">
        <f t="array" ref="Q1616">IF(F1616={"1. &lt; HS Grad"},1,0)</f>
        <v>1</v>
      </c>
      <c r="R1616" cm="1">
        <f t="array" ref="R1616">IF(F1616={"4. College Grad"},1,0)</f>
        <v>0</v>
      </c>
      <c r="S1616" cm="1">
        <f t="array" ref="S1616">IF(F1616={"3. Some College"},1,0)</f>
        <v>0</v>
      </c>
      <c r="T1616" cm="1">
        <f t="array" ref="T1616">IF(F1616={"5. Advanced Degree"},1,0)</f>
        <v>0</v>
      </c>
      <c r="U1616" cm="1">
        <f t="array" ref="U1616">IF(F1616={"2. HS Grad"},1,0)</f>
        <v>0</v>
      </c>
    </row>
    <row r="1617" spans="1:21">
      <c r="A1617">
        <v>160189</v>
      </c>
      <c r="B1617">
        <v>2003</v>
      </c>
      <c r="C1617">
        <v>47</v>
      </c>
      <c r="D1617" t="s">
        <v>11315</v>
      </c>
      <c r="E1617" t="s">
        <v>11316</v>
      </c>
      <c r="F1617" t="s">
        <v>11317</v>
      </c>
      <c r="G1617" t="s">
        <v>11318</v>
      </c>
      <c r="H1617" t="s">
        <v>11319</v>
      </c>
      <c r="I1617" t="s">
        <v>11320</v>
      </c>
      <c r="J1617" t="s">
        <v>11321</v>
      </c>
      <c r="K1617">
        <v>4.7781512503836403</v>
      </c>
      <c r="L1617">
        <v>118.884359339886</v>
      </c>
      <c r="M1617" cm="1">
        <f t="array" ref="M1617">IF(E1617={"2. Black"},1,0)</f>
        <v>0</v>
      </c>
      <c r="N1617" cm="1">
        <f t="array" ref="N1617">IF(E1617={"1. White"},1,0)</f>
        <v>1</v>
      </c>
      <c r="O1617" cm="1">
        <f t="array" ref="O1617">IF(E1617={"3. Asian"},1,0)</f>
        <v>0</v>
      </c>
      <c r="P1617" cm="1">
        <f t="array" ref="P1617">IF(E1617={"4. Other"},1,0)</f>
        <v>0</v>
      </c>
      <c r="Q1617" cm="1">
        <f t="array" ref="Q1617">IF(F1617={"1. &lt; HS Grad"},1,0)</f>
        <v>0</v>
      </c>
      <c r="R1617" cm="1">
        <f t="array" ref="R1617">IF(F1617={"4. College Grad"},1,0)</f>
        <v>1</v>
      </c>
      <c r="S1617" cm="1">
        <f t="array" ref="S1617">IF(F1617={"3. Some College"},1,0)</f>
        <v>0</v>
      </c>
      <c r="T1617" cm="1">
        <f t="array" ref="T1617">IF(F1617={"5. Advanced Degree"},1,0)</f>
        <v>0</v>
      </c>
      <c r="U1617" cm="1">
        <f t="array" ref="U1617">IF(F1617={"2. HS Grad"},1,0)</f>
        <v>0</v>
      </c>
    </row>
    <row r="1618" spans="1:21">
      <c r="A1618">
        <v>230629</v>
      </c>
      <c r="B1618">
        <v>2006</v>
      </c>
      <c r="C1618">
        <v>44</v>
      </c>
      <c r="D1618" t="s">
        <v>11322</v>
      </c>
      <c r="E1618" t="s">
        <v>11323</v>
      </c>
      <c r="F1618" t="s">
        <v>11324</v>
      </c>
      <c r="G1618" t="s">
        <v>11325</v>
      </c>
      <c r="H1618" t="s">
        <v>11326</v>
      </c>
      <c r="I1618" t="s">
        <v>11327</v>
      </c>
      <c r="J1618" t="s">
        <v>11328</v>
      </c>
      <c r="K1618">
        <v>4.8864907251724796</v>
      </c>
      <c r="L1618">
        <v>132.48782112612301</v>
      </c>
      <c r="M1618" cm="1">
        <f t="array" ref="M1618">IF(E1618={"2. Black"},1,0)</f>
        <v>0</v>
      </c>
      <c r="N1618" cm="1">
        <f t="array" ref="N1618">IF(E1618={"1. White"},1,0)</f>
        <v>1</v>
      </c>
      <c r="O1618" cm="1">
        <f t="array" ref="O1618">IF(E1618={"3. Asian"},1,0)</f>
        <v>0</v>
      </c>
      <c r="P1618" cm="1">
        <f t="array" ref="P1618">IF(E1618={"4. Other"},1,0)</f>
        <v>0</v>
      </c>
      <c r="Q1618" cm="1">
        <f t="array" ref="Q1618">IF(F1618={"1. &lt; HS Grad"},1,0)</f>
        <v>0</v>
      </c>
      <c r="R1618" cm="1">
        <f t="array" ref="R1618">IF(F1618={"4. College Grad"},1,0)</f>
        <v>1</v>
      </c>
      <c r="S1618" cm="1">
        <f t="array" ref="S1618">IF(F1618={"3. Some College"},1,0)</f>
        <v>0</v>
      </c>
      <c r="T1618" cm="1">
        <f t="array" ref="T1618">IF(F1618={"5. Advanced Degree"},1,0)</f>
        <v>0</v>
      </c>
      <c r="U1618" cm="1">
        <f t="array" ref="U1618">IF(F1618={"2. HS Grad"},1,0)</f>
        <v>0</v>
      </c>
    </row>
    <row r="1619" spans="1:21">
      <c r="A1619">
        <v>233946</v>
      </c>
      <c r="B1619">
        <v>2006</v>
      </c>
      <c r="C1619">
        <v>56</v>
      </c>
      <c r="D1619" t="s">
        <v>11329</v>
      </c>
      <c r="E1619" t="s">
        <v>11330</v>
      </c>
      <c r="F1619" t="s">
        <v>11331</v>
      </c>
      <c r="G1619" t="s">
        <v>11332</v>
      </c>
      <c r="H1619" t="s">
        <v>11333</v>
      </c>
      <c r="I1619" t="s">
        <v>11334</v>
      </c>
      <c r="J1619" t="s">
        <v>11335</v>
      </c>
      <c r="K1619">
        <v>4.8450980400142596</v>
      </c>
      <c r="L1619">
        <v>127.11574381218399</v>
      </c>
      <c r="M1619" cm="1">
        <f t="array" ref="M1619">IF(E1619={"2. Black"},1,0)</f>
        <v>0</v>
      </c>
      <c r="N1619" cm="1">
        <f t="array" ref="N1619">IF(E1619={"1. White"},1,0)</f>
        <v>1</v>
      </c>
      <c r="O1619" cm="1">
        <f t="array" ref="O1619">IF(E1619={"3. Asian"},1,0)</f>
        <v>0</v>
      </c>
      <c r="P1619" cm="1">
        <f t="array" ref="P1619">IF(E1619={"4. Other"},1,0)</f>
        <v>0</v>
      </c>
      <c r="Q1619" cm="1">
        <f t="array" ref="Q1619">IF(F1619={"1. &lt; HS Grad"},1,0)</f>
        <v>0</v>
      </c>
      <c r="R1619" cm="1">
        <f t="array" ref="R1619">IF(F1619={"4. College Grad"},1,0)</f>
        <v>1</v>
      </c>
      <c r="S1619" cm="1">
        <f t="array" ref="S1619">IF(F1619={"3. Some College"},1,0)</f>
        <v>0</v>
      </c>
      <c r="T1619" cm="1">
        <f t="array" ref="T1619">IF(F1619={"5. Advanced Degree"},1,0)</f>
        <v>0</v>
      </c>
      <c r="U1619" cm="1">
        <f t="array" ref="U1619">IF(F1619={"2. HS Grad"},1,0)</f>
        <v>0</v>
      </c>
    </row>
    <row r="1620" spans="1:21">
      <c r="A1620">
        <v>86943</v>
      </c>
      <c r="B1620">
        <v>2004</v>
      </c>
      <c r="C1620">
        <v>34</v>
      </c>
      <c r="D1620" t="s">
        <v>11336</v>
      </c>
      <c r="E1620" t="s">
        <v>11337</v>
      </c>
      <c r="F1620" t="s">
        <v>11338</v>
      </c>
      <c r="G1620" t="s">
        <v>11339</v>
      </c>
      <c r="H1620" t="s">
        <v>11340</v>
      </c>
      <c r="I1620" t="s">
        <v>11341</v>
      </c>
      <c r="J1620" t="s">
        <v>11342</v>
      </c>
      <c r="K1620">
        <v>4.6020599913279598</v>
      </c>
      <c r="L1620">
        <v>99.689463698486406</v>
      </c>
      <c r="M1620" cm="1">
        <f t="array" ref="M1620">IF(E1620={"2. Black"},1,0)</f>
        <v>0</v>
      </c>
      <c r="N1620" cm="1">
        <f t="array" ref="N1620">IF(E1620={"1. White"},1,0)</f>
        <v>1</v>
      </c>
      <c r="O1620" cm="1">
        <f t="array" ref="O1620">IF(E1620={"3. Asian"},1,0)</f>
        <v>0</v>
      </c>
      <c r="P1620" cm="1">
        <f t="array" ref="P1620">IF(E1620={"4. Other"},1,0)</f>
        <v>0</v>
      </c>
      <c r="Q1620" cm="1">
        <f t="array" ref="Q1620">IF(F1620={"1. &lt; HS Grad"},1,0)</f>
        <v>0</v>
      </c>
      <c r="R1620" cm="1">
        <f t="array" ref="R1620">IF(F1620={"4. College Grad"},1,0)</f>
        <v>0</v>
      </c>
      <c r="S1620" cm="1">
        <f t="array" ref="S1620">IF(F1620={"3. Some College"},1,0)</f>
        <v>0</v>
      </c>
      <c r="T1620" cm="1">
        <f t="array" ref="T1620">IF(F1620={"5. Advanced Degree"},1,0)</f>
        <v>0</v>
      </c>
      <c r="U1620" cm="1">
        <f t="array" ref="U1620">IF(F1620={"2. HS Grad"},1,0)</f>
        <v>1</v>
      </c>
    </row>
    <row r="1621" spans="1:21">
      <c r="A1621">
        <v>230497</v>
      </c>
      <c r="B1621">
        <v>2006</v>
      </c>
      <c r="C1621">
        <v>23</v>
      </c>
      <c r="D1621" t="s">
        <v>11343</v>
      </c>
      <c r="E1621" t="s">
        <v>11344</v>
      </c>
      <c r="F1621" t="s">
        <v>11345</v>
      </c>
      <c r="G1621" t="s">
        <v>11346</v>
      </c>
      <c r="H1621" t="s">
        <v>11347</v>
      </c>
      <c r="I1621" t="s">
        <v>11348</v>
      </c>
      <c r="J1621" t="s">
        <v>11349</v>
      </c>
      <c r="K1621">
        <v>3.6989700043360201</v>
      </c>
      <c r="L1621">
        <v>40.405665259684497</v>
      </c>
      <c r="M1621" cm="1">
        <f t="array" ref="M1621">IF(E1621={"2. Black"},1,0)</f>
        <v>0</v>
      </c>
      <c r="N1621" cm="1">
        <f t="array" ref="N1621">IF(E1621={"1. White"},1,0)</f>
        <v>1</v>
      </c>
      <c r="O1621" cm="1">
        <f t="array" ref="O1621">IF(E1621={"3. Asian"},1,0)</f>
        <v>0</v>
      </c>
      <c r="P1621" cm="1">
        <f t="array" ref="P1621">IF(E1621={"4. Other"},1,0)</f>
        <v>0</v>
      </c>
      <c r="Q1621" cm="1">
        <f t="array" ref="Q1621">IF(F1621={"1. &lt; HS Grad"},1,0)</f>
        <v>1</v>
      </c>
      <c r="R1621" cm="1">
        <f t="array" ref="R1621">IF(F1621={"4. College Grad"},1,0)</f>
        <v>0</v>
      </c>
      <c r="S1621" cm="1">
        <f t="array" ref="S1621">IF(F1621={"3. Some College"},1,0)</f>
        <v>0</v>
      </c>
      <c r="T1621" cm="1">
        <f t="array" ref="T1621">IF(F1621={"5. Advanced Degree"},1,0)</f>
        <v>0</v>
      </c>
      <c r="U1621" cm="1">
        <f t="array" ref="U1621">IF(F1621={"2. HS Grad"},1,0)</f>
        <v>0</v>
      </c>
    </row>
    <row r="1622" spans="1:21">
      <c r="A1622">
        <v>377005</v>
      </c>
      <c r="B1622">
        <v>2008</v>
      </c>
      <c r="C1622">
        <v>30</v>
      </c>
      <c r="D1622" t="s">
        <v>11350</v>
      </c>
      <c r="E1622" t="s">
        <v>11351</v>
      </c>
      <c r="F1622" t="s">
        <v>11352</v>
      </c>
      <c r="G1622" t="s">
        <v>11353</v>
      </c>
      <c r="H1622" t="s">
        <v>11354</v>
      </c>
      <c r="I1622" t="s">
        <v>11355</v>
      </c>
      <c r="J1622" t="s">
        <v>11356</v>
      </c>
      <c r="K1622">
        <v>4.9294189257142902</v>
      </c>
      <c r="L1622">
        <v>138.299126920883</v>
      </c>
      <c r="M1622" cm="1">
        <f t="array" ref="M1622">IF(E1622={"2. Black"},1,0)</f>
        <v>0</v>
      </c>
      <c r="N1622" cm="1">
        <f t="array" ref="N1622">IF(E1622={"1. White"},1,0)</f>
        <v>1</v>
      </c>
      <c r="O1622" cm="1">
        <f t="array" ref="O1622">IF(E1622={"3. Asian"},1,0)</f>
        <v>0</v>
      </c>
      <c r="P1622" cm="1">
        <f t="array" ref="P1622">IF(E1622={"4. Other"},1,0)</f>
        <v>0</v>
      </c>
      <c r="Q1622" cm="1">
        <f t="array" ref="Q1622">IF(F1622={"1. &lt; HS Grad"},1,0)</f>
        <v>0</v>
      </c>
      <c r="R1622" cm="1">
        <f t="array" ref="R1622">IF(F1622={"4. College Grad"},1,0)</f>
        <v>1</v>
      </c>
      <c r="S1622" cm="1">
        <f t="array" ref="S1622">IF(F1622={"3. Some College"},1,0)</f>
        <v>0</v>
      </c>
      <c r="T1622" cm="1">
        <f t="array" ref="T1622">IF(F1622={"5. Advanced Degree"},1,0)</f>
        <v>0</v>
      </c>
      <c r="U1622" cm="1">
        <f t="array" ref="U1622">IF(F1622={"2. HS Grad"},1,0)</f>
        <v>0</v>
      </c>
    </row>
    <row r="1623" spans="1:21">
      <c r="A1623">
        <v>80350</v>
      </c>
      <c r="B1623">
        <v>2004</v>
      </c>
      <c r="C1623">
        <v>38</v>
      </c>
      <c r="D1623" t="s">
        <v>11357</v>
      </c>
      <c r="E1623" t="s">
        <v>11358</v>
      </c>
      <c r="F1623" t="s">
        <v>11359</v>
      </c>
      <c r="G1623" t="s">
        <v>11360</v>
      </c>
      <c r="H1623" t="s">
        <v>11361</v>
      </c>
      <c r="I1623" t="s">
        <v>11362</v>
      </c>
      <c r="J1623" t="s">
        <v>11363</v>
      </c>
      <c r="K1623">
        <v>4.6334684555795898</v>
      </c>
      <c r="L1623">
        <v>102.870246933215</v>
      </c>
      <c r="M1623" cm="1">
        <f t="array" ref="M1623">IF(E1623={"2. Black"},1,0)</f>
        <v>0</v>
      </c>
      <c r="N1623" cm="1">
        <f t="array" ref="N1623">IF(E1623={"1. White"},1,0)</f>
        <v>1</v>
      </c>
      <c r="O1623" cm="1">
        <f t="array" ref="O1623">IF(E1623={"3. Asian"},1,0)</f>
        <v>0</v>
      </c>
      <c r="P1623" cm="1">
        <f t="array" ref="P1623">IF(E1623={"4. Other"},1,0)</f>
        <v>0</v>
      </c>
      <c r="Q1623" cm="1">
        <f t="array" ref="Q1623">IF(F1623={"1. &lt; HS Grad"},1,0)</f>
        <v>0</v>
      </c>
      <c r="R1623" cm="1">
        <f t="array" ref="R1623">IF(F1623={"4. College Grad"},1,0)</f>
        <v>0</v>
      </c>
      <c r="S1623" cm="1">
        <f t="array" ref="S1623">IF(F1623={"3. Some College"},1,0)</f>
        <v>1</v>
      </c>
      <c r="T1623" cm="1">
        <f t="array" ref="T1623">IF(F1623={"5. Advanced Degree"},1,0)</f>
        <v>0</v>
      </c>
      <c r="U1623" cm="1">
        <f t="array" ref="U1623">IF(F1623={"2. HS Grad"},1,0)</f>
        <v>0</v>
      </c>
    </row>
    <row r="1624" spans="1:21">
      <c r="A1624">
        <v>81917</v>
      </c>
      <c r="B1624">
        <v>2004</v>
      </c>
      <c r="C1624">
        <v>43</v>
      </c>
      <c r="D1624" t="s">
        <v>11364</v>
      </c>
      <c r="E1624" t="s">
        <v>11365</v>
      </c>
      <c r="F1624" t="s">
        <v>11366</v>
      </c>
      <c r="G1624" t="s">
        <v>11367</v>
      </c>
      <c r="H1624" t="s">
        <v>11368</v>
      </c>
      <c r="I1624" t="s">
        <v>11369</v>
      </c>
      <c r="J1624" t="s">
        <v>11370</v>
      </c>
      <c r="K1624">
        <v>4.3802112417116099</v>
      </c>
      <c r="L1624">
        <v>79.854900309346704</v>
      </c>
      <c r="M1624" cm="1">
        <f t="array" ref="M1624">IF(E1624={"2. Black"},1,0)</f>
        <v>1</v>
      </c>
      <c r="N1624" cm="1">
        <f t="array" ref="N1624">IF(E1624={"1. White"},1,0)</f>
        <v>0</v>
      </c>
      <c r="O1624" cm="1">
        <f t="array" ref="O1624">IF(E1624={"3. Asian"},1,0)</f>
        <v>0</v>
      </c>
      <c r="P1624" cm="1">
        <f t="array" ref="P1624">IF(E1624={"4. Other"},1,0)</f>
        <v>0</v>
      </c>
      <c r="Q1624" cm="1">
        <f t="array" ref="Q1624">IF(F1624={"1. &lt; HS Grad"},1,0)</f>
        <v>1</v>
      </c>
      <c r="R1624" cm="1">
        <f t="array" ref="R1624">IF(F1624={"4. College Grad"},1,0)</f>
        <v>0</v>
      </c>
      <c r="S1624" cm="1">
        <f t="array" ref="S1624">IF(F1624={"3. Some College"},1,0)</f>
        <v>0</v>
      </c>
      <c r="T1624" cm="1">
        <f t="array" ref="T1624">IF(F1624={"5. Advanced Degree"},1,0)</f>
        <v>0</v>
      </c>
      <c r="U1624" cm="1">
        <f t="array" ref="U1624">IF(F1624={"2. HS Grad"},1,0)</f>
        <v>0</v>
      </c>
    </row>
    <row r="1625" spans="1:21">
      <c r="A1625">
        <v>301556</v>
      </c>
      <c r="B1625">
        <v>2007</v>
      </c>
      <c r="C1625">
        <v>58</v>
      </c>
      <c r="D1625" t="s">
        <v>11371</v>
      </c>
      <c r="E1625" t="s">
        <v>11372</v>
      </c>
      <c r="F1625" t="s">
        <v>11373</v>
      </c>
      <c r="G1625" t="s">
        <v>11374</v>
      </c>
      <c r="H1625" t="s">
        <v>11375</v>
      </c>
      <c r="I1625" t="s">
        <v>11376</v>
      </c>
      <c r="J1625" t="s">
        <v>11377</v>
      </c>
      <c r="K1625">
        <v>4.7160033436348003</v>
      </c>
      <c r="L1625">
        <v>111.72084936098901</v>
      </c>
      <c r="M1625" cm="1">
        <f t="array" ref="M1625">IF(E1625={"2. Black"},1,0)</f>
        <v>0</v>
      </c>
      <c r="N1625" cm="1">
        <f t="array" ref="N1625">IF(E1625={"1. White"},1,0)</f>
        <v>1</v>
      </c>
      <c r="O1625" cm="1">
        <f t="array" ref="O1625">IF(E1625={"3. Asian"},1,0)</f>
        <v>0</v>
      </c>
      <c r="P1625" cm="1">
        <f t="array" ref="P1625">IF(E1625={"4. Other"},1,0)</f>
        <v>0</v>
      </c>
      <c r="Q1625" cm="1">
        <f t="array" ref="Q1625">IF(F1625={"1. &lt; HS Grad"},1,0)</f>
        <v>0</v>
      </c>
      <c r="R1625" cm="1">
        <f t="array" ref="R1625">IF(F1625={"4. College Grad"},1,0)</f>
        <v>0</v>
      </c>
      <c r="S1625" cm="1">
        <f t="array" ref="S1625">IF(F1625={"3. Some College"},1,0)</f>
        <v>1</v>
      </c>
      <c r="T1625" cm="1">
        <f t="array" ref="T1625">IF(F1625={"5. Advanced Degree"},1,0)</f>
        <v>0</v>
      </c>
      <c r="U1625" cm="1">
        <f t="array" ref="U1625">IF(F1625={"2. HS Grad"},1,0)</f>
        <v>0</v>
      </c>
    </row>
    <row r="1626" spans="1:21">
      <c r="A1626">
        <v>8888</v>
      </c>
      <c r="B1626">
        <v>2005</v>
      </c>
      <c r="C1626">
        <v>36</v>
      </c>
      <c r="D1626" t="s">
        <v>11378</v>
      </c>
      <c r="E1626" t="s">
        <v>11379</v>
      </c>
      <c r="F1626" t="s">
        <v>11380</v>
      </c>
      <c r="G1626" t="s">
        <v>11381</v>
      </c>
      <c r="H1626" t="s">
        <v>11382</v>
      </c>
      <c r="I1626" t="s">
        <v>11383</v>
      </c>
      <c r="J1626" t="s">
        <v>11384</v>
      </c>
      <c r="K1626">
        <v>4.1303337684950101</v>
      </c>
      <c r="L1626">
        <v>62.198679430261002</v>
      </c>
      <c r="M1626" cm="1">
        <f t="array" ref="M1626">IF(E1626={"2. Black"},1,0)</f>
        <v>0</v>
      </c>
      <c r="N1626" cm="1">
        <f t="array" ref="N1626">IF(E1626={"1. White"},1,0)</f>
        <v>1</v>
      </c>
      <c r="O1626" cm="1">
        <f t="array" ref="O1626">IF(E1626={"3. Asian"},1,0)</f>
        <v>0</v>
      </c>
      <c r="P1626" cm="1">
        <f t="array" ref="P1626">IF(E1626={"4. Other"},1,0)</f>
        <v>0</v>
      </c>
      <c r="Q1626" cm="1">
        <f t="array" ref="Q1626">IF(F1626={"1. &lt; HS Grad"},1,0)</f>
        <v>0</v>
      </c>
      <c r="R1626" cm="1">
        <f t="array" ref="R1626">IF(F1626={"4. College Grad"},1,0)</f>
        <v>0</v>
      </c>
      <c r="S1626" cm="1">
        <f t="array" ref="S1626">IF(F1626={"3. Some College"},1,0)</f>
        <v>0</v>
      </c>
      <c r="T1626" cm="1">
        <f t="array" ref="T1626">IF(F1626={"5. Advanced Degree"},1,0)</f>
        <v>0</v>
      </c>
      <c r="U1626" cm="1">
        <f t="array" ref="U1626">IF(F1626={"2. HS Grad"},1,0)</f>
        <v>1</v>
      </c>
    </row>
    <row r="1627" spans="1:21">
      <c r="A1627">
        <v>307676</v>
      </c>
      <c r="B1627">
        <v>2007</v>
      </c>
      <c r="C1627">
        <v>48</v>
      </c>
      <c r="D1627" t="s">
        <v>11385</v>
      </c>
      <c r="E1627" t="s">
        <v>11386</v>
      </c>
      <c r="F1627" t="s">
        <v>11387</v>
      </c>
      <c r="G1627" t="s">
        <v>11388</v>
      </c>
      <c r="H1627" t="s">
        <v>11389</v>
      </c>
      <c r="I1627" t="s">
        <v>11390</v>
      </c>
      <c r="J1627" t="s">
        <v>11391</v>
      </c>
      <c r="K1627">
        <v>4.25527250510331</v>
      </c>
      <c r="L1627">
        <v>70.476019646944494</v>
      </c>
      <c r="M1627" cm="1">
        <f t="array" ref="M1627">IF(E1627={"2. Black"},1,0)</f>
        <v>0</v>
      </c>
      <c r="N1627" cm="1">
        <f t="array" ref="N1627">IF(E1627={"1. White"},1,0)</f>
        <v>1</v>
      </c>
      <c r="O1627" cm="1">
        <f t="array" ref="O1627">IF(E1627={"3. Asian"},1,0)</f>
        <v>0</v>
      </c>
      <c r="P1627" cm="1">
        <f t="array" ref="P1627">IF(E1627={"4. Other"},1,0)</f>
        <v>0</v>
      </c>
      <c r="Q1627" cm="1">
        <f t="array" ref="Q1627">IF(F1627={"1. &lt; HS Grad"},1,0)</f>
        <v>0</v>
      </c>
      <c r="R1627" cm="1">
        <f t="array" ref="R1627">IF(F1627={"4. College Grad"},1,0)</f>
        <v>0</v>
      </c>
      <c r="S1627" cm="1">
        <f t="array" ref="S1627">IF(F1627={"3. Some College"},1,0)</f>
        <v>0</v>
      </c>
      <c r="T1627" cm="1">
        <f t="array" ref="T1627">IF(F1627={"5. Advanced Degree"},1,0)</f>
        <v>0</v>
      </c>
      <c r="U1627" cm="1">
        <f t="array" ref="U1627">IF(F1627={"2. HS Grad"},1,0)</f>
        <v>1</v>
      </c>
    </row>
    <row r="1628" spans="1:21">
      <c r="A1628">
        <v>7381</v>
      </c>
      <c r="B1628">
        <v>2005</v>
      </c>
      <c r="C1628">
        <v>35</v>
      </c>
      <c r="D1628" t="s">
        <v>11392</v>
      </c>
      <c r="E1628" t="s">
        <v>11393</v>
      </c>
      <c r="F1628" t="s">
        <v>11394</v>
      </c>
      <c r="G1628" t="s">
        <v>11395</v>
      </c>
      <c r="H1628" t="s">
        <v>11396</v>
      </c>
      <c r="I1628" t="s">
        <v>11397</v>
      </c>
      <c r="J1628" t="s">
        <v>11398</v>
      </c>
      <c r="K1628">
        <v>4.4548448600085102</v>
      </c>
      <c r="L1628">
        <v>86.0428011301927</v>
      </c>
      <c r="M1628" cm="1">
        <f t="array" ref="M1628">IF(E1628={"2. Black"},1,0)</f>
        <v>0</v>
      </c>
      <c r="N1628" cm="1">
        <f t="array" ref="N1628">IF(E1628={"1. White"},1,0)</f>
        <v>1</v>
      </c>
      <c r="O1628" cm="1">
        <f t="array" ref="O1628">IF(E1628={"3. Asian"},1,0)</f>
        <v>0</v>
      </c>
      <c r="P1628" cm="1">
        <f t="array" ref="P1628">IF(E1628={"4. Other"},1,0)</f>
        <v>0</v>
      </c>
      <c r="Q1628" cm="1">
        <f t="array" ref="Q1628">IF(F1628={"1. &lt; HS Grad"},1,0)</f>
        <v>0</v>
      </c>
      <c r="R1628" cm="1">
        <f t="array" ref="R1628">IF(F1628={"4. College Grad"},1,0)</f>
        <v>0</v>
      </c>
      <c r="S1628" cm="1">
        <f t="array" ref="S1628">IF(F1628={"3. Some College"},1,0)</f>
        <v>0</v>
      </c>
      <c r="T1628" cm="1">
        <f t="array" ref="T1628">IF(F1628={"5. Advanced Degree"},1,0)</f>
        <v>0</v>
      </c>
      <c r="U1628" cm="1">
        <f t="array" ref="U1628">IF(F1628={"2. HS Grad"},1,0)</f>
        <v>1</v>
      </c>
    </row>
    <row r="1629" spans="1:21">
      <c r="A1629">
        <v>233790</v>
      </c>
      <c r="B1629">
        <v>2006</v>
      </c>
      <c r="C1629">
        <v>22</v>
      </c>
      <c r="D1629" t="s">
        <v>11399</v>
      </c>
      <c r="E1629" t="s">
        <v>11400</v>
      </c>
      <c r="F1629" t="s">
        <v>11401</v>
      </c>
      <c r="G1629" t="s">
        <v>11402</v>
      </c>
      <c r="H1629" t="s">
        <v>11403</v>
      </c>
      <c r="I1629" t="s">
        <v>11404</v>
      </c>
      <c r="J1629" t="s">
        <v>11405</v>
      </c>
      <c r="K1629">
        <v>4.6020599913279598</v>
      </c>
      <c r="L1629">
        <v>99.689463698486406</v>
      </c>
      <c r="M1629" cm="1">
        <f t="array" ref="M1629">IF(E1629={"2. Black"},1,0)</f>
        <v>0</v>
      </c>
      <c r="N1629" cm="1">
        <f t="array" ref="N1629">IF(E1629={"1. White"},1,0)</f>
        <v>1</v>
      </c>
      <c r="O1629" cm="1">
        <f t="array" ref="O1629">IF(E1629={"3. Asian"},1,0)</f>
        <v>0</v>
      </c>
      <c r="P1629" cm="1">
        <f t="array" ref="P1629">IF(E1629={"4. Other"},1,0)</f>
        <v>0</v>
      </c>
      <c r="Q1629" cm="1">
        <f t="array" ref="Q1629">IF(F1629={"1. &lt; HS Grad"},1,0)</f>
        <v>0</v>
      </c>
      <c r="R1629" cm="1">
        <f t="array" ref="R1629">IF(F1629={"4. College Grad"},1,0)</f>
        <v>0</v>
      </c>
      <c r="S1629" cm="1">
        <f t="array" ref="S1629">IF(F1629={"3. Some College"},1,0)</f>
        <v>0</v>
      </c>
      <c r="T1629" cm="1">
        <f t="array" ref="T1629">IF(F1629={"5. Advanced Degree"},1,0)</f>
        <v>0</v>
      </c>
      <c r="U1629" cm="1">
        <f t="array" ref="U1629">IF(F1629={"2. HS Grad"},1,0)</f>
        <v>1</v>
      </c>
    </row>
    <row r="1630" spans="1:21">
      <c r="A1630">
        <v>303636</v>
      </c>
      <c r="B1630">
        <v>2007</v>
      </c>
      <c r="C1630">
        <v>50</v>
      </c>
      <c r="D1630" t="s">
        <v>11406</v>
      </c>
      <c r="E1630" t="s">
        <v>11407</v>
      </c>
      <c r="F1630" t="s">
        <v>11408</v>
      </c>
      <c r="G1630" t="s">
        <v>11409</v>
      </c>
      <c r="H1630" t="s">
        <v>11410</v>
      </c>
      <c r="I1630" t="s">
        <v>11411</v>
      </c>
      <c r="J1630" t="s">
        <v>11412</v>
      </c>
      <c r="K1630">
        <v>4.7323937598229699</v>
      </c>
      <c r="L1630">
        <v>113.567089569751</v>
      </c>
      <c r="M1630" cm="1">
        <f t="array" ref="M1630">IF(E1630={"2. Black"},1,0)</f>
        <v>0</v>
      </c>
      <c r="N1630" cm="1">
        <f t="array" ref="N1630">IF(E1630={"1. White"},1,0)</f>
        <v>1</v>
      </c>
      <c r="O1630" cm="1">
        <f t="array" ref="O1630">IF(E1630={"3. Asian"},1,0)</f>
        <v>0</v>
      </c>
      <c r="P1630" cm="1">
        <f t="array" ref="P1630">IF(E1630={"4. Other"},1,0)</f>
        <v>0</v>
      </c>
      <c r="Q1630" cm="1">
        <f t="array" ref="Q1630">IF(F1630={"1. &lt; HS Grad"},1,0)</f>
        <v>0</v>
      </c>
      <c r="R1630" cm="1">
        <f t="array" ref="R1630">IF(F1630={"4. College Grad"},1,0)</f>
        <v>1</v>
      </c>
      <c r="S1630" cm="1">
        <f t="array" ref="S1630">IF(F1630={"3. Some College"},1,0)</f>
        <v>0</v>
      </c>
      <c r="T1630" cm="1">
        <f t="array" ref="T1630">IF(F1630={"5. Advanced Degree"},1,0)</f>
        <v>0</v>
      </c>
      <c r="U1630" cm="1">
        <f t="array" ref="U1630">IF(F1630={"2. HS Grad"},1,0)</f>
        <v>0</v>
      </c>
    </row>
    <row r="1631" spans="1:21">
      <c r="A1631">
        <v>81716</v>
      </c>
      <c r="B1631">
        <v>2004</v>
      </c>
      <c r="C1631">
        <v>58</v>
      </c>
      <c r="D1631" t="s">
        <v>11413</v>
      </c>
      <c r="E1631" t="s">
        <v>11414</v>
      </c>
      <c r="F1631" t="s">
        <v>11415</v>
      </c>
      <c r="G1631" t="s">
        <v>11416</v>
      </c>
      <c r="H1631" t="s">
        <v>11417</v>
      </c>
      <c r="I1631" t="s">
        <v>11418</v>
      </c>
      <c r="J1631" t="s">
        <v>11419</v>
      </c>
      <c r="K1631">
        <v>4.6127838567197399</v>
      </c>
      <c r="L1631">
        <v>100.764272842107</v>
      </c>
      <c r="M1631" cm="1">
        <f t="array" ref="M1631">IF(E1631={"2. Black"},1,0)</f>
        <v>0</v>
      </c>
      <c r="N1631" cm="1">
        <f t="array" ref="N1631">IF(E1631={"1. White"},1,0)</f>
        <v>1</v>
      </c>
      <c r="O1631" cm="1">
        <f t="array" ref="O1631">IF(E1631={"3. Asian"},1,0)</f>
        <v>0</v>
      </c>
      <c r="P1631" cm="1">
        <f t="array" ref="P1631">IF(E1631={"4. Other"},1,0)</f>
        <v>0</v>
      </c>
      <c r="Q1631" cm="1">
        <f t="array" ref="Q1631">IF(F1631={"1. &lt; HS Grad"},1,0)</f>
        <v>1</v>
      </c>
      <c r="R1631" cm="1">
        <f t="array" ref="R1631">IF(F1631={"4. College Grad"},1,0)</f>
        <v>0</v>
      </c>
      <c r="S1631" cm="1">
        <f t="array" ref="S1631">IF(F1631={"3. Some College"},1,0)</f>
        <v>0</v>
      </c>
      <c r="T1631" cm="1">
        <f t="array" ref="T1631">IF(F1631={"5. Advanced Degree"},1,0)</f>
        <v>0</v>
      </c>
      <c r="U1631" cm="1">
        <f t="array" ref="U1631">IF(F1631={"2. HS Grad"},1,0)</f>
        <v>0</v>
      </c>
    </row>
    <row r="1632" spans="1:21">
      <c r="A1632">
        <v>158585</v>
      </c>
      <c r="B1632">
        <v>2003</v>
      </c>
      <c r="C1632">
        <v>20</v>
      </c>
      <c r="D1632" t="s">
        <v>11420</v>
      </c>
      <c r="E1632" t="s">
        <v>11421</v>
      </c>
      <c r="F1632" t="s">
        <v>11422</v>
      </c>
      <c r="G1632" t="s">
        <v>11423</v>
      </c>
      <c r="H1632" t="s">
        <v>11424</v>
      </c>
      <c r="I1632" t="s">
        <v>11425</v>
      </c>
      <c r="J1632" t="s">
        <v>11426</v>
      </c>
      <c r="K1632">
        <v>4.1139433523068396</v>
      </c>
      <c r="L1632">
        <v>61.187526433991501</v>
      </c>
      <c r="M1632" cm="1">
        <f t="array" ref="M1632">IF(E1632={"2. Black"},1,0)</f>
        <v>0</v>
      </c>
      <c r="N1632" cm="1">
        <f t="array" ref="N1632">IF(E1632={"1. White"},1,0)</f>
        <v>1</v>
      </c>
      <c r="O1632" cm="1">
        <f t="array" ref="O1632">IF(E1632={"3. Asian"},1,0)</f>
        <v>0</v>
      </c>
      <c r="P1632" cm="1">
        <f t="array" ref="P1632">IF(E1632={"4. Other"},1,0)</f>
        <v>0</v>
      </c>
      <c r="Q1632" cm="1">
        <f t="array" ref="Q1632">IF(F1632={"1. &lt; HS Grad"},1,0)</f>
        <v>0</v>
      </c>
      <c r="R1632" cm="1">
        <f t="array" ref="R1632">IF(F1632={"4. College Grad"},1,0)</f>
        <v>0</v>
      </c>
      <c r="S1632" cm="1">
        <f t="array" ref="S1632">IF(F1632={"3. Some College"},1,0)</f>
        <v>0</v>
      </c>
      <c r="T1632" cm="1">
        <f t="array" ref="T1632">IF(F1632={"5. Advanced Degree"},1,0)</f>
        <v>0</v>
      </c>
      <c r="U1632" cm="1">
        <f t="array" ref="U1632">IF(F1632={"2. HS Grad"},1,0)</f>
        <v>1</v>
      </c>
    </row>
    <row r="1633" spans="1:21">
      <c r="A1633">
        <v>307816</v>
      </c>
      <c r="B1633">
        <v>2007</v>
      </c>
      <c r="C1633">
        <v>44</v>
      </c>
      <c r="D1633" t="s">
        <v>11427</v>
      </c>
      <c r="E1633" t="s">
        <v>11428</v>
      </c>
      <c r="F1633" t="s">
        <v>11429</v>
      </c>
      <c r="G1633" t="s">
        <v>11430</v>
      </c>
      <c r="H1633" t="s">
        <v>11431</v>
      </c>
      <c r="I1633" t="s">
        <v>11432</v>
      </c>
      <c r="J1633" t="s">
        <v>11433</v>
      </c>
      <c r="K1633">
        <v>4.7327956982893298</v>
      </c>
      <c r="L1633">
        <v>113.61274572643001</v>
      </c>
      <c r="M1633" cm="1">
        <f t="array" ref="M1633">IF(E1633={"2. Black"},1,0)</f>
        <v>0</v>
      </c>
      <c r="N1633" cm="1">
        <f t="array" ref="N1633">IF(E1633={"1. White"},1,0)</f>
        <v>1</v>
      </c>
      <c r="O1633" cm="1">
        <f t="array" ref="O1633">IF(E1633={"3. Asian"},1,0)</f>
        <v>0</v>
      </c>
      <c r="P1633" cm="1">
        <f t="array" ref="P1633">IF(E1633={"4. Other"},1,0)</f>
        <v>0</v>
      </c>
      <c r="Q1633" cm="1">
        <f t="array" ref="Q1633">IF(F1633={"1. &lt; HS Grad"},1,0)</f>
        <v>0</v>
      </c>
      <c r="R1633" cm="1">
        <f t="array" ref="R1633">IF(F1633={"4. College Grad"},1,0)</f>
        <v>0</v>
      </c>
      <c r="S1633" cm="1">
        <f t="array" ref="S1633">IF(F1633={"3. Some College"},1,0)</f>
        <v>0</v>
      </c>
      <c r="T1633" cm="1">
        <f t="array" ref="T1633">IF(F1633={"5. Advanced Degree"},1,0)</f>
        <v>0</v>
      </c>
      <c r="U1633" cm="1">
        <f t="array" ref="U1633">IF(F1633={"2. HS Grad"},1,0)</f>
        <v>1</v>
      </c>
    </row>
    <row r="1634" spans="1:21">
      <c r="A1634">
        <v>154833</v>
      </c>
      <c r="B1634">
        <v>2003</v>
      </c>
      <c r="C1634">
        <v>50</v>
      </c>
      <c r="D1634" t="s">
        <v>11434</v>
      </c>
      <c r="E1634" t="s">
        <v>11435</v>
      </c>
      <c r="F1634" t="s">
        <v>11436</v>
      </c>
      <c r="G1634" t="s">
        <v>11437</v>
      </c>
      <c r="H1634" t="s">
        <v>11438</v>
      </c>
      <c r="I1634" t="s">
        <v>11439</v>
      </c>
      <c r="J1634" t="s">
        <v>11440</v>
      </c>
      <c r="K1634">
        <v>4.9030899869919402</v>
      </c>
      <c r="L1634">
        <v>134.705375118879</v>
      </c>
      <c r="M1634" cm="1">
        <f t="array" ref="M1634">IF(E1634={"2. Black"},1,0)</f>
        <v>0</v>
      </c>
      <c r="N1634" cm="1">
        <f t="array" ref="N1634">IF(E1634={"1. White"},1,0)</f>
        <v>0</v>
      </c>
      <c r="O1634" cm="1">
        <f t="array" ref="O1634">IF(E1634={"3. Asian"},1,0)</f>
        <v>1</v>
      </c>
      <c r="P1634" cm="1">
        <f t="array" ref="P1634">IF(E1634={"4. Other"},1,0)</f>
        <v>0</v>
      </c>
      <c r="Q1634" cm="1">
        <f t="array" ref="Q1634">IF(F1634={"1. &lt; HS Grad"},1,0)</f>
        <v>0</v>
      </c>
      <c r="R1634" cm="1">
        <f t="array" ref="R1634">IF(F1634={"4. College Grad"},1,0)</f>
        <v>1</v>
      </c>
      <c r="S1634" cm="1">
        <f t="array" ref="S1634">IF(F1634={"3. Some College"},1,0)</f>
        <v>0</v>
      </c>
      <c r="T1634" cm="1">
        <f t="array" ref="T1634">IF(F1634={"5. Advanced Degree"},1,0)</f>
        <v>0</v>
      </c>
      <c r="U1634" cm="1">
        <f t="array" ref="U1634">IF(F1634={"2. HS Grad"},1,0)</f>
        <v>0</v>
      </c>
    </row>
    <row r="1635" spans="1:21">
      <c r="A1635">
        <v>450754</v>
      </c>
      <c r="B1635">
        <v>2009</v>
      </c>
      <c r="C1635">
        <v>55</v>
      </c>
      <c r="D1635" t="s">
        <v>11441</v>
      </c>
      <c r="E1635" t="s">
        <v>11442</v>
      </c>
      <c r="F1635" t="s">
        <v>11443</v>
      </c>
      <c r="G1635" t="s">
        <v>11444</v>
      </c>
      <c r="H1635" t="s">
        <v>11445</v>
      </c>
      <c r="I1635" t="s">
        <v>11446</v>
      </c>
      <c r="J1635" t="s">
        <v>11447</v>
      </c>
      <c r="K1635">
        <v>4.6532318153233998</v>
      </c>
      <c r="L1635">
        <v>104.92353170070901</v>
      </c>
      <c r="M1635" cm="1">
        <f t="array" ref="M1635">IF(E1635={"2. Black"},1,0)</f>
        <v>0</v>
      </c>
      <c r="N1635" cm="1">
        <f t="array" ref="N1635">IF(E1635={"1. White"},1,0)</f>
        <v>1</v>
      </c>
      <c r="O1635" cm="1">
        <f t="array" ref="O1635">IF(E1635={"3. Asian"},1,0)</f>
        <v>0</v>
      </c>
      <c r="P1635" cm="1">
        <f t="array" ref="P1635">IF(E1635={"4. Other"},1,0)</f>
        <v>0</v>
      </c>
      <c r="Q1635" cm="1">
        <f t="array" ref="Q1635">IF(F1635={"1. &lt; HS Grad"},1,0)</f>
        <v>0</v>
      </c>
      <c r="R1635" cm="1">
        <f t="array" ref="R1635">IF(F1635={"4. College Grad"},1,0)</f>
        <v>0</v>
      </c>
      <c r="S1635" cm="1">
        <f t="array" ref="S1635">IF(F1635={"3. Some College"},1,0)</f>
        <v>0</v>
      </c>
      <c r="T1635" cm="1">
        <f t="array" ref="T1635">IF(F1635={"5. Advanced Degree"},1,0)</f>
        <v>0</v>
      </c>
      <c r="U1635" cm="1">
        <f t="array" ref="U1635">IF(F1635={"2. HS Grad"},1,0)</f>
        <v>1</v>
      </c>
    </row>
    <row r="1636" spans="1:21">
      <c r="A1636">
        <v>157064</v>
      </c>
      <c r="B1636">
        <v>2003</v>
      </c>
      <c r="C1636">
        <v>39</v>
      </c>
      <c r="D1636" t="s">
        <v>11448</v>
      </c>
      <c r="E1636" t="s">
        <v>11449</v>
      </c>
      <c r="F1636" t="s">
        <v>11450</v>
      </c>
      <c r="G1636" t="s">
        <v>11451</v>
      </c>
      <c r="H1636" t="s">
        <v>11452</v>
      </c>
      <c r="I1636" t="s">
        <v>11453</v>
      </c>
      <c r="J1636" t="s">
        <v>11454</v>
      </c>
      <c r="K1636">
        <v>4.6989700043360196</v>
      </c>
      <c r="L1636">
        <v>109.833985642199</v>
      </c>
      <c r="M1636" cm="1">
        <f t="array" ref="M1636">IF(E1636={"2. Black"},1,0)</f>
        <v>0</v>
      </c>
      <c r="N1636" cm="1">
        <f t="array" ref="N1636">IF(E1636={"1. White"},1,0)</f>
        <v>1</v>
      </c>
      <c r="O1636" cm="1">
        <f t="array" ref="O1636">IF(E1636={"3. Asian"},1,0)</f>
        <v>0</v>
      </c>
      <c r="P1636" cm="1">
        <f t="array" ref="P1636">IF(E1636={"4. Other"},1,0)</f>
        <v>0</v>
      </c>
      <c r="Q1636" cm="1">
        <f t="array" ref="Q1636">IF(F1636={"1. &lt; HS Grad"},1,0)</f>
        <v>0</v>
      </c>
      <c r="R1636" cm="1">
        <f t="array" ref="R1636">IF(F1636={"4. College Grad"},1,0)</f>
        <v>0</v>
      </c>
      <c r="S1636" cm="1">
        <f t="array" ref="S1636">IF(F1636={"3. Some College"},1,0)</f>
        <v>0</v>
      </c>
      <c r="T1636" cm="1">
        <f t="array" ref="T1636">IF(F1636={"5. Advanced Degree"},1,0)</f>
        <v>0</v>
      </c>
      <c r="U1636" cm="1">
        <f t="array" ref="U1636">IF(F1636={"2. HS Grad"},1,0)</f>
        <v>1</v>
      </c>
    </row>
    <row r="1637" spans="1:21">
      <c r="A1637">
        <v>377858</v>
      </c>
      <c r="B1637">
        <v>2008</v>
      </c>
      <c r="C1637">
        <v>32</v>
      </c>
      <c r="D1637" t="s">
        <v>11455</v>
      </c>
      <c r="E1637" t="s">
        <v>11456</v>
      </c>
      <c r="F1637" t="s">
        <v>11457</v>
      </c>
      <c r="G1637" t="s">
        <v>11458</v>
      </c>
      <c r="H1637" t="s">
        <v>11459</v>
      </c>
      <c r="I1637" t="s">
        <v>11460</v>
      </c>
      <c r="J1637" t="s">
        <v>11461</v>
      </c>
      <c r="K1637">
        <v>5.6232172341459599</v>
      </c>
      <c r="L1637">
        <v>276.778413321176</v>
      </c>
      <c r="M1637" cm="1">
        <f t="array" ref="M1637">IF(E1637={"2. Black"},1,0)</f>
        <v>0</v>
      </c>
      <c r="N1637" cm="1">
        <f t="array" ref="N1637">IF(E1637={"1. White"},1,0)</f>
        <v>1</v>
      </c>
      <c r="O1637" cm="1">
        <f t="array" ref="O1637">IF(E1637={"3. Asian"},1,0)</f>
        <v>0</v>
      </c>
      <c r="P1637" cm="1">
        <f t="array" ref="P1637">IF(E1637={"4. Other"},1,0)</f>
        <v>0</v>
      </c>
      <c r="Q1637" cm="1">
        <f t="array" ref="Q1637">IF(F1637={"1. &lt; HS Grad"},1,0)</f>
        <v>0</v>
      </c>
      <c r="R1637" cm="1">
        <f t="array" ref="R1637">IF(F1637={"4. College Grad"},1,0)</f>
        <v>1</v>
      </c>
      <c r="S1637" cm="1">
        <f t="array" ref="S1637">IF(F1637={"3. Some College"},1,0)</f>
        <v>0</v>
      </c>
      <c r="T1637" cm="1">
        <f t="array" ref="T1637">IF(F1637={"5. Advanced Degree"},1,0)</f>
        <v>0</v>
      </c>
      <c r="U1637" cm="1">
        <f t="array" ref="U1637">IF(F1637={"2. HS Grad"},1,0)</f>
        <v>0</v>
      </c>
    </row>
    <row r="1638" spans="1:21">
      <c r="A1638">
        <v>380391</v>
      </c>
      <c r="B1638">
        <v>2008</v>
      </c>
      <c r="C1638">
        <v>50</v>
      </c>
      <c r="D1638" t="s">
        <v>11462</v>
      </c>
      <c r="E1638" t="s">
        <v>11463</v>
      </c>
      <c r="F1638" t="s">
        <v>11464</v>
      </c>
      <c r="G1638" t="s">
        <v>11465</v>
      </c>
      <c r="H1638" t="s">
        <v>11466</v>
      </c>
      <c r="I1638" t="s">
        <v>11467</v>
      </c>
      <c r="J1638" t="s">
        <v>11468</v>
      </c>
      <c r="K1638">
        <v>5</v>
      </c>
      <c r="L1638">
        <v>148.413159102577</v>
      </c>
      <c r="M1638" cm="1">
        <f t="array" ref="M1638">IF(E1638={"2. Black"},1,0)</f>
        <v>0</v>
      </c>
      <c r="N1638" cm="1">
        <f t="array" ref="N1638">IF(E1638={"1. White"},1,0)</f>
        <v>1</v>
      </c>
      <c r="O1638" cm="1">
        <f t="array" ref="O1638">IF(E1638={"3. Asian"},1,0)</f>
        <v>0</v>
      </c>
      <c r="P1638" cm="1">
        <f t="array" ref="P1638">IF(E1638={"4. Other"},1,0)</f>
        <v>0</v>
      </c>
      <c r="Q1638" cm="1">
        <f t="array" ref="Q1638">IF(F1638={"1. &lt; HS Grad"},1,0)</f>
        <v>0</v>
      </c>
      <c r="R1638" cm="1">
        <f t="array" ref="R1638">IF(F1638={"4. College Grad"},1,0)</f>
        <v>1</v>
      </c>
      <c r="S1638" cm="1">
        <f t="array" ref="S1638">IF(F1638={"3. Some College"},1,0)</f>
        <v>0</v>
      </c>
      <c r="T1638" cm="1">
        <f t="array" ref="T1638">IF(F1638={"5. Advanced Degree"},1,0)</f>
        <v>0</v>
      </c>
      <c r="U1638" cm="1">
        <f t="array" ref="U1638">IF(F1638={"2. HS Grad"},1,0)</f>
        <v>0</v>
      </c>
    </row>
    <row r="1639" spans="1:21">
      <c r="A1639">
        <v>452617</v>
      </c>
      <c r="B1639">
        <v>2009</v>
      </c>
      <c r="C1639">
        <v>24</v>
      </c>
      <c r="D1639" t="s">
        <v>11469</v>
      </c>
      <c r="E1639" t="s">
        <v>11470</v>
      </c>
      <c r="F1639" t="s">
        <v>11471</v>
      </c>
      <c r="G1639" t="s">
        <v>11472</v>
      </c>
      <c r="H1639" t="s">
        <v>11473</v>
      </c>
      <c r="I1639" t="s">
        <v>11474</v>
      </c>
      <c r="J1639" t="s">
        <v>11475</v>
      </c>
      <c r="K1639">
        <v>5</v>
      </c>
      <c r="L1639">
        <v>148.413159102577</v>
      </c>
      <c r="M1639" cm="1">
        <f t="array" ref="M1639">IF(E1639={"2. Black"},1,0)</f>
        <v>0</v>
      </c>
      <c r="N1639" cm="1">
        <f t="array" ref="N1639">IF(E1639={"1. White"},1,0)</f>
        <v>1</v>
      </c>
      <c r="O1639" cm="1">
        <f t="array" ref="O1639">IF(E1639={"3. Asian"},1,0)</f>
        <v>0</v>
      </c>
      <c r="P1639" cm="1">
        <f t="array" ref="P1639">IF(E1639={"4. Other"},1,0)</f>
        <v>0</v>
      </c>
      <c r="Q1639" cm="1">
        <f t="array" ref="Q1639">IF(F1639={"1. &lt; HS Grad"},1,0)</f>
        <v>1</v>
      </c>
      <c r="R1639" cm="1">
        <f t="array" ref="R1639">IF(F1639={"4. College Grad"},1,0)</f>
        <v>0</v>
      </c>
      <c r="S1639" cm="1">
        <f t="array" ref="S1639">IF(F1639={"3. Some College"},1,0)</f>
        <v>0</v>
      </c>
      <c r="T1639" cm="1">
        <f t="array" ref="T1639">IF(F1639={"5. Advanced Degree"},1,0)</f>
        <v>0</v>
      </c>
      <c r="U1639" cm="1">
        <f t="array" ref="U1639">IF(F1639={"2. HS Grad"},1,0)</f>
        <v>0</v>
      </c>
    </row>
    <row r="1640" spans="1:21">
      <c r="A1640">
        <v>452685</v>
      </c>
      <c r="B1640">
        <v>2009</v>
      </c>
      <c r="C1640">
        <v>53</v>
      </c>
      <c r="D1640" t="s">
        <v>11476</v>
      </c>
      <c r="E1640" t="s">
        <v>11477</v>
      </c>
      <c r="F1640" t="s">
        <v>11478</v>
      </c>
      <c r="G1640" t="s">
        <v>11479</v>
      </c>
      <c r="H1640" t="s">
        <v>11480</v>
      </c>
      <c r="I1640" t="s">
        <v>11481</v>
      </c>
      <c r="J1640" t="s">
        <v>11482</v>
      </c>
      <c r="K1640">
        <v>4.6989700043360196</v>
      </c>
      <c r="L1640">
        <v>109.833985642199</v>
      </c>
      <c r="M1640" cm="1">
        <f t="array" ref="M1640">IF(E1640={"2. Black"},1,0)</f>
        <v>0</v>
      </c>
      <c r="N1640" cm="1">
        <f t="array" ref="N1640">IF(E1640={"1. White"},1,0)</f>
        <v>1</v>
      </c>
      <c r="O1640" cm="1">
        <f t="array" ref="O1640">IF(E1640={"3. Asian"},1,0)</f>
        <v>0</v>
      </c>
      <c r="P1640" cm="1">
        <f t="array" ref="P1640">IF(E1640={"4. Other"},1,0)</f>
        <v>0</v>
      </c>
      <c r="Q1640" cm="1">
        <f t="array" ref="Q1640">IF(F1640={"1. &lt; HS Grad"},1,0)</f>
        <v>0</v>
      </c>
      <c r="R1640" cm="1">
        <f t="array" ref="R1640">IF(F1640={"4. College Grad"},1,0)</f>
        <v>0</v>
      </c>
      <c r="S1640" cm="1">
        <f t="array" ref="S1640">IF(F1640={"3. Some College"},1,0)</f>
        <v>1</v>
      </c>
      <c r="T1640" cm="1">
        <f t="array" ref="T1640">IF(F1640={"5. Advanced Degree"},1,0)</f>
        <v>0</v>
      </c>
      <c r="U1640" cm="1">
        <f t="array" ref="U1640">IF(F1640={"2. HS Grad"},1,0)</f>
        <v>0</v>
      </c>
    </row>
    <row r="1641" spans="1:21">
      <c r="A1641">
        <v>154958</v>
      </c>
      <c r="B1641">
        <v>2003</v>
      </c>
      <c r="C1641">
        <v>35</v>
      </c>
      <c r="D1641" t="s">
        <v>11483</v>
      </c>
      <c r="E1641" t="s">
        <v>11484</v>
      </c>
      <c r="F1641" t="s">
        <v>11485</v>
      </c>
      <c r="G1641" t="s">
        <v>11486</v>
      </c>
      <c r="H1641" t="s">
        <v>11487</v>
      </c>
      <c r="I1641" t="s">
        <v>11488</v>
      </c>
      <c r="J1641" t="s">
        <v>11489</v>
      </c>
      <c r="K1641">
        <v>4.3979400086720402</v>
      </c>
      <c r="L1641">
        <v>81.283253284252694</v>
      </c>
      <c r="M1641" cm="1">
        <f t="array" ref="M1641">IF(E1641={"2. Black"},1,0)</f>
        <v>0</v>
      </c>
      <c r="N1641" cm="1">
        <f t="array" ref="N1641">IF(E1641={"1. White"},1,0)</f>
        <v>1</v>
      </c>
      <c r="O1641" cm="1">
        <f t="array" ref="O1641">IF(E1641={"3. Asian"},1,0)</f>
        <v>0</v>
      </c>
      <c r="P1641" cm="1">
        <f t="array" ref="P1641">IF(E1641={"4. Other"},1,0)</f>
        <v>0</v>
      </c>
      <c r="Q1641" cm="1">
        <f t="array" ref="Q1641">IF(F1641={"1. &lt; HS Grad"},1,0)</f>
        <v>0</v>
      </c>
      <c r="R1641" cm="1">
        <f t="array" ref="R1641">IF(F1641={"4. College Grad"},1,0)</f>
        <v>0</v>
      </c>
      <c r="S1641" cm="1">
        <f t="array" ref="S1641">IF(F1641={"3. Some College"},1,0)</f>
        <v>0</v>
      </c>
      <c r="T1641" cm="1">
        <f t="array" ref="T1641">IF(F1641={"5. Advanced Degree"},1,0)</f>
        <v>0</v>
      </c>
      <c r="U1641" cm="1">
        <f t="array" ref="U1641">IF(F1641={"2. HS Grad"},1,0)</f>
        <v>1</v>
      </c>
    </row>
    <row r="1642" spans="1:21">
      <c r="A1642">
        <v>161421</v>
      </c>
      <c r="B1642">
        <v>2003</v>
      </c>
      <c r="C1642">
        <v>25</v>
      </c>
      <c r="D1642" t="s">
        <v>11490</v>
      </c>
      <c r="E1642" t="s">
        <v>11491</v>
      </c>
      <c r="F1642" t="s">
        <v>11492</v>
      </c>
      <c r="G1642" t="s">
        <v>11493</v>
      </c>
      <c r="H1642" t="s">
        <v>11494</v>
      </c>
      <c r="I1642" t="s">
        <v>11495</v>
      </c>
      <c r="J1642" t="s">
        <v>11496</v>
      </c>
      <c r="K1642">
        <v>4.3802112417116099</v>
      </c>
      <c r="L1642">
        <v>79.854900309346704</v>
      </c>
      <c r="M1642" cm="1">
        <f t="array" ref="M1642">IF(E1642={"2. Black"},1,0)</f>
        <v>0</v>
      </c>
      <c r="N1642" cm="1">
        <f t="array" ref="N1642">IF(E1642={"1. White"},1,0)</f>
        <v>1</v>
      </c>
      <c r="O1642" cm="1">
        <f t="array" ref="O1642">IF(E1642={"3. Asian"},1,0)</f>
        <v>0</v>
      </c>
      <c r="P1642" cm="1">
        <f t="array" ref="P1642">IF(E1642={"4. Other"},1,0)</f>
        <v>0</v>
      </c>
      <c r="Q1642" cm="1">
        <f t="array" ref="Q1642">IF(F1642={"1. &lt; HS Grad"},1,0)</f>
        <v>1</v>
      </c>
      <c r="R1642" cm="1">
        <f t="array" ref="R1642">IF(F1642={"4. College Grad"},1,0)</f>
        <v>0</v>
      </c>
      <c r="S1642" cm="1">
        <f t="array" ref="S1642">IF(F1642={"3. Some College"},1,0)</f>
        <v>0</v>
      </c>
      <c r="T1642" cm="1">
        <f t="array" ref="T1642">IF(F1642={"5. Advanced Degree"},1,0)</f>
        <v>0</v>
      </c>
      <c r="U1642" cm="1">
        <f t="array" ref="U1642">IF(F1642={"2. HS Grad"},1,0)</f>
        <v>0</v>
      </c>
    </row>
    <row r="1643" spans="1:21">
      <c r="A1643">
        <v>229694</v>
      </c>
      <c r="B1643">
        <v>2006</v>
      </c>
      <c r="C1643">
        <v>24</v>
      </c>
      <c r="D1643" t="s">
        <v>11497</v>
      </c>
      <c r="E1643" t="s">
        <v>11498</v>
      </c>
      <c r="F1643" t="s">
        <v>11499</v>
      </c>
      <c r="G1643" t="s">
        <v>11500</v>
      </c>
      <c r="H1643" t="s">
        <v>11501</v>
      </c>
      <c r="I1643" t="s">
        <v>11502</v>
      </c>
      <c r="J1643" t="s">
        <v>11503</v>
      </c>
      <c r="K1643">
        <v>4.6989700043360196</v>
      </c>
      <c r="L1643">
        <v>109.833985642199</v>
      </c>
      <c r="M1643" cm="1">
        <f t="array" ref="M1643">IF(E1643={"2. Black"},1,0)</f>
        <v>0</v>
      </c>
      <c r="N1643" cm="1">
        <f t="array" ref="N1643">IF(E1643={"1. White"},1,0)</f>
        <v>0</v>
      </c>
      <c r="O1643" cm="1">
        <f t="array" ref="O1643">IF(E1643={"3. Asian"},1,0)</f>
        <v>1</v>
      </c>
      <c r="P1643" cm="1">
        <f t="array" ref="P1643">IF(E1643={"4. Other"},1,0)</f>
        <v>0</v>
      </c>
      <c r="Q1643" cm="1">
        <f t="array" ref="Q1643">IF(F1643={"1. &lt; HS Grad"},1,0)</f>
        <v>0</v>
      </c>
      <c r="R1643" cm="1">
        <f t="array" ref="R1643">IF(F1643={"4. College Grad"},1,0)</f>
        <v>1</v>
      </c>
      <c r="S1643" cm="1">
        <f t="array" ref="S1643">IF(F1643={"3. Some College"},1,0)</f>
        <v>0</v>
      </c>
      <c r="T1643" cm="1">
        <f t="array" ref="T1643">IF(F1643={"5. Advanced Degree"},1,0)</f>
        <v>0</v>
      </c>
      <c r="U1643" cm="1">
        <f t="array" ref="U1643">IF(F1643={"2. HS Grad"},1,0)</f>
        <v>0</v>
      </c>
    </row>
    <row r="1644" spans="1:21">
      <c r="A1644">
        <v>7822</v>
      </c>
      <c r="B1644">
        <v>2005</v>
      </c>
      <c r="C1644">
        <v>57</v>
      </c>
      <c r="D1644" t="s">
        <v>11504</v>
      </c>
      <c r="E1644" t="s">
        <v>11505</v>
      </c>
      <c r="F1644" t="s">
        <v>11506</v>
      </c>
      <c r="G1644" t="s">
        <v>11507</v>
      </c>
      <c r="H1644" t="s">
        <v>11508</v>
      </c>
      <c r="I1644" t="s">
        <v>11509</v>
      </c>
      <c r="J1644" t="s">
        <v>11510</v>
      </c>
      <c r="K1644">
        <v>5</v>
      </c>
      <c r="L1644">
        <v>148.413159102577</v>
      </c>
      <c r="M1644" cm="1">
        <f t="array" ref="M1644">IF(E1644={"2. Black"},1,0)</f>
        <v>0</v>
      </c>
      <c r="N1644" cm="1">
        <f t="array" ref="N1644">IF(E1644={"1. White"},1,0)</f>
        <v>1</v>
      </c>
      <c r="O1644" cm="1">
        <f t="array" ref="O1644">IF(E1644={"3. Asian"},1,0)</f>
        <v>0</v>
      </c>
      <c r="P1644" cm="1">
        <f t="array" ref="P1644">IF(E1644={"4. Other"},1,0)</f>
        <v>0</v>
      </c>
      <c r="Q1644" cm="1">
        <f t="array" ref="Q1644">IF(F1644={"1. &lt; HS Grad"},1,0)</f>
        <v>0</v>
      </c>
      <c r="R1644" cm="1">
        <f t="array" ref="R1644">IF(F1644={"4. College Grad"},1,0)</f>
        <v>1</v>
      </c>
      <c r="S1644" cm="1">
        <f t="array" ref="S1644">IF(F1644={"3. Some College"},1,0)</f>
        <v>0</v>
      </c>
      <c r="T1644" cm="1">
        <f t="array" ref="T1644">IF(F1644={"5. Advanced Degree"},1,0)</f>
        <v>0</v>
      </c>
      <c r="U1644" cm="1">
        <f t="array" ref="U1644">IF(F1644={"2. HS Grad"},1,0)</f>
        <v>0</v>
      </c>
    </row>
    <row r="1645" spans="1:21">
      <c r="A1645">
        <v>12679</v>
      </c>
      <c r="B1645">
        <v>2005</v>
      </c>
      <c r="C1645">
        <v>43</v>
      </c>
      <c r="D1645" t="s">
        <v>11511</v>
      </c>
      <c r="E1645" t="s">
        <v>11512</v>
      </c>
      <c r="F1645" t="s">
        <v>11513</v>
      </c>
      <c r="G1645" t="s">
        <v>11514</v>
      </c>
      <c r="H1645" t="s">
        <v>11515</v>
      </c>
      <c r="I1645" t="s">
        <v>11516</v>
      </c>
      <c r="J1645" t="s">
        <v>11517</v>
      </c>
      <c r="K1645">
        <v>4.1760912590556796</v>
      </c>
      <c r="L1645">
        <v>65.110853715344703</v>
      </c>
      <c r="M1645" cm="1">
        <f t="array" ref="M1645">IF(E1645={"2. Black"},1,0)</f>
        <v>0</v>
      </c>
      <c r="N1645" cm="1">
        <f t="array" ref="N1645">IF(E1645={"1. White"},1,0)</f>
        <v>1</v>
      </c>
      <c r="O1645" cm="1">
        <f t="array" ref="O1645">IF(E1645={"3. Asian"},1,0)</f>
        <v>0</v>
      </c>
      <c r="P1645" cm="1">
        <f t="array" ref="P1645">IF(E1645={"4. Other"},1,0)</f>
        <v>0</v>
      </c>
      <c r="Q1645" cm="1">
        <f t="array" ref="Q1645">IF(F1645={"1. &lt; HS Grad"},1,0)</f>
        <v>1</v>
      </c>
      <c r="R1645" cm="1">
        <f t="array" ref="R1645">IF(F1645={"4. College Grad"},1,0)</f>
        <v>0</v>
      </c>
      <c r="S1645" cm="1">
        <f t="array" ref="S1645">IF(F1645={"3. Some College"},1,0)</f>
        <v>0</v>
      </c>
      <c r="T1645" cm="1">
        <f t="array" ref="T1645">IF(F1645={"5. Advanced Degree"},1,0)</f>
        <v>0</v>
      </c>
      <c r="U1645" cm="1">
        <f t="array" ref="U1645">IF(F1645={"2. HS Grad"},1,0)</f>
        <v>0</v>
      </c>
    </row>
    <row r="1646" spans="1:21">
      <c r="A1646">
        <v>447486</v>
      </c>
      <c r="B1646">
        <v>2009</v>
      </c>
      <c r="C1646">
        <v>33</v>
      </c>
      <c r="D1646" t="s">
        <v>11518</v>
      </c>
      <c r="E1646" t="s">
        <v>11519</v>
      </c>
      <c r="F1646" t="s">
        <v>11520</v>
      </c>
      <c r="G1646" t="s">
        <v>11521</v>
      </c>
      <c r="H1646" t="s">
        <v>11522</v>
      </c>
      <c r="I1646" t="s">
        <v>11523</v>
      </c>
      <c r="J1646" t="s">
        <v>11524</v>
      </c>
      <c r="K1646">
        <v>4.48072537898849</v>
      </c>
      <c r="L1646">
        <v>88.298699472305699</v>
      </c>
      <c r="M1646" cm="1">
        <f t="array" ref="M1646">IF(E1646={"2. Black"},1,0)</f>
        <v>0</v>
      </c>
      <c r="N1646" cm="1">
        <f t="array" ref="N1646">IF(E1646={"1. White"},1,0)</f>
        <v>1</v>
      </c>
      <c r="O1646" cm="1">
        <f t="array" ref="O1646">IF(E1646={"3. Asian"},1,0)</f>
        <v>0</v>
      </c>
      <c r="P1646" cm="1">
        <f t="array" ref="P1646">IF(E1646={"4. Other"},1,0)</f>
        <v>0</v>
      </c>
      <c r="Q1646" cm="1">
        <f t="array" ref="Q1646">IF(F1646={"1. &lt; HS Grad"},1,0)</f>
        <v>0</v>
      </c>
      <c r="R1646" cm="1">
        <f t="array" ref="R1646">IF(F1646={"4. College Grad"},1,0)</f>
        <v>0</v>
      </c>
      <c r="S1646" cm="1">
        <f t="array" ref="S1646">IF(F1646={"3. Some College"},1,0)</f>
        <v>1</v>
      </c>
      <c r="T1646" cm="1">
        <f t="array" ref="T1646">IF(F1646={"5. Advanced Degree"},1,0)</f>
        <v>0</v>
      </c>
      <c r="U1646" cm="1">
        <f t="array" ref="U1646">IF(F1646={"2. HS Grad"},1,0)</f>
        <v>0</v>
      </c>
    </row>
    <row r="1647" spans="1:21">
      <c r="A1647">
        <v>13835</v>
      </c>
      <c r="B1647">
        <v>2005</v>
      </c>
      <c r="C1647">
        <v>40</v>
      </c>
      <c r="D1647" t="s">
        <v>11525</v>
      </c>
      <c r="E1647" t="s">
        <v>11526</v>
      </c>
      <c r="F1647" t="s">
        <v>11527</v>
      </c>
      <c r="G1647" t="s">
        <v>11528</v>
      </c>
      <c r="H1647" t="s">
        <v>11529</v>
      </c>
      <c r="I1647" t="s">
        <v>11530</v>
      </c>
      <c r="J1647" t="s">
        <v>11531</v>
      </c>
      <c r="K1647">
        <v>4.5185139398778897</v>
      </c>
      <c r="L1647">
        <v>91.699226111704206</v>
      </c>
      <c r="M1647" cm="1">
        <f t="array" ref="M1647">IF(E1647={"2. Black"},1,0)</f>
        <v>0</v>
      </c>
      <c r="N1647" cm="1">
        <f t="array" ref="N1647">IF(E1647={"1. White"},1,0)</f>
        <v>1</v>
      </c>
      <c r="O1647" cm="1">
        <f t="array" ref="O1647">IF(E1647={"3. Asian"},1,0)</f>
        <v>0</v>
      </c>
      <c r="P1647" cm="1">
        <f t="array" ref="P1647">IF(E1647={"4. Other"},1,0)</f>
        <v>0</v>
      </c>
      <c r="Q1647" cm="1">
        <f t="array" ref="Q1647">IF(F1647={"1. &lt; HS Grad"},1,0)</f>
        <v>0</v>
      </c>
      <c r="R1647" cm="1">
        <f t="array" ref="R1647">IF(F1647={"4. College Grad"},1,0)</f>
        <v>0</v>
      </c>
      <c r="S1647" cm="1">
        <f t="array" ref="S1647">IF(F1647={"3. Some College"},1,0)</f>
        <v>1</v>
      </c>
      <c r="T1647" cm="1">
        <f t="array" ref="T1647">IF(F1647={"5. Advanced Degree"},1,0)</f>
        <v>0</v>
      </c>
      <c r="U1647" cm="1">
        <f t="array" ref="U1647">IF(F1647={"2. HS Grad"},1,0)</f>
        <v>0</v>
      </c>
    </row>
    <row r="1648" spans="1:21">
      <c r="A1648">
        <v>379762</v>
      </c>
      <c r="B1648">
        <v>2008</v>
      </c>
      <c r="C1648">
        <v>39</v>
      </c>
      <c r="D1648" t="s">
        <v>11532</v>
      </c>
      <c r="E1648" t="s">
        <v>11533</v>
      </c>
      <c r="F1648" t="s">
        <v>11534</v>
      </c>
      <c r="G1648" t="s">
        <v>11535</v>
      </c>
      <c r="H1648" t="s">
        <v>11536</v>
      </c>
      <c r="I1648" t="s">
        <v>11537</v>
      </c>
      <c r="J1648" t="s">
        <v>11538</v>
      </c>
      <c r="K1648">
        <v>4.3010299956639804</v>
      </c>
      <c r="L1648">
        <v>73.775743274694605</v>
      </c>
      <c r="M1648" cm="1">
        <f t="array" ref="M1648">IF(E1648={"2. Black"},1,0)</f>
        <v>0</v>
      </c>
      <c r="N1648" cm="1">
        <f t="array" ref="N1648">IF(E1648={"1. White"},1,0)</f>
        <v>1</v>
      </c>
      <c r="O1648" cm="1">
        <f t="array" ref="O1648">IF(E1648={"3. Asian"},1,0)</f>
        <v>0</v>
      </c>
      <c r="P1648" cm="1">
        <f t="array" ref="P1648">IF(E1648={"4. Other"},1,0)</f>
        <v>0</v>
      </c>
      <c r="Q1648" cm="1">
        <f t="array" ref="Q1648">IF(F1648={"1. &lt; HS Grad"},1,0)</f>
        <v>0</v>
      </c>
      <c r="R1648" cm="1">
        <f t="array" ref="R1648">IF(F1648={"4. College Grad"},1,0)</f>
        <v>1</v>
      </c>
      <c r="S1648" cm="1">
        <f t="array" ref="S1648">IF(F1648={"3. Some College"},1,0)</f>
        <v>0</v>
      </c>
      <c r="T1648" cm="1">
        <f t="array" ref="T1648">IF(F1648={"5. Advanced Degree"},1,0)</f>
        <v>0</v>
      </c>
      <c r="U1648" cm="1">
        <f t="array" ref="U1648">IF(F1648={"2. HS Grad"},1,0)</f>
        <v>0</v>
      </c>
    </row>
    <row r="1649" spans="1:21">
      <c r="A1649">
        <v>81141</v>
      </c>
      <c r="B1649">
        <v>2004</v>
      </c>
      <c r="C1649">
        <v>32</v>
      </c>
      <c r="D1649" t="s">
        <v>11539</v>
      </c>
      <c r="E1649" t="s">
        <v>11540</v>
      </c>
      <c r="F1649" t="s">
        <v>11541</v>
      </c>
      <c r="G1649" t="s">
        <v>11542</v>
      </c>
      <c r="H1649" t="s">
        <v>11543</v>
      </c>
      <c r="I1649" t="s">
        <v>11544</v>
      </c>
      <c r="J1649" t="s">
        <v>11545</v>
      </c>
      <c r="K1649">
        <v>4.25527250510331</v>
      </c>
      <c r="L1649">
        <v>70.476019646944494</v>
      </c>
      <c r="M1649" cm="1">
        <f t="array" ref="M1649">IF(E1649={"2. Black"},1,0)</f>
        <v>0</v>
      </c>
      <c r="N1649" cm="1">
        <f t="array" ref="N1649">IF(E1649={"1. White"},1,0)</f>
        <v>1</v>
      </c>
      <c r="O1649" cm="1">
        <f t="array" ref="O1649">IF(E1649={"3. Asian"},1,0)</f>
        <v>0</v>
      </c>
      <c r="P1649" cm="1">
        <f t="array" ref="P1649">IF(E1649={"4. Other"},1,0)</f>
        <v>0</v>
      </c>
      <c r="Q1649" cm="1">
        <f t="array" ref="Q1649">IF(F1649={"1. &lt; HS Grad"},1,0)</f>
        <v>0</v>
      </c>
      <c r="R1649" cm="1">
        <f t="array" ref="R1649">IF(F1649={"4. College Grad"},1,0)</f>
        <v>0</v>
      </c>
      <c r="S1649" cm="1">
        <f t="array" ref="S1649">IF(F1649={"3. Some College"},1,0)</f>
        <v>0</v>
      </c>
      <c r="T1649" cm="1">
        <f t="array" ref="T1649">IF(F1649={"5. Advanced Degree"},1,0)</f>
        <v>1</v>
      </c>
      <c r="U1649" cm="1">
        <f t="array" ref="U1649">IF(F1649={"2. HS Grad"},1,0)</f>
        <v>0</v>
      </c>
    </row>
    <row r="1650" spans="1:21">
      <c r="A1650">
        <v>7699</v>
      </c>
      <c r="B1650">
        <v>2005</v>
      </c>
      <c r="C1650">
        <v>48</v>
      </c>
      <c r="D1650" t="s">
        <v>11546</v>
      </c>
      <c r="E1650" t="s">
        <v>11547</v>
      </c>
      <c r="F1650" t="s">
        <v>11548</v>
      </c>
      <c r="G1650" t="s">
        <v>11549</v>
      </c>
      <c r="H1650" t="s">
        <v>11550</v>
      </c>
      <c r="I1650" t="s">
        <v>11551</v>
      </c>
      <c r="J1650" t="s">
        <v>11552</v>
      </c>
      <c r="K1650">
        <v>4.8573324964312699</v>
      </c>
      <c r="L1650">
        <v>128.680488220624</v>
      </c>
      <c r="M1650" cm="1">
        <f t="array" ref="M1650">IF(E1650={"2. Black"},1,0)</f>
        <v>0</v>
      </c>
      <c r="N1650" cm="1">
        <f t="array" ref="N1650">IF(E1650={"1. White"},1,0)</f>
        <v>1</v>
      </c>
      <c r="O1650" cm="1">
        <f t="array" ref="O1650">IF(E1650={"3. Asian"},1,0)</f>
        <v>0</v>
      </c>
      <c r="P1650" cm="1">
        <f t="array" ref="P1650">IF(E1650={"4. Other"},1,0)</f>
        <v>0</v>
      </c>
      <c r="Q1650" cm="1">
        <f t="array" ref="Q1650">IF(F1650={"1. &lt; HS Grad"},1,0)</f>
        <v>0</v>
      </c>
      <c r="R1650" cm="1">
        <f t="array" ref="R1650">IF(F1650={"4. College Grad"},1,0)</f>
        <v>1</v>
      </c>
      <c r="S1650" cm="1">
        <f t="array" ref="S1650">IF(F1650={"3. Some College"},1,0)</f>
        <v>0</v>
      </c>
      <c r="T1650" cm="1">
        <f t="array" ref="T1650">IF(F1650={"5. Advanced Degree"},1,0)</f>
        <v>0</v>
      </c>
      <c r="U1650" cm="1">
        <f t="array" ref="U1650">IF(F1650={"2. HS Grad"},1,0)</f>
        <v>0</v>
      </c>
    </row>
    <row r="1651" spans="1:21">
      <c r="A1651">
        <v>85842</v>
      </c>
      <c r="B1651">
        <v>2004</v>
      </c>
      <c r="C1651">
        <v>29</v>
      </c>
      <c r="D1651" t="s">
        <v>11553</v>
      </c>
      <c r="E1651" t="s">
        <v>11554</v>
      </c>
      <c r="F1651" t="s">
        <v>11555</v>
      </c>
      <c r="G1651" t="s">
        <v>11556</v>
      </c>
      <c r="H1651" t="s">
        <v>11557</v>
      </c>
      <c r="I1651" t="s">
        <v>11558</v>
      </c>
      <c r="J1651" t="s">
        <v>11559</v>
      </c>
      <c r="K1651">
        <v>4.5440680443502801</v>
      </c>
      <c r="L1651">
        <v>94.072714745700495</v>
      </c>
      <c r="M1651" cm="1">
        <f t="array" ref="M1651">IF(E1651={"2. Black"},1,0)</f>
        <v>0</v>
      </c>
      <c r="N1651" cm="1">
        <f t="array" ref="N1651">IF(E1651={"1. White"},1,0)</f>
        <v>1</v>
      </c>
      <c r="O1651" cm="1">
        <f t="array" ref="O1651">IF(E1651={"3. Asian"},1,0)</f>
        <v>0</v>
      </c>
      <c r="P1651" cm="1">
        <f t="array" ref="P1651">IF(E1651={"4. Other"},1,0)</f>
        <v>0</v>
      </c>
      <c r="Q1651" cm="1">
        <f t="array" ref="Q1651">IF(F1651={"1. &lt; HS Grad"},1,0)</f>
        <v>0</v>
      </c>
      <c r="R1651" cm="1">
        <f t="array" ref="R1651">IF(F1651={"4. College Grad"},1,0)</f>
        <v>0</v>
      </c>
      <c r="S1651" cm="1">
        <f t="array" ref="S1651">IF(F1651={"3. Some College"},1,0)</f>
        <v>0</v>
      </c>
      <c r="T1651" cm="1">
        <f t="array" ref="T1651">IF(F1651={"5. Advanced Degree"},1,0)</f>
        <v>1</v>
      </c>
      <c r="U1651" cm="1">
        <f t="array" ref="U1651">IF(F1651={"2. HS Grad"},1,0)</f>
        <v>0</v>
      </c>
    </row>
    <row r="1652" spans="1:21">
      <c r="A1652">
        <v>12364</v>
      </c>
      <c r="B1652">
        <v>2005</v>
      </c>
      <c r="C1652">
        <v>35</v>
      </c>
      <c r="D1652" t="s">
        <v>11560</v>
      </c>
      <c r="E1652" t="s">
        <v>11561</v>
      </c>
      <c r="F1652" t="s">
        <v>11562</v>
      </c>
      <c r="G1652" t="s">
        <v>11563</v>
      </c>
      <c r="H1652" t="s">
        <v>11564</v>
      </c>
      <c r="I1652" t="s">
        <v>11565</v>
      </c>
      <c r="J1652" t="s">
        <v>11566</v>
      </c>
      <c r="K1652">
        <v>4.5910646070265004</v>
      </c>
      <c r="L1652">
        <v>98.599343860389197</v>
      </c>
      <c r="M1652" cm="1">
        <f t="array" ref="M1652">IF(E1652={"2. Black"},1,0)</f>
        <v>0</v>
      </c>
      <c r="N1652" cm="1">
        <f t="array" ref="N1652">IF(E1652={"1. White"},1,0)</f>
        <v>1</v>
      </c>
      <c r="O1652" cm="1">
        <f t="array" ref="O1652">IF(E1652={"3. Asian"},1,0)</f>
        <v>0</v>
      </c>
      <c r="P1652" cm="1">
        <f t="array" ref="P1652">IF(E1652={"4. Other"},1,0)</f>
        <v>0</v>
      </c>
      <c r="Q1652" cm="1">
        <f t="array" ref="Q1652">IF(F1652={"1. &lt; HS Grad"},1,0)</f>
        <v>0</v>
      </c>
      <c r="R1652" cm="1">
        <f t="array" ref="R1652">IF(F1652={"4. College Grad"},1,0)</f>
        <v>1</v>
      </c>
      <c r="S1652" cm="1">
        <f t="array" ref="S1652">IF(F1652={"3. Some College"},1,0)</f>
        <v>0</v>
      </c>
      <c r="T1652" cm="1">
        <f t="array" ref="T1652">IF(F1652={"5. Advanced Degree"},1,0)</f>
        <v>0</v>
      </c>
      <c r="U1652" cm="1">
        <f t="array" ref="U1652">IF(F1652={"2. HS Grad"},1,0)</f>
        <v>0</v>
      </c>
    </row>
    <row r="1653" spans="1:21">
      <c r="A1653">
        <v>84080</v>
      </c>
      <c r="B1653">
        <v>2004</v>
      </c>
      <c r="C1653">
        <v>41</v>
      </c>
      <c r="D1653" t="s">
        <v>11567</v>
      </c>
      <c r="E1653" t="s">
        <v>11568</v>
      </c>
      <c r="F1653" t="s">
        <v>11569</v>
      </c>
      <c r="G1653" t="s">
        <v>11570</v>
      </c>
      <c r="H1653" t="s">
        <v>11571</v>
      </c>
      <c r="I1653" t="s">
        <v>11572</v>
      </c>
      <c r="J1653" t="s">
        <v>11573</v>
      </c>
      <c r="K1653">
        <v>4.8920946026904799</v>
      </c>
      <c r="L1653">
        <v>133.232350826567</v>
      </c>
      <c r="M1653" cm="1">
        <f t="array" ref="M1653">IF(E1653={"2. Black"},1,0)</f>
        <v>0</v>
      </c>
      <c r="N1653" cm="1">
        <f t="array" ref="N1653">IF(E1653={"1. White"},1,0)</f>
        <v>1</v>
      </c>
      <c r="O1653" cm="1">
        <f t="array" ref="O1653">IF(E1653={"3. Asian"},1,0)</f>
        <v>0</v>
      </c>
      <c r="P1653" cm="1">
        <f t="array" ref="P1653">IF(E1653={"4. Other"},1,0)</f>
        <v>0</v>
      </c>
      <c r="Q1653" cm="1">
        <f t="array" ref="Q1653">IF(F1653={"1. &lt; HS Grad"},1,0)</f>
        <v>0</v>
      </c>
      <c r="R1653" cm="1">
        <f t="array" ref="R1653">IF(F1653={"4. College Grad"},1,0)</f>
        <v>0</v>
      </c>
      <c r="S1653" cm="1">
        <f t="array" ref="S1653">IF(F1653={"3. Some College"},1,0)</f>
        <v>0</v>
      </c>
      <c r="T1653" cm="1">
        <f t="array" ref="T1653">IF(F1653={"5. Advanced Degree"},1,0)</f>
        <v>0</v>
      </c>
      <c r="U1653" cm="1">
        <f t="array" ref="U1653">IF(F1653={"2. HS Grad"},1,0)</f>
        <v>1</v>
      </c>
    </row>
    <row r="1654" spans="1:21">
      <c r="A1654">
        <v>451706</v>
      </c>
      <c r="B1654">
        <v>2009</v>
      </c>
      <c r="C1654">
        <v>52</v>
      </c>
      <c r="D1654" t="s">
        <v>11574</v>
      </c>
      <c r="E1654" t="s">
        <v>11575</v>
      </c>
      <c r="F1654" t="s">
        <v>11576</v>
      </c>
      <c r="G1654" t="s">
        <v>11577</v>
      </c>
      <c r="H1654" t="s">
        <v>11578</v>
      </c>
      <c r="I1654" t="s">
        <v>11579</v>
      </c>
      <c r="J1654" t="s">
        <v>11580</v>
      </c>
      <c r="K1654">
        <v>4.9030899869919402</v>
      </c>
      <c r="L1654">
        <v>134.705375118879</v>
      </c>
      <c r="M1654" cm="1">
        <f t="array" ref="M1654">IF(E1654={"2. Black"},1,0)</f>
        <v>0</v>
      </c>
      <c r="N1654" cm="1">
        <f t="array" ref="N1654">IF(E1654={"1. White"},1,0)</f>
        <v>1</v>
      </c>
      <c r="O1654" cm="1">
        <f t="array" ref="O1654">IF(E1654={"3. Asian"},1,0)</f>
        <v>0</v>
      </c>
      <c r="P1654" cm="1">
        <f t="array" ref="P1654">IF(E1654={"4. Other"},1,0)</f>
        <v>0</v>
      </c>
      <c r="Q1654" cm="1">
        <f t="array" ref="Q1654">IF(F1654={"1. &lt; HS Grad"},1,0)</f>
        <v>0</v>
      </c>
      <c r="R1654" cm="1">
        <f t="array" ref="R1654">IF(F1654={"4. College Grad"},1,0)</f>
        <v>0</v>
      </c>
      <c r="S1654" cm="1">
        <f t="array" ref="S1654">IF(F1654={"3. Some College"},1,0)</f>
        <v>0</v>
      </c>
      <c r="T1654" cm="1">
        <f t="array" ref="T1654">IF(F1654={"5. Advanced Degree"},1,0)</f>
        <v>0</v>
      </c>
      <c r="U1654" cm="1">
        <f t="array" ref="U1654">IF(F1654={"2. HS Grad"},1,0)</f>
        <v>1</v>
      </c>
    </row>
    <row r="1655" spans="1:21">
      <c r="A1655">
        <v>14152</v>
      </c>
      <c r="B1655">
        <v>2005</v>
      </c>
      <c r="C1655">
        <v>50</v>
      </c>
      <c r="D1655" t="s">
        <v>11581</v>
      </c>
      <c r="E1655" t="s">
        <v>11582</v>
      </c>
      <c r="F1655" t="s">
        <v>11583</v>
      </c>
      <c r="G1655" t="s">
        <v>11584</v>
      </c>
      <c r="H1655" t="s">
        <v>11585</v>
      </c>
      <c r="I1655" t="s">
        <v>11586</v>
      </c>
      <c r="J1655" t="s">
        <v>11587</v>
      </c>
      <c r="K1655">
        <v>4.5185139398778897</v>
      </c>
      <c r="L1655">
        <v>91.699226111704206</v>
      </c>
      <c r="M1655" cm="1">
        <f t="array" ref="M1655">IF(E1655={"2. Black"},1,0)</f>
        <v>0</v>
      </c>
      <c r="N1655" cm="1">
        <f t="array" ref="N1655">IF(E1655={"1. White"},1,0)</f>
        <v>1</v>
      </c>
      <c r="O1655" cm="1">
        <f t="array" ref="O1655">IF(E1655={"3. Asian"},1,0)</f>
        <v>0</v>
      </c>
      <c r="P1655" cm="1">
        <f t="array" ref="P1655">IF(E1655={"4. Other"},1,0)</f>
        <v>0</v>
      </c>
      <c r="Q1655" cm="1">
        <f t="array" ref="Q1655">IF(F1655={"1. &lt; HS Grad"},1,0)</f>
        <v>0</v>
      </c>
      <c r="R1655" cm="1">
        <f t="array" ref="R1655">IF(F1655={"4. College Grad"},1,0)</f>
        <v>0</v>
      </c>
      <c r="S1655" cm="1">
        <f t="array" ref="S1655">IF(F1655={"3. Some College"},1,0)</f>
        <v>0</v>
      </c>
      <c r="T1655" cm="1">
        <f t="array" ref="T1655">IF(F1655={"5. Advanced Degree"},1,0)</f>
        <v>0</v>
      </c>
      <c r="U1655" cm="1">
        <f t="array" ref="U1655">IF(F1655={"2. HS Grad"},1,0)</f>
        <v>1</v>
      </c>
    </row>
    <row r="1656" spans="1:21">
      <c r="A1656">
        <v>85144</v>
      </c>
      <c r="B1656">
        <v>2004</v>
      </c>
      <c r="C1656">
        <v>35</v>
      </c>
      <c r="D1656" t="s">
        <v>11588</v>
      </c>
      <c r="E1656" t="s">
        <v>11589</v>
      </c>
      <c r="F1656" t="s">
        <v>11590</v>
      </c>
      <c r="G1656" t="s">
        <v>11591</v>
      </c>
      <c r="H1656" t="s">
        <v>11592</v>
      </c>
      <c r="I1656" t="s">
        <v>11593</v>
      </c>
      <c r="J1656" t="s">
        <v>11594</v>
      </c>
      <c r="K1656">
        <v>5.0791378144278196</v>
      </c>
      <c r="L1656">
        <v>160.63549859685401</v>
      </c>
      <c r="M1656" cm="1">
        <f t="array" ref="M1656">IF(E1656={"2. Black"},1,0)</f>
        <v>0</v>
      </c>
      <c r="N1656" cm="1">
        <f t="array" ref="N1656">IF(E1656={"1. White"},1,0)</f>
        <v>0</v>
      </c>
      <c r="O1656" cm="1">
        <f t="array" ref="O1656">IF(E1656={"3. Asian"},1,0)</f>
        <v>1</v>
      </c>
      <c r="P1656" cm="1">
        <f t="array" ref="P1656">IF(E1656={"4. Other"},1,0)</f>
        <v>0</v>
      </c>
      <c r="Q1656" cm="1">
        <f t="array" ref="Q1656">IF(F1656={"1. &lt; HS Grad"},1,0)</f>
        <v>0</v>
      </c>
      <c r="R1656" cm="1">
        <f t="array" ref="R1656">IF(F1656={"4. College Grad"},1,0)</f>
        <v>1</v>
      </c>
      <c r="S1656" cm="1">
        <f t="array" ref="S1656">IF(F1656={"3. Some College"},1,0)</f>
        <v>0</v>
      </c>
      <c r="T1656" cm="1">
        <f t="array" ref="T1656">IF(F1656={"5. Advanced Degree"},1,0)</f>
        <v>0</v>
      </c>
      <c r="U1656" cm="1">
        <f t="array" ref="U1656">IF(F1656={"2. HS Grad"},1,0)</f>
        <v>0</v>
      </c>
    </row>
    <row r="1657" spans="1:21">
      <c r="A1657">
        <v>302797</v>
      </c>
      <c r="B1657">
        <v>2007</v>
      </c>
      <c r="C1657">
        <v>27</v>
      </c>
      <c r="D1657" t="s">
        <v>11595</v>
      </c>
      <c r="E1657" t="s">
        <v>11596</v>
      </c>
      <c r="F1657" t="s">
        <v>11597</v>
      </c>
      <c r="G1657" t="s">
        <v>11598</v>
      </c>
      <c r="H1657" t="s">
        <v>11599</v>
      </c>
      <c r="I1657" t="s">
        <v>11600</v>
      </c>
      <c r="J1657" t="s">
        <v>11601</v>
      </c>
      <c r="K1657">
        <v>4.6020599913279598</v>
      </c>
      <c r="L1657">
        <v>99.689463698486406</v>
      </c>
      <c r="M1657" cm="1">
        <f t="array" ref="M1657">IF(E1657={"2. Black"},1,0)</f>
        <v>0</v>
      </c>
      <c r="N1657" cm="1">
        <f t="array" ref="N1657">IF(E1657={"1. White"},1,0)</f>
        <v>1</v>
      </c>
      <c r="O1657" cm="1">
        <f t="array" ref="O1657">IF(E1657={"3. Asian"},1,0)</f>
        <v>0</v>
      </c>
      <c r="P1657" cm="1">
        <f t="array" ref="P1657">IF(E1657={"4. Other"},1,0)</f>
        <v>0</v>
      </c>
      <c r="Q1657" cm="1">
        <f t="array" ref="Q1657">IF(F1657={"1. &lt; HS Grad"},1,0)</f>
        <v>0</v>
      </c>
      <c r="R1657" cm="1">
        <f t="array" ref="R1657">IF(F1657={"4. College Grad"},1,0)</f>
        <v>0</v>
      </c>
      <c r="S1657" cm="1">
        <f t="array" ref="S1657">IF(F1657={"3. Some College"},1,0)</f>
        <v>1</v>
      </c>
      <c r="T1657" cm="1">
        <f t="array" ref="T1657">IF(F1657={"5. Advanced Degree"},1,0)</f>
        <v>0</v>
      </c>
      <c r="U1657" cm="1">
        <f t="array" ref="U1657">IF(F1657={"2. HS Grad"},1,0)</f>
        <v>0</v>
      </c>
    </row>
    <row r="1658" spans="1:21">
      <c r="A1658">
        <v>81223</v>
      </c>
      <c r="B1658">
        <v>2004</v>
      </c>
      <c r="C1658">
        <v>57</v>
      </c>
      <c r="D1658" t="s">
        <v>11602</v>
      </c>
      <c r="E1658" t="s">
        <v>11603</v>
      </c>
      <c r="F1658" t="s">
        <v>11604</v>
      </c>
      <c r="G1658" t="s">
        <v>11605</v>
      </c>
      <c r="H1658" t="s">
        <v>11606</v>
      </c>
      <c r="I1658" t="s">
        <v>11607</v>
      </c>
      <c r="J1658" t="s">
        <v>11608</v>
      </c>
      <c r="K1658">
        <v>4.7403626894942397</v>
      </c>
      <c r="L1658">
        <v>114.475713290347</v>
      </c>
      <c r="M1658" cm="1">
        <f t="array" ref="M1658">IF(E1658={"2. Black"},1,0)</f>
        <v>0</v>
      </c>
      <c r="N1658" cm="1">
        <f t="array" ref="N1658">IF(E1658={"1. White"},1,0)</f>
        <v>1</v>
      </c>
      <c r="O1658" cm="1">
        <f t="array" ref="O1658">IF(E1658={"3. Asian"},1,0)</f>
        <v>0</v>
      </c>
      <c r="P1658" cm="1">
        <f t="array" ref="P1658">IF(E1658={"4. Other"},1,0)</f>
        <v>0</v>
      </c>
      <c r="Q1658" cm="1">
        <f t="array" ref="Q1658">IF(F1658={"1. &lt; HS Grad"},1,0)</f>
        <v>0</v>
      </c>
      <c r="R1658" cm="1">
        <f t="array" ref="R1658">IF(F1658={"4. College Grad"},1,0)</f>
        <v>0</v>
      </c>
      <c r="S1658" cm="1">
        <f t="array" ref="S1658">IF(F1658={"3. Some College"},1,0)</f>
        <v>0</v>
      </c>
      <c r="T1658" cm="1">
        <f t="array" ref="T1658">IF(F1658={"5. Advanced Degree"},1,0)</f>
        <v>1</v>
      </c>
      <c r="U1658" cm="1">
        <f t="array" ref="U1658">IF(F1658={"2. HS Grad"},1,0)</f>
        <v>0</v>
      </c>
    </row>
    <row r="1659" spans="1:21">
      <c r="A1659">
        <v>88062</v>
      </c>
      <c r="B1659">
        <v>2004</v>
      </c>
      <c r="C1659">
        <v>48</v>
      </c>
      <c r="D1659" t="s">
        <v>11609</v>
      </c>
      <c r="E1659" t="s">
        <v>11610</v>
      </c>
      <c r="F1659" t="s">
        <v>11611</v>
      </c>
      <c r="G1659" t="s">
        <v>11612</v>
      </c>
      <c r="H1659" t="s">
        <v>11613</v>
      </c>
      <c r="I1659" t="s">
        <v>11614</v>
      </c>
      <c r="J1659" t="s">
        <v>11615</v>
      </c>
      <c r="K1659">
        <v>4.5797835966168101</v>
      </c>
      <c r="L1659">
        <v>97.493294045393398</v>
      </c>
      <c r="M1659" cm="1">
        <f t="array" ref="M1659">IF(E1659={"2. Black"},1,0)</f>
        <v>0</v>
      </c>
      <c r="N1659" cm="1">
        <f t="array" ref="N1659">IF(E1659={"1. White"},1,0)</f>
        <v>1</v>
      </c>
      <c r="O1659" cm="1">
        <f t="array" ref="O1659">IF(E1659={"3. Asian"},1,0)</f>
        <v>0</v>
      </c>
      <c r="P1659" cm="1">
        <f t="array" ref="P1659">IF(E1659={"4. Other"},1,0)</f>
        <v>0</v>
      </c>
      <c r="Q1659" cm="1">
        <f t="array" ref="Q1659">IF(F1659={"1. &lt; HS Grad"},1,0)</f>
        <v>0</v>
      </c>
      <c r="R1659" cm="1">
        <f t="array" ref="R1659">IF(F1659={"4. College Grad"},1,0)</f>
        <v>0</v>
      </c>
      <c r="S1659" cm="1">
        <f t="array" ref="S1659">IF(F1659={"3. Some College"},1,0)</f>
        <v>1</v>
      </c>
      <c r="T1659" cm="1">
        <f t="array" ref="T1659">IF(F1659={"5. Advanced Degree"},1,0)</f>
        <v>0</v>
      </c>
      <c r="U1659" cm="1">
        <f t="array" ref="U1659">IF(F1659={"2. HS Grad"},1,0)</f>
        <v>0</v>
      </c>
    </row>
    <row r="1660" spans="1:21">
      <c r="A1660">
        <v>452864</v>
      </c>
      <c r="B1660">
        <v>2009</v>
      </c>
      <c r="C1660">
        <v>41</v>
      </c>
      <c r="D1660" t="s">
        <v>11616</v>
      </c>
      <c r="E1660" t="s">
        <v>11617</v>
      </c>
      <c r="F1660" t="s">
        <v>11618</v>
      </c>
      <c r="G1660" t="s">
        <v>11619</v>
      </c>
      <c r="H1660" t="s">
        <v>11620</v>
      </c>
      <c r="I1660" t="s">
        <v>11621</v>
      </c>
      <c r="J1660" t="s">
        <v>11622</v>
      </c>
      <c r="K1660">
        <v>4.5854607295085001</v>
      </c>
      <c r="L1660">
        <v>98.048350505600396</v>
      </c>
      <c r="M1660" cm="1">
        <f t="array" ref="M1660">IF(E1660={"2. Black"},1,0)</f>
        <v>1</v>
      </c>
      <c r="N1660" cm="1">
        <f t="array" ref="N1660">IF(E1660={"1. White"},1,0)</f>
        <v>0</v>
      </c>
      <c r="O1660" cm="1">
        <f t="array" ref="O1660">IF(E1660={"3. Asian"},1,0)</f>
        <v>0</v>
      </c>
      <c r="P1660" cm="1">
        <f t="array" ref="P1660">IF(E1660={"4. Other"},1,0)</f>
        <v>0</v>
      </c>
      <c r="Q1660" cm="1">
        <f t="array" ref="Q1660">IF(F1660={"1. &lt; HS Grad"},1,0)</f>
        <v>0</v>
      </c>
      <c r="R1660" cm="1">
        <f t="array" ref="R1660">IF(F1660={"4. College Grad"},1,0)</f>
        <v>0</v>
      </c>
      <c r="S1660" cm="1">
        <f t="array" ref="S1660">IF(F1660={"3. Some College"},1,0)</f>
        <v>1</v>
      </c>
      <c r="T1660" cm="1">
        <f t="array" ref="T1660">IF(F1660={"5. Advanced Degree"},1,0)</f>
        <v>0</v>
      </c>
      <c r="U1660" cm="1">
        <f t="array" ref="U1660">IF(F1660={"2. HS Grad"},1,0)</f>
        <v>0</v>
      </c>
    </row>
    <row r="1661" spans="1:21">
      <c r="A1661">
        <v>12144</v>
      </c>
      <c r="B1661">
        <v>2005</v>
      </c>
      <c r="C1661">
        <v>59</v>
      </c>
      <c r="D1661" t="s">
        <v>11623</v>
      </c>
      <c r="E1661" t="s">
        <v>11624</v>
      </c>
      <c r="F1661" t="s">
        <v>11625</v>
      </c>
      <c r="G1661" t="s">
        <v>11626</v>
      </c>
      <c r="H1661" t="s">
        <v>11627</v>
      </c>
      <c r="I1661" t="s">
        <v>11628</v>
      </c>
      <c r="J1661" t="s">
        <v>11629</v>
      </c>
      <c r="K1661">
        <v>4.6532125137753404</v>
      </c>
      <c r="L1661">
        <v>104.921506533664</v>
      </c>
      <c r="M1661" cm="1">
        <f t="array" ref="M1661">IF(E1661={"2. Black"},1,0)</f>
        <v>0</v>
      </c>
      <c r="N1661" cm="1">
        <f t="array" ref="N1661">IF(E1661={"1. White"},1,0)</f>
        <v>1</v>
      </c>
      <c r="O1661" cm="1">
        <f t="array" ref="O1661">IF(E1661={"3. Asian"},1,0)</f>
        <v>0</v>
      </c>
      <c r="P1661" cm="1">
        <f t="array" ref="P1661">IF(E1661={"4. Other"},1,0)</f>
        <v>0</v>
      </c>
      <c r="Q1661" cm="1">
        <f t="array" ref="Q1661">IF(F1661={"1. &lt; HS Grad"},1,0)</f>
        <v>0</v>
      </c>
      <c r="R1661" cm="1">
        <f t="array" ref="R1661">IF(F1661={"4. College Grad"},1,0)</f>
        <v>0</v>
      </c>
      <c r="S1661" cm="1">
        <f t="array" ref="S1661">IF(F1661={"3. Some College"},1,0)</f>
        <v>0</v>
      </c>
      <c r="T1661" cm="1">
        <f t="array" ref="T1661">IF(F1661={"5. Advanced Degree"},1,0)</f>
        <v>1</v>
      </c>
      <c r="U1661" cm="1">
        <f t="array" ref="U1661">IF(F1661={"2. HS Grad"},1,0)</f>
        <v>0</v>
      </c>
    </row>
    <row r="1662" spans="1:21">
      <c r="A1662">
        <v>160944</v>
      </c>
      <c r="B1662">
        <v>2003</v>
      </c>
      <c r="C1662">
        <v>55</v>
      </c>
      <c r="D1662" t="s">
        <v>11630</v>
      </c>
      <c r="E1662" t="s">
        <v>11631</v>
      </c>
      <c r="F1662" t="s">
        <v>11632</v>
      </c>
      <c r="G1662" t="s">
        <v>11633</v>
      </c>
      <c r="H1662" t="s">
        <v>11634</v>
      </c>
      <c r="I1662" t="s">
        <v>11635</v>
      </c>
      <c r="J1662" t="s">
        <v>11636</v>
      </c>
      <c r="K1662">
        <v>4.6989700043360196</v>
      </c>
      <c r="L1662">
        <v>109.833985642199</v>
      </c>
      <c r="M1662" cm="1">
        <f t="array" ref="M1662">IF(E1662={"2. Black"},1,0)</f>
        <v>0</v>
      </c>
      <c r="N1662" cm="1">
        <f t="array" ref="N1662">IF(E1662={"1. White"},1,0)</f>
        <v>1</v>
      </c>
      <c r="O1662" cm="1">
        <f t="array" ref="O1662">IF(E1662={"3. Asian"},1,0)</f>
        <v>0</v>
      </c>
      <c r="P1662" cm="1">
        <f t="array" ref="P1662">IF(E1662={"4. Other"},1,0)</f>
        <v>0</v>
      </c>
      <c r="Q1662" cm="1">
        <f t="array" ref="Q1662">IF(F1662={"1. &lt; HS Grad"},1,0)</f>
        <v>0</v>
      </c>
      <c r="R1662" cm="1">
        <f t="array" ref="R1662">IF(F1662={"4. College Grad"},1,0)</f>
        <v>1</v>
      </c>
      <c r="S1662" cm="1">
        <f t="array" ref="S1662">IF(F1662={"3. Some College"},1,0)</f>
        <v>0</v>
      </c>
      <c r="T1662" cm="1">
        <f t="array" ref="T1662">IF(F1662={"5. Advanced Degree"},1,0)</f>
        <v>0</v>
      </c>
      <c r="U1662" cm="1">
        <f t="array" ref="U1662">IF(F1662={"2. HS Grad"},1,0)</f>
        <v>0</v>
      </c>
    </row>
    <row r="1663" spans="1:21">
      <c r="A1663">
        <v>8105</v>
      </c>
      <c r="B1663">
        <v>2005</v>
      </c>
      <c r="C1663">
        <v>54</v>
      </c>
      <c r="D1663" t="s">
        <v>11637</v>
      </c>
      <c r="E1663" t="s">
        <v>11638</v>
      </c>
      <c r="F1663" t="s">
        <v>11639</v>
      </c>
      <c r="G1663" t="s">
        <v>11640</v>
      </c>
      <c r="H1663" t="s">
        <v>11641</v>
      </c>
      <c r="I1663" t="s">
        <v>11642</v>
      </c>
      <c r="J1663" t="s">
        <v>11643</v>
      </c>
      <c r="K1663">
        <v>4.8920946026904799</v>
      </c>
      <c r="L1663">
        <v>133.232350826567</v>
      </c>
      <c r="M1663" cm="1">
        <f t="array" ref="M1663">IF(E1663={"2. Black"},1,0)</f>
        <v>0</v>
      </c>
      <c r="N1663" cm="1">
        <f t="array" ref="N1663">IF(E1663={"1. White"},1,0)</f>
        <v>1</v>
      </c>
      <c r="O1663" cm="1">
        <f t="array" ref="O1663">IF(E1663={"3. Asian"},1,0)</f>
        <v>0</v>
      </c>
      <c r="P1663" cm="1">
        <f t="array" ref="P1663">IF(E1663={"4. Other"},1,0)</f>
        <v>0</v>
      </c>
      <c r="Q1663" cm="1">
        <f t="array" ref="Q1663">IF(F1663={"1. &lt; HS Grad"},1,0)</f>
        <v>0</v>
      </c>
      <c r="R1663" cm="1">
        <f t="array" ref="R1663">IF(F1663={"4. College Grad"},1,0)</f>
        <v>0</v>
      </c>
      <c r="S1663" cm="1">
        <f t="array" ref="S1663">IF(F1663={"3. Some College"},1,0)</f>
        <v>0</v>
      </c>
      <c r="T1663" cm="1">
        <f t="array" ref="T1663">IF(F1663={"5. Advanced Degree"},1,0)</f>
        <v>0</v>
      </c>
      <c r="U1663" cm="1">
        <f t="array" ref="U1663">IF(F1663={"2. HS Grad"},1,0)</f>
        <v>1</v>
      </c>
    </row>
    <row r="1664" spans="1:21">
      <c r="A1664">
        <v>154672</v>
      </c>
      <c r="B1664">
        <v>2003</v>
      </c>
      <c r="C1664">
        <v>34</v>
      </c>
      <c r="D1664" t="s">
        <v>11644</v>
      </c>
      <c r="E1664" t="s">
        <v>11645</v>
      </c>
      <c r="F1664" t="s">
        <v>11646</v>
      </c>
      <c r="G1664" t="s">
        <v>11647</v>
      </c>
      <c r="H1664" t="s">
        <v>11648</v>
      </c>
      <c r="I1664" t="s">
        <v>11649</v>
      </c>
      <c r="J1664" t="s">
        <v>11650</v>
      </c>
      <c r="K1664">
        <v>4.7781512503836403</v>
      </c>
      <c r="L1664">
        <v>118.884359339886</v>
      </c>
      <c r="M1664" cm="1">
        <f t="array" ref="M1664">IF(E1664={"2. Black"},1,0)</f>
        <v>0</v>
      </c>
      <c r="N1664" cm="1">
        <f t="array" ref="N1664">IF(E1664={"1. White"},1,0)</f>
        <v>1</v>
      </c>
      <c r="O1664" cm="1">
        <f t="array" ref="O1664">IF(E1664={"3. Asian"},1,0)</f>
        <v>0</v>
      </c>
      <c r="P1664" cm="1">
        <f t="array" ref="P1664">IF(E1664={"4. Other"},1,0)</f>
        <v>0</v>
      </c>
      <c r="Q1664" cm="1">
        <f t="array" ref="Q1664">IF(F1664={"1. &lt; HS Grad"},1,0)</f>
        <v>0</v>
      </c>
      <c r="R1664" cm="1">
        <f t="array" ref="R1664">IF(F1664={"4. College Grad"},1,0)</f>
        <v>0</v>
      </c>
      <c r="S1664" cm="1">
        <f t="array" ref="S1664">IF(F1664={"3. Some College"},1,0)</f>
        <v>0</v>
      </c>
      <c r="T1664" cm="1">
        <f t="array" ref="T1664">IF(F1664={"5. Advanced Degree"},1,0)</f>
        <v>1</v>
      </c>
      <c r="U1664" cm="1">
        <f t="array" ref="U1664">IF(F1664={"2. HS Grad"},1,0)</f>
        <v>0</v>
      </c>
    </row>
    <row r="1665" spans="1:21">
      <c r="A1665">
        <v>453271</v>
      </c>
      <c r="B1665">
        <v>2009</v>
      </c>
      <c r="C1665">
        <v>43</v>
      </c>
      <c r="D1665" t="s">
        <v>11651</v>
      </c>
      <c r="E1665" t="s">
        <v>11652</v>
      </c>
      <c r="F1665" t="s">
        <v>11653</v>
      </c>
      <c r="G1665" t="s">
        <v>11654</v>
      </c>
      <c r="H1665" t="s">
        <v>11655</v>
      </c>
      <c r="I1665" t="s">
        <v>11656</v>
      </c>
      <c r="J1665" t="s">
        <v>11657</v>
      </c>
      <c r="K1665">
        <v>4.3010299956639804</v>
      </c>
      <c r="L1665">
        <v>73.775743274694605</v>
      </c>
      <c r="M1665" cm="1">
        <f t="array" ref="M1665">IF(E1665={"2. Black"},1,0)</f>
        <v>0</v>
      </c>
      <c r="N1665" cm="1">
        <f t="array" ref="N1665">IF(E1665={"1. White"},1,0)</f>
        <v>1</v>
      </c>
      <c r="O1665" cm="1">
        <f t="array" ref="O1665">IF(E1665={"3. Asian"},1,0)</f>
        <v>0</v>
      </c>
      <c r="P1665" cm="1">
        <f t="array" ref="P1665">IF(E1665={"4. Other"},1,0)</f>
        <v>0</v>
      </c>
      <c r="Q1665" cm="1">
        <f t="array" ref="Q1665">IF(F1665={"1. &lt; HS Grad"},1,0)</f>
        <v>0</v>
      </c>
      <c r="R1665" cm="1">
        <f t="array" ref="R1665">IF(F1665={"4. College Grad"},1,0)</f>
        <v>0</v>
      </c>
      <c r="S1665" cm="1">
        <f t="array" ref="S1665">IF(F1665={"3. Some College"},1,0)</f>
        <v>0</v>
      </c>
      <c r="T1665" cm="1">
        <f t="array" ref="T1665">IF(F1665={"5. Advanced Degree"},1,0)</f>
        <v>0</v>
      </c>
      <c r="U1665" cm="1">
        <f t="array" ref="U1665">IF(F1665={"2. HS Grad"},1,0)</f>
        <v>1</v>
      </c>
    </row>
    <row r="1666" spans="1:21">
      <c r="A1666">
        <v>155921</v>
      </c>
      <c r="B1666">
        <v>2003</v>
      </c>
      <c r="C1666">
        <v>43</v>
      </c>
      <c r="D1666" t="s">
        <v>11658</v>
      </c>
      <c r="E1666" t="s">
        <v>11659</v>
      </c>
      <c r="F1666" t="s">
        <v>11660</v>
      </c>
      <c r="G1666" t="s">
        <v>11661</v>
      </c>
      <c r="H1666" t="s">
        <v>11662</v>
      </c>
      <c r="I1666" t="s">
        <v>11663</v>
      </c>
      <c r="J1666" t="s">
        <v>11664</v>
      </c>
      <c r="K1666">
        <v>4.6532125137753404</v>
      </c>
      <c r="L1666">
        <v>104.921506533664</v>
      </c>
      <c r="M1666" cm="1">
        <f t="array" ref="M1666">IF(E1666={"2. Black"},1,0)</f>
        <v>1</v>
      </c>
      <c r="N1666" cm="1">
        <f t="array" ref="N1666">IF(E1666={"1. White"},1,0)</f>
        <v>0</v>
      </c>
      <c r="O1666" cm="1">
        <f t="array" ref="O1666">IF(E1666={"3. Asian"},1,0)</f>
        <v>0</v>
      </c>
      <c r="P1666" cm="1">
        <f t="array" ref="P1666">IF(E1666={"4. Other"},1,0)</f>
        <v>0</v>
      </c>
      <c r="Q1666" cm="1">
        <f t="array" ref="Q1666">IF(F1666={"1. &lt; HS Grad"},1,0)</f>
        <v>0</v>
      </c>
      <c r="R1666" cm="1">
        <f t="array" ref="R1666">IF(F1666={"4. College Grad"},1,0)</f>
        <v>1</v>
      </c>
      <c r="S1666" cm="1">
        <f t="array" ref="S1666">IF(F1666={"3. Some College"},1,0)</f>
        <v>0</v>
      </c>
      <c r="T1666" cm="1">
        <f t="array" ref="T1666">IF(F1666={"5. Advanced Degree"},1,0)</f>
        <v>0</v>
      </c>
      <c r="U1666" cm="1">
        <f t="array" ref="U1666">IF(F1666={"2. HS Grad"},1,0)</f>
        <v>0</v>
      </c>
    </row>
    <row r="1667" spans="1:21">
      <c r="A1667">
        <v>154732</v>
      </c>
      <c r="B1667">
        <v>2003</v>
      </c>
      <c r="C1667">
        <v>62</v>
      </c>
      <c r="D1667" t="s">
        <v>11665</v>
      </c>
      <c r="E1667" t="s">
        <v>11666</v>
      </c>
      <c r="F1667" t="s">
        <v>11667</v>
      </c>
      <c r="G1667" t="s">
        <v>11668</v>
      </c>
      <c r="H1667" t="s">
        <v>11669</v>
      </c>
      <c r="I1667" t="s">
        <v>11670</v>
      </c>
      <c r="J1667" t="s">
        <v>11671</v>
      </c>
      <c r="K1667">
        <v>4.1276230495980304</v>
      </c>
      <c r="L1667">
        <v>62.030304606072598</v>
      </c>
      <c r="M1667" cm="1">
        <f t="array" ref="M1667">IF(E1667={"2. Black"},1,0)</f>
        <v>0</v>
      </c>
      <c r="N1667" cm="1">
        <f t="array" ref="N1667">IF(E1667={"1. White"},1,0)</f>
        <v>1</v>
      </c>
      <c r="O1667" cm="1">
        <f t="array" ref="O1667">IF(E1667={"3. Asian"},1,0)</f>
        <v>0</v>
      </c>
      <c r="P1667" cm="1">
        <f t="array" ref="P1667">IF(E1667={"4. Other"},1,0)</f>
        <v>0</v>
      </c>
      <c r="Q1667" cm="1">
        <f t="array" ref="Q1667">IF(F1667={"1. &lt; HS Grad"},1,0)</f>
        <v>1</v>
      </c>
      <c r="R1667" cm="1">
        <f t="array" ref="R1667">IF(F1667={"4. College Grad"},1,0)</f>
        <v>0</v>
      </c>
      <c r="S1667" cm="1">
        <f t="array" ref="S1667">IF(F1667={"3. Some College"},1,0)</f>
        <v>0</v>
      </c>
      <c r="T1667" cm="1">
        <f t="array" ref="T1667">IF(F1667={"5. Advanced Degree"},1,0)</f>
        <v>0</v>
      </c>
      <c r="U1667" cm="1">
        <f t="array" ref="U1667">IF(F1667={"2. HS Grad"},1,0)</f>
        <v>0</v>
      </c>
    </row>
    <row r="1668" spans="1:21">
      <c r="A1668">
        <v>233690</v>
      </c>
      <c r="B1668">
        <v>2006</v>
      </c>
      <c r="C1668">
        <v>45</v>
      </c>
      <c r="D1668" t="s">
        <v>11672</v>
      </c>
      <c r="E1668" t="s">
        <v>11673</v>
      </c>
      <c r="F1668" t="s">
        <v>11674</v>
      </c>
      <c r="G1668" t="s">
        <v>11675</v>
      </c>
      <c r="H1668" t="s">
        <v>11676</v>
      </c>
      <c r="I1668" t="s">
        <v>11677</v>
      </c>
      <c r="J1668" t="s">
        <v>11678</v>
      </c>
      <c r="K1668">
        <v>4.5797835966168101</v>
      </c>
      <c r="L1668">
        <v>97.493294045393398</v>
      </c>
      <c r="M1668" cm="1">
        <f t="array" ref="M1668">IF(E1668={"2. Black"},1,0)</f>
        <v>0</v>
      </c>
      <c r="N1668" cm="1">
        <f t="array" ref="N1668">IF(E1668={"1. White"},1,0)</f>
        <v>1</v>
      </c>
      <c r="O1668" cm="1">
        <f t="array" ref="O1668">IF(E1668={"3. Asian"},1,0)</f>
        <v>0</v>
      </c>
      <c r="P1668" cm="1">
        <f t="array" ref="P1668">IF(E1668={"4. Other"},1,0)</f>
        <v>0</v>
      </c>
      <c r="Q1668" cm="1">
        <f t="array" ref="Q1668">IF(F1668={"1. &lt; HS Grad"},1,0)</f>
        <v>0</v>
      </c>
      <c r="R1668" cm="1">
        <f t="array" ref="R1668">IF(F1668={"4. College Grad"},1,0)</f>
        <v>0</v>
      </c>
      <c r="S1668" cm="1">
        <f t="array" ref="S1668">IF(F1668={"3. Some College"},1,0)</f>
        <v>0</v>
      </c>
      <c r="T1668" cm="1">
        <f t="array" ref="T1668">IF(F1668={"5. Advanced Degree"},1,0)</f>
        <v>0</v>
      </c>
      <c r="U1668" cm="1">
        <f t="array" ref="U1668">IF(F1668={"2. HS Grad"},1,0)</f>
        <v>1</v>
      </c>
    </row>
    <row r="1669" spans="1:21">
      <c r="A1669">
        <v>86143</v>
      </c>
      <c r="B1669">
        <v>2004</v>
      </c>
      <c r="C1669">
        <v>40</v>
      </c>
      <c r="D1669" t="s">
        <v>11679</v>
      </c>
      <c r="E1669" t="s">
        <v>11680</v>
      </c>
      <c r="F1669" t="s">
        <v>11681</v>
      </c>
      <c r="G1669" t="s">
        <v>11682</v>
      </c>
      <c r="H1669" t="s">
        <v>11683</v>
      </c>
      <c r="I1669" t="s">
        <v>11684</v>
      </c>
      <c r="J1669" t="s">
        <v>11685</v>
      </c>
      <c r="K1669">
        <v>4.9822712330395698</v>
      </c>
      <c r="L1669">
        <v>145.80516337462501</v>
      </c>
      <c r="M1669" cm="1">
        <f t="array" ref="M1669">IF(E1669={"2. Black"},1,0)</f>
        <v>0</v>
      </c>
      <c r="N1669" cm="1">
        <f t="array" ref="N1669">IF(E1669={"1. White"},1,0)</f>
        <v>1</v>
      </c>
      <c r="O1669" cm="1">
        <f t="array" ref="O1669">IF(E1669={"3. Asian"},1,0)</f>
        <v>0</v>
      </c>
      <c r="P1669" cm="1">
        <f t="array" ref="P1669">IF(E1669={"4. Other"},1,0)</f>
        <v>0</v>
      </c>
      <c r="Q1669" cm="1">
        <f t="array" ref="Q1669">IF(F1669={"1. &lt; HS Grad"},1,0)</f>
        <v>0</v>
      </c>
      <c r="R1669" cm="1">
        <f t="array" ref="R1669">IF(F1669={"4. College Grad"},1,0)</f>
        <v>1</v>
      </c>
      <c r="S1669" cm="1">
        <f t="array" ref="S1669">IF(F1669={"3. Some College"},1,0)</f>
        <v>0</v>
      </c>
      <c r="T1669" cm="1">
        <f t="array" ref="T1669">IF(F1669={"5. Advanced Degree"},1,0)</f>
        <v>0</v>
      </c>
      <c r="U1669" cm="1">
        <f t="array" ref="U1669">IF(F1669={"2. HS Grad"},1,0)</f>
        <v>0</v>
      </c>
    </row>
    <row r="1670" spans="1:21">
      <c r="A1670">
        <v>156740</v>
      </c>
      <c r="B1670">
        <v>2003</v>
      </c>
      <c r="C1670">
        <v>33</v>
      </c>
      <c r="D1670" t="s">
        <v>11686</v>
      </c>
      <c r="E1670" t="s">
        <v>11687</v>
      </c>
      <c r="F1670" t="s">
        <v>11688</v>
      </c>
      <c r="G1670" t="s">
        <v>11689</v>
      </c>
      <c r="H1670" t="s">
        <v>11690</v>
      </c>
      <c r="I1670" t="s">
        <v>11691</v>
      </c>
      <c r="J1670" t="s">
        <v>11692</v>
      </c>
      <c r="K1670">
        <v>4.41497334797082</v>
      </c>
      <c r="L1670">
        <v>82.679637296637196</v>
      </c>
      <c r="M1670" cm="1">
        <f t="array" ref="M1670">IF(E1670={"2. Black"},1,0)</f>
        <v>0</v>
      </c>
      <c r="N1670" cm="1">
        <f t="array" ref="N1670">IF(E1670={"1. White"},1,0)</f>
        <v>1</v>
      </c>
      <c r="O1670" cm="1">
        <f t="array" ref="O1670">IF(E1670={"3. Asian"},1,0)</f>
        <v>0</v>
      </c>
      <c r="P1670" cm="1">
        <f t="array" ref="P1670">IF(E1670={"4. Other"},1,0)</f>
        <v>0</v>
      </c>
      <c r="Q1670" cm="1">
        <f t="array" ref="Q1670">IF(F1670={"1. &lt; HS Grad"},1,0)</f>
        <v>0</v>
      </c>
      <c r="R1670" cm="1">
        <f t="array" ref="R1670">IF(F1670={"4. College Grad"},1,0)</f>
        <v>0</v>
      </c>
      <c r="S1670" cm="1">
        <f t="array" ref="S1670">IF(F1670={"3. Some College"},1,0)</f>
        <v>0</v>
      </c>
      <c r="T1670" cm="1">
        <f t="array" ref="T1670">IF(F1670={"5. Advanced Degree"},1,0)</f>
        <v>0</v>
      </c>
      <c r="U1670" cm="1">
        <f t="array" ref="U1670">IF(F1670={"2. HS Grad"},1,0)</f>
        <v>1</v>
      </c>
    </row>
    <row r="1671" spans="1:21">
      <c r="A1671">
        <v>12718</v>
      </c>
      <c r="B1671">
        <v>2005</v>
      </c>
      <c r="C1671">
        <v>45</v>
      </c>
      <c r="D1671" t="s">
        <v>11693</v>
      </c>
      <c r="E1671" t="s">
        <v>11694</v>
      </c>
      <c r="F1671" t="s">
        <v>11695</v>
      </c>
      <c r="G1671" t="s">
        <v>11696</v>
      </c>
      <c r="H1671" t="s">
        <v>11697</v>
      </c>
      <c r="I1671" t="s">
        <v>11698</v>
      </c>
      <c r="J1671" t="s">
        <v>11699</v>
      </c>
      <c r="K1671">
        <v>5</v>
      </c>
      <c r="L1671">
        <v>148.413159102577</v>
      </c>
      <c r="M1671" cm="1">
        <f t="array" ref="M1671">IF(E1671={"2. Black"},1,0)</f>
        <v>0</v>
      </c>
      <c r="N1671" cm="1">
        <f t="array" ref="N1671">IF(E1671={"1. White"},1,0)</f>
        <v>1</v>
      </c>
      <c r="O1671" cm="1">
        <f t="array" ref="O1671">IF(E1671={"3. Asian"},1,0)</f>
        <v>0</v>
      </c>
      <c r="P1671" cm="1">
        <f t="array" ref="P1671">IF(E1671={"4. Other"},1,0)</f>
        <v>0</v>
      </c>
      <c r="Q1671" cm="1">
        <f t="array" ref="Q1671">IF(F1671={"1. &lt; HS Grad"},1,0)</f>
        <v>0</v>
      </c>
      <c r="R1671" cm="1">
        <f t="array" ref="R1671">IF(F1671={"4. College Grad"},1,0)</f>
        <v>0</v>
      </c>
      <c r="S1671" cm="1">
        <f t="array" ref="S1671">IF(F1671={"3. Some College"},1,0)</f>
        <v>0</v>
      </c>
      <c r="T1671" cm="1">
        <f t="array" ref="T1671">IF(F1671={"5. Advanced Degree"},1,0)</f>
        <v>1</v>
      </c>
      <c r="U1671" cm="1">
        <f t="array" ref="U1671">IF(F1671={"2. HS Grad"},1,0)</f>
        <v>0</v>
      </c>
    </row>
    <row r="1672" spans="1:21">
      <c r="A1672">
        <v>449744</v>
      </c>
      <c r="B1672">
        <v>2009</v>
      </c>
      <c r="C1672">
        <v>21</v>
      </c>
      <c r="D1672" t="s">
        <v>11700</v>
      </c>
      <c r="E1672" t="s">
        <v>11701</v>
      </c>
      <c r="F1672" t="s">
        <v>11702</v>
      </c>
      <c r="G1672" t="s">
        <v>11703</v>
      </c>
      <c r="H1672" t="s">
        <v>11704</v>
      </c>
      <c r="I1672" t="s">
        <v>11705</v>
      </c>
      <c r="J1672" t="s">
        <v>11706</v>
      </c>
      <c r="K1672">
        <v>3.9030899869919402</v>
      </c>
      <c r="L1672">
        <v>49.555338121522603</v>
      </c>
      <c r="M1672" cm="1">
        <f t="array" ref="M1672">IF(E1672={"2. Black"},1,0)</f>
        <v>0</v>
      </c>
      <c r="N1672" cm="1">
        <f t="array" ref="N1672">IF(E1672={"1. White"},1,0)</f>
        <v>1</v>
      </c>
      <c r="O1672" cm="1">
        <f t="array" ref="O1672">IF(E1672={"3. Asian"},1,0)</f>
        <v>0</v>
      </c>
      <c r="P1672" cm="1">
        <f t="array" ref="P1672">IF(E1672={"4. Other"},1,0)</f>
        <v>0</v>
      </c>
      <c r="Q1672" cm="1">
        <f t="array" ref="Q1672">IF(F1672={"1. &lt; HS Grad"},1,0)</f>
        <v>0</v>
      </c>
      <c r="R1672" cm="1">
        <f t="array" ref="R1672">IF(F1672={"4. College Grad"},1,0)</f>
        <v>0</v>
      </c>
      <c r="S1672" cm="1">
        <f t="array" ref="S1672">IF(F1672={"3. Some College"},1,0)</f>
        <v>1</v>
      </c>
      <c r="T1672" cm="1">
        <f t="array" ref="T1672">IF(F1672={"5. Advanced Degree"},1,0)</f>
        <v>0</v>
      </c>
      <c r="U1672" cm="1">
        <f t="array" ref="U1672">IF(F1672={"2. HS Grad"},1,0)</f>
        <v>0</v>
      </c>
    </row>
    <row r="1673" spans="1:21">
      <c r="A1673">
        <v>448117</v>
      </c>
      <c r="B1673">
        <v>2009</v>
      </c>
      <c r="C1673">
        <v>54</v>
      </c>
      <c r="D1673" t="s">
        <v>11707</v>
      </c>
      <c r="E1673" t="s">
        <v>11708</v>
      </c>
      <c r="F1673" t="s">
        <v>11709</v>
      </c>
      <c r="G1673" t="s">
        <v>11710</v>
      </c>
      <c r="H1673" t="s">
        <v>11711</v>
      </c>
      <c r="I1673" t="s">
        <v>11712</v>
      </c>
      <c r="J1673" t="s">
        <v>11713</v>
      </c>
      <c r="K1673">
        <v>4.3010299956639804</v>
      </c>
      <c r="L1673">
        <v>73.775743274694605</v>
      </c>
      <c r="M1673" cm="1">
        <f t="array" ref="M1673">IF(E1673={"2. Black"},1,0)</f>
        <v>0</v>
      </c>
      <c r="N1673" cm="1">
        <f t="array" ref="N1673">IF(E1673={"1. White"},1,0)</f>
        <v>0</v>
      </c>
      <c r="O1673" cm="1">
        <f t="array" ref="O1673">IF(E1673={"3. Asian"},1,0)</f>
        <v>1</v>
      </c>
      <c r="P1673" cm="1">
        <f t="array" ref="P1673">IF(E1673={"4. Other"},1,0)</f>
        <v>0</v>
      </c>
      <c r="Q1673" cm="1">
        <f t="array" ref="Q1673">IF(F1673={"1. &lt; HS Grad"},1,0)</f>
        <v>1</v>
      </c>
      <c r="R1673" cm="1">
        <f t="array" ref="R1673">IF(F1673={"4. College Grad"},1,0)</f>
        <v>0</v>
      </c>
      <c r="S1673" cm="1">
        <f t="array" ref="S1673">IF(F1673={"3. Some College"},1,0)</f>
        <v>0</v>
      </c>
      <c r="T1673" cm="1">
        <f t="array" ref="T1673">IF(F1673={"5. Advanced Degree"},1,0)</f>
        <v>0</v>
      </c>
      <c r="U1673" cm="1">
        <f t="array" ref="U1673">IF(F1673={"2. HS Grad"},1,0)</f>
        <v>0</v>
      </c>
    </row>
    <row r="1674" spans="1:21">
      <c r="A1674">
        <v>154750</v>
      </c>
      <c r="B1674">
        <v>2003</v>
      </c>
      <c r="C1674">
        <v>43</v>
      </c>
      <c r="D1674" t="s">
        <v>11714</v>
      </c>
      <c r="E1674" t="s">
        <v>11715</v>
      </c>
      <c r="F1674" t="s">
        <v>11716</v>
      </c>
      <c r="G1674" t="s">
        <v>11717</v>
      </c>
      <c r="H1674" t="s">
        <v>11718</v>
      </c>
      <c r="I1674" t="s">
        <v>11719</v>
      </c>
      <c r="J1674" t="s">
        <v>11720</v>
      </c>
      <c r="K1674">
        <v>4.3010299956639804</v>
      </c>
      <c r="L1674">
        <v>73.775743274694605</v>
      </c>
      <c r="M1674" cm="1">
        <f t="array" ref="M1674">IF(E1674={"2. Black"},1,0)</f>
        <v>0</v>
      </c>
      <c r="N1674" cm="1">
        <f t="array" ref="N1674">IF(E1674={"1. White"},1,0)</f>
        <v>1</v>
      </c>
      <c r="O1674" cm="1">
        <f t="array" ref="O1674">IF(E1674={"3. Asian"},1,0)</f>
        <v>0</v>
      </c>
      <c r="P1674" cm="1">
        <f t="array" ref="P1674">IF(E1674={"4. Other"},1,0)</f>
        <v>0</v>
      </c>
      <c r="Q1674" cm="1">
        <f t="array" ref="Q1674">IF(F1674={"1. &lt; HS Grad"},1,0)</f>
        <v>0</v>
      </c>
      <c r="R1674" cm="1">
        <f t="array" ref="R1674">IF(F1674={"4. College Grad"},1,0)</f>
        <v>1</v>
      </c>
      <c r="S1674" cm="1">
        <f t="array" ref="S1674">IF(F1674={"3. Some College"},1,0)</f>
        <v>0</v>
      </c>
      <c r="T1674" cm="1">
        <f t="array" ref="T1674">IF(F1674={"5. Advanced Degree"},1,0)</f>
        <v>0</v>
      </c>
      <c r="U1674" cm="1">
        <f t="array" ref="U1674">IF(F1674={"2. HS Grad"},1,0)</f>
        <v>0</v>
      </c>
    </row>
    <row r="1675" spans="1:21">
      <c r="A1675">
        <v>83654</v>
      </c>
      <c r="B1675">
        <v>2004</v>
      </c>
      <c r="C1675">
        <v>54</v>
      </c>
      <c r="D1675" t="s">
        <v>11721</v>
      </c>
      <c r="E1675" t="s">
        <v>11722</v>
      </c>
      <c r="F1675" t="s">
        <v>11723</v>
      </c>
      <c r="G1675" t="s">
        <v>11724</v>
      </c>
      <c r="H1675" t="s">
        <v>11725</v>
      </c>
      <c r="I1675" t="s">
        <v>11726</v>
      </c>
      <c r="J1675" t="s">
        <v>11727</v>
      </c>
      <c r="K1675">
        <v>4.8450980400142596</v>
      </c>
      <c r="L1675">
        <v>127.11574381218399</v>
      </c>
      <c r="M1675" cm="1">
        <f t="array" ref="M1675">IF(E1675={"2. Black"},1,0)</f>
        <v>0</v>
      </c>
      <c r="N1675" cm="1">
        <f t="array" ref="N1675">IF(E1675={"1. White"},1,0)</f>
        <v>1</v>
      </c>
      <c r="O1675" cm="1">
        <f t="array" ref="O1675">IF(E1675={"3. Asian"},1,0)</f>
        <v>0</v>
      </c>
      <c r="P1675" cm="1">
        <f t="array" ref="P1675">IF(E1675={"4. Other"},1,0)</f>
        <v>0</v>
      </c>
      <c r="Q1675" cm="1">
        <f t="array" ref="Q1675">IF(F1675={"1. &lt; HS Grad"},1,0)</f>
        <v>0</v>
      </c>
      <c r="R1675" cm="1">
        <f t="array" ref="R1675">IF(F1675={"4. College Grad"},1,0)</f>
        <v>1</v>
      </c>
      <c r="S1675" cm="1">
        <f t="array" ref="S1675">IF(F1675={"3. Some College"},1,0)</f>
        <v>0</v>
      </c>
      <c r="T1675" cm="1">
        <f t="array" ref="T1675">IF(F1675={"5. Advanced Degree"},1,0)</f>
        <v>0</v>
      </c>
      <c r="U1675" cm="1">
        <f t="array" ref="U1675">IF(F1675={"2. HS Grad"},1,0)</f>
        <v>0</v>
      </c>
    </row>
    <row r="1676" spans="1:21">
      <c r="A1676">
        <v>81277</v>
      </c>
      <c r="B1676">
        <v>2004</v>
      </c>
      <c r="C1676">
        <v>35</v>
      </c>
      <c r="D1676" t="s">
        <v>11728</v>
      </c>
      <c r="E1676" t="s">
        <v>11729</v>
      </c>
      <c r="F1676" t="s">
        <v>11730</v>
      </c>
      <c r="G1676" t="s">
        <v>11731</v>
      </c>
      <c r="H1676" t="s">
        <v>11732</v>
      </c>
      <c r="I1676" t="s">
        <v>11733</v>
      </c>
      <c r="J1676" t="s">
        <v>11734</v>
      </c>
      <c r="K1676">
        <v>4.6989700043360196</v>
      </c>
      <c r="L1676">
        <v>109.833985642199</v>
      </c>
      <c r="M1676" cm="1">
        <f t="array" ref="M1676">IF(E1676={"2. Black"},1,0)</f>
        <v>0</v>
      </c>
      <c r="N1676" cm="1">
        <f t="array" ref="N1676">IF(E1676={"1. White"},1,0)</f>
        <v>1</v>
      </c>
      <c r="O1676" cm="1">
        <f t="array" ref="O1676">IF(E1676={"3. Asian"},1,0)</f>
        <v>0</v>
      </c>
      <c r="P1676" cm="1">
        <f t="array" ref="P1676">IF(E1676={"4. Other"},1,0)</f>
        <v>0</v>
      </c>
      <c r="Q1676" cm="1">
        <f t="array" ref="Q1676">IF(F1676={"1. &lt; HS Grad"},1,0)</f>
        <v>1</v>
      </c>
      <c r="R1676" cm="1">
        <f t="array" ref="R1676">IF(F1676={"4. College Grad"},1,0)</f>
        <v>0</v>
      </c>
      <c r="S1676" cm="1">
        <f t="array" ref="S1676">IF(F1676={"3. Some College"},1,0)</f>
        <v>0</v>
      </c>
      <c r="T1676" cm="1">
        <f t="array" ref="T1676">IF(F1676={"5. Advanced Degree"},1,0)</f>
        <v>0</v>
      </c>
      <c r="U1676" cm="1">
        <f t="array" ref="U1676">IF(F1676={"2. HS Grad"},1,0)</f>
        <v>0</v>
      </c>
    </row>
    <row r="1677" spans="1:21">
      <c r="A1677">
        <v>379686</v>
      </c>
      <c r="B1677">
        <v>2008</v>
      </c>
      <c r="C1677">
        <v>23</v>
      </c>
      <c r="D1677" t="s">
        <v>11735</v>
      </c>
      <c r="E1677" t="s">
        <v>11736</v>
      </c>
      <c r="F1677" t="s">
        <v>11737</v>
      </c>
      <c r="G1677" t="s">
        <v>11738</v>
      </c>
      <c r="H1677" t="s">
        <v>11739</v>
      </c>
      <c r="I1677" t="s">
        <v>11740</v>
      </c>
      <c r="J1677" t="s">
        <v>11741</v>
      </c>
      <c r="K1677">
        <v>4.1205739312058496</v>
      </c>
      <c r="L1677">
        <v>61.594583175228202</v>
      </c>
      <c r="M1677" cm="1">
        <f t="array" ref="M1677">IF(E1677={"2. Black"},1,0)</f>
        <v>0</v>
      </c>
      <c r="N1677" cm="1">
        <f t="array" ref="N1677">IF(E1677={"1. White"},1,0)</f>
        <v>1</v>
      </c>
      <c r="O1677" cm="1">
        <f t="array" ref="O1677">IF(E1677={"3. Asian"},1,0)</f>
        <v>0</v>
      </c>
      <c r="P1677" cm="1">
        <f t="array" ref="P1677">IF(E1677={"4. Other"},1,0)</f>
        <v>0</v>
      </c>
      <c r="Q1677" cm="1">
        <f t="array" ref="Q1677">IF(F1677={"1. &lt; HS Grad"},1,0)</f>
        <v>0</v>
      </c>
      <c r="R1677" cm="1">
        <f t="array" ref="R1677">IF(F1677={"4. College Grad"},1,0)</f>
        <v>0</v>
      </c>
      <c r="S1677" cm="1">
        <f t="array" ref="S1677">IF(F1677={"3. Some College"},1,0)</f>
        <v>1</v>
      </c>
      <c r="T1677" cm="1">
        <f t="array" ref="T1677">IF(F1677={"5. Advanced Degree"},1,0)</f>
        <v>0</v>
      </c>
      <c r="U1677" cm="1">
        <f t="array" ref="U1677">IF(F1677={"2. HS Grad"},1,0)</f>
        <v>0</v>
      </c>
    </row>
    <row r="1678" spans="1:21">
      <c r="A1678">
        <v>227939</v>
      </c>
      <c r="B1678">
        <v>2006</v>
      </c>
      <c r="C1678">
        <v>61</v>
      </c>
      <c r="D1678" t="s">
        <v>11742</v>
      </c>
      <c r="E1678" t="s">
        <v>11743</v>
      </c>
      <c r="F1678" t="s">
        <v>11744</v>
      </c>
      <c r="G1678" t="s">
        <v>11745</v>
      </c>
      <c r="H1678" t="s">
        <v>11746</v>
      </c>
      <c r="I1678" t="s">
        <v>11747</v>
      </c>
      <c r="J1678" t="s">
        <v>11748</v>
      </c>
      <c r="K1678">
        <v>4.7134905430939398</v>
      </c>
      <c r="L1678">
        <v>111.44046956706801</v>
      </c>
      <c r="M1678" cm="1">
        <f t="array" ref="M1678">IF(E1678={"2. Black"},1,0)</f>
        <v>0</v>
      </c>
      <c r="N1678" cm="1">
        <f t="array" ref="N1678">IF(E1678={"1. White"},1,0)</f>
        <v>1</v>
      </c>
      <c r="O1678" cm="1">
        <f t="array" ref="O1678">IF(E1678={"3. Asian"},1,0)</f>
        <v>0</v>
      </c>
      <c r="P1678" cm="1">
        <f t="array" ref="P1678">IF(E1678={"4. Other"},1,0)</f>
        <v>0</v>
      </c>
      <c r="Q1678" cm="1">
        <f t="array" ref="Q1678">IF(F1678={"1. &lt; HS Grad"},1,0)</f>
        <v>0</v>
      </c>
      <c r="R1678" cm="1">
        <f t="array" ref="R1678">IF(F1678={"4. College Grad"},1,0)</f>
        <v>0</v>
      </c>
      <c r="S1678" cm="1">
        <f t="array" ref="S1678">IF(F1678={"3. Some College"},1,0)</f>
        <v>0</v>
      </c>
      <c r="T1678" cm="1">
        <f t="array" ref="T1678">IF(F1678={"5. Advanced Degree"},1,0)</f>
        <v>0</v>
      </c>
      <c r="U1678" cm="1">
        <f t="array" ref="U1678">IF(F1678={"2. HS Grad"},1,0)</f>
        <v>1</v>
      </c>
    </row>
    <row r="1679" spans="1:21">
      <c r="A1679">
        <v>80897</v>
      </c>
      <c r="B1679">
        <v>2004</v>
      </c>
      <c r="C1679">
        <v>51</v>
      </c>
      <c r="D1679" t="s">
        <v>11749</v>
      </c>
      <c r="E1679" t="s">
        <v>11750</v>
      </c>
      <c r="F1679" t="s">
        <v>11751</v>
      </c>
      <c r="G1679" t="s">
        <v>11752</v>
      </c>
      <c r="H1679" t="s">
        <v>11753</v>
      </c>
      <c r="I1679" t="s">
        <v>11754</v>
      </c>
      <c r="J1679" t="s">
        <v>11755</v>
      </c>
      <c r="K1679">
        <v>4.9294189257142902</v>
      </c>
      <c r="L1679">
        <v>138.299126920883</v>
      </c>
      <c r="M1679" cm="1">
        <f t="array" ref="M1679">IF(E1679={"2. Black"},1,0)</f>
        <v>0</v>
      </c>
      <c r="N1679" cm="1">
        <f t="array" ref="N1679">IF(E1679={"1. White"},1,0)</f>
        <v>1</v>
      </c>
      <c r="O1679" cm="1">
        <f t="array" ref="O1679">IF(E1679={"3. Asian"},1,0)</f>
        <v>0</v>
      </c>
      <c r="P1679" cm="1">
        <f t="array" ref="P1679">IF(E1679={"4. Other"},1,0)</f>
        <v>0</v>
      </c>
      <c r="Q1679" cm="1">
        <f t="array" ref="Q1679">IF(F1679={"1. &lt; HS Grad"},1,0)</f>
        <v>0</v>
      </c>
      <c r="R1679" cm="1">
        <f t="array" ref="R1679">IF(F1679={"4. College Grad"},1,0)</f>
        <v>1</v>
      </c>
      <c r="S1679" cm="1">
        <f t="array" ref="S1679">IF(F1679={"3. Some College"},1,0)</f>
        <v>0</v>
      </c>
      <c r="T1679" cm="1">
        <f t="array" ref="T1679">IF(F1679={"5. Advanced Degree"},1,0)</f>
        <v>0</v>
      </c>
      <c r="U1679" cm="1">
        <f t="array" ref="U1679">IF(F1679={"2. HS Grad"},1,0)</f>
        <v>0</v>
      </c>
    </row>
    <row r="1680" spans="1:21">
      <c r="A1680">
        <v>231662</v>
      </c>
      <c r="B1680">
        <v>2006</v>
      </c>
      <c r="C1680">
        <v>43</v>
      </c>
      <c r="D1680" t="s">
        <v>11756</v>
      </c>
      <c r="E1680" t="s">
        <v>11757</v>
      </c>
      <c r="F1680" t="s">
        <v>11758</v>
      </c>
      <c r="G1680" t="s">
        <v>11759</v>
      </c>
      <c r="H1680" t="s">
        <v>11760</v>
      </c>
      <c r="I1680" t="s">
        <v>11761</v>
      </c>
      <c r="J1680" t="s">
        <v>11762</v>
      </c>
      <c r="K1680">
        <v>4.8450980400142596</v>
      </c>
      <c r="L1680">
        <v>127.11574381218399</v>
      </c>
      <c r="M1680" cm="1">
        <f t="array" ref="M1680">IF(E1680={"2. Black"},1,0)</f>
        <v>0</v>
      </c>
      <c r="N1680" cm="1">
        <f t="array" ref="N1680">IF(E1680={"1. White"},1,0)</f>
        <v>1</v>
      </c>
      <c r="O1680" cm="1">
        <f t="array" ref="O1680">IF(E1680={"3. Asian"},1,0)</f>
        <v>0</v>
      </c>
      <c r="P1680" cm="1">
        <f t="array" ref="P1680">IF(E1680={"4. Other"},1,0)</f>
        <v>0</v>
      </c>
      <c r="Q1680" cm="1">
        <f t="array" ref="Q1680">IF(F1680={"1. &lt; HS Grad"},1,0)</f>
        <v>0</v>
      </c>
      <c r="R1680" cm="1">
        <f t="array" ref="R1680">IF(F1680={"4. College Grad"},1,0)</f>
        <v>0</v>
      </c>
      <c r="S1680" cm="1">
        <f t="array" ref="S1680">IF(F1680={"3. Some College"},1,0)</f>
        <v>1</v>
      </c>
      <c r="T1680" cm="1">
        <f t="array" ref="T1680">IF(F1680={"5. Advanced Degree"},1,0)</f>
        <v>0</v>
      </c>
      <c r="U1680" cm="1">
        <f t="array" ref="U1680">IF(F1680={"2. HS Grad"},1,0)</f>
        <v>0</v>
      </c>
    </row>
    <row r="1681" spans="1:21">
      <c r="A1681">
        <v>154839</v>
      </c>
      <c r="B1681">
        <v>2003</v>
      </c>
      <c r="C1681">
        <v>20</v>
      </c>
      <c r="D1681" t="s">
        <v>11763</v>
      </c>
      <c r="E1681" t="s">
        <v>11764</v>
      </c>
      <c r="F1681" t="s">
        <v>11765</v>
      </c>
      <c r="G1681" t="s">
        <v>11766</v>
      </c>
      <c r="H1681" t="s">
        <v>11767</v>
      </c>
      <c r="I1681" t="s">
        <v>11768</v>
      </c>
      <c r="J1681" t="s">
        <v>11769</v>
      </c>
      <c r="K1681">
        <v>4.3222192947339204</v>
      </c>
      <c r="L1681">
        <v>75.355679318009095</v>
      </c>
      <c r="M1681" cm="1">
        <f t="array" ref="M1681">IF(E1681={"2. Black"},1,0)</f>
        <v>0</v>
      </c>
      <c r="N1681" cm="1">
        <f t="array" ref="N1681">IF(E1681={"1. White"},1,0)</f>
        <v>1</v>
      </c>
      <c r="O1681" cm="1">
        <f t="array" ref="O1681">IF(E1681={"3. Asian"},1,0)</f>
        <v>0</v>
      </c>
      <c r="P1681" cm="1">
        <f t="array" ref="P1681">IF(E1681={"4. Other"},1,0)</f>
        <v>0</v>
      </c>
      <c r="Q1681" cm="1">
        <f t="array" ref="Q1681">IF(F1681={"1. &lt; HS Grad"},1,0)</f>
        <v>0</v>
      </c>
      <c r="R1681" cm="1">
        <f t="array" ref="R1681">IF(F1681={"4. College Grad"},1,0)</f>
        <v>0</v>
      </c>
      <c r="S1681" cm="1">
        <f t="array" ref="S1681">IF(F1681={"3. Some College"},1,0)</f>
        <v>0</v>
      </c>
      <c r="T1681" cm="1">
        <f t="array" ref="T1681">IF(F1681={"5. Advanced Degree"},1,0)</f>
        <v>0</v>
      </c>
      <c r="U1681" cm="1">
        <f t="array" ref="U1681">IF(F1681={"2. HS Grad"},1,0)</f>
        <v>1</v>
      </c>
    </row>
    <row r="1682" spans="1:21">
      <c r="A1682">
        <v>305114</v>
      </c>
      <c r="B1682">
        <v>2007</v>
      </c>
      <c r="C1682">
        <v>51</v>
      </c>
      <c r="D1682" t="s">
        <v>11770</v>
      </c>
      <c r="E1682" t="s">
        <v>11771</v>
      </c>
      <c r="F1682" t="s">
        <v>11772</v>
      </c>
      <c r="G1682" t="s">
        <v>11773</v>
      </c>
      <c r="H1682" t="s">
        <v>11774</v>
      </c>
      <c r="I1682" t="s">
        <v>11775</v>
      </c>
      <c r="J1682" t="s">
        <v>11776</v>
      </c>
      <c r="K1682">
        <v>4.9344984512435701</v>
      </c>
      <c r="L1682">
        <v>139.00340805946999</v>
      </c>
      <c r="M1682" cm="1">
        <f t="array" ref="M1682">IF(E1682={"2. Black"},1,0)</f>
        <v>0</v>
      </c>
      <c r="N1682" cm="1">
        <f t="array" ref="N1682">IF(E1682={"1. White"},1,0)</f>
        <v>0</v>
      </c>
      <c r="O1682" cm="1">
        <f t="array" ref="O1682">IF(E1682={"3. Asian"},1,0)</f>
        <v>0</v>
      </c>
      <c r="P1682" cm="1">
        <f t="array" ref="P1682">IF(E1682={"4. Other"},1,0)</f>
        <v>1</v>
      </c>
      <c r="Q1682" cm="1">
        <f t="array" ref="Q1682">IF(F1682={"1. &lt; HS Grad"},1,0)</f>
        <v>0</v>
      </c>
      <c r="R1682" cm="1">
        <f t="array" ref="R1682">IF(F1682={"4. College Grad"},1,0)</f>
        <v>0</v>
      </c>
      <c r="S1682" cm="1">
        <f t="array" ref="S1682">IF(F1682={"3. Some College"},1,0)</f>
        <v>1</v>
      </c>
      <c r="T1682" cm="1">
        <f t="array" ref="T1682">IF(F1682={"5. Advanced Degree"},1,0)</f>
        <v>0</v>
      </c>
      <c r="U1682" cm="1">
        <f t="array" ref="U1682">IF(F1682={"2. HS Grad"},1,0)</f>
        <v>0</v>
      </c>
    </row>
    <row r="1683" spans="1:21">
      <c r="A1683">
        <v>450873</v>
      </c>
      <c r="B1683">
        <v>2009</v>
      </c>
      <c r="C1683">
        <v>65</v>
      </c>
      <c r="D1683" t="s">
        <v>11777</v>
      </c>
      <c r="E1683" t="s">
        <v>11778</v>
      </c>
      <c r="F1683" t="s">
        <v>11779</v>
      </c>
      <c r="G1683" t="s">
        <v>11780</v>
      </c>
      <c r="H1683" t="s">
        <v>11781</v>
      </c>
      <c r="I1683" t="s">
        <v>11782</v>
      </c>
      <c r="J1683" t="s">
        <v>11783</v>
      </c>
      <c r="K1683">
        <v>4.7781512503836403</v>
      </c>
      <c r="L1683">
        <v>118.884359339886</v>
      </c>
      <c r="M1683" cm="1">
        <f t="array" ref="M1683">IF(E1683={"2. Black"},1,0)</f>
        <v>0</v>
      </c>
      <c r="N1683" cm="1">
        <f t="array" ref="N1683">IF(E1683={"1. White"},1,0)</f>
        <v>1</v>
      </c>
      <c r="O1683" cm="1">
        <f t="array" ref="O1683">IF(E1683={"3. Asian"},1,0)</f>
        <v>0</v>
      </c>
      <c r="P1683" cm="1">
        <f t="array" ref="P1683">IF(E1683={"4. Other"},1,0)</f>
        <v>0</v>
      </c>
      <c r="Q1683" cm="1">
        <f t="array" ref="Q1683">IF(F1683={"1. &lt; HS Grad"},1,0)</f>
        <v>0</v>
      </c>
      <c r="R1683" cm="1">
        <f t="array" ref="R1683">IF(F1683={"4. College Grad"},1,0)</f>
        <v>0</v>
      </c>
      <c r="S1683" cm="1">
        <f t="array" ref="S1683">IF(F1683={"3. Some College"},1,0)</f>
        <v>0</v>
      </c>
      <c r="T1683" cm="1">
        <f t="array" ref="T1683">IF(F1683={"5. Advanced Degree"},1,0)</f>
        <v>0</v>
      </c>
      <c r="U1683" cm="1">
        <f t="array" ref="U1683">IF(F1683={"2. HS Grad"},1,0)</f>
        <v>1</v>
      </c>
    </row>
    <row r="1684" spans="1:21">
      <c r="A1684">
        <v>447174</v>
      </c>
      <c r="B1684">
        <v>2009</v>
      </c>
      <c r="C1684">
        <v>37</v>
      </c>
      <c r="D1684" t="s">
        <v>11784</v>
      </c>
      <c r="E1684" t="s">
        <v>11785</v>
      </c>
      <c r="F1684" t="s">
        <v>11786</v>
      </c>
      <c r="G1684" t="s">
        <v>11787</v>
      </c>
      <c r="H1684" t="s">
        <v>11788</v>
      </c>
      <c r="I1684" t="s">
        <v>11789</v>
      </c>
      <c r="J1684" t="s">
        <v>11790</v>
      </c>
      <c r="K1684">
        <v>4.6989700043360196</v>
      </c>
      <c r="L1684">
        <v>109.833985642199</v>
      </c>
      <c r="M1684" cm="1">
        <f t="array" ref="M1684">IF(E1684={"2. Black"},1,0)</f>
        <v>0</v>
      </c>
      <c r="N1684" cm="1">
        <f t="array" ref="N1684">IF(E1684={"1. White"},1,0)</f>
        <v>1</v>
      </c>
      <c r="O1684" cm="1">
        <f t="array" ref="O1684">IF(E1684={"3. Asian"},1,0)</f>
        <v>0</v>
      </c>
      <c r="P1684" cm="1">
        <f t="array" ref="P1684">IF(E1684={"4. Other"},1,0)</f>
        <v>0</v>
      </c>
      <c r="Q1684" cm="1">
        <f t="array" ref="Q1684">IF(F1684={"1. &lt; HS Grad"},1,0)</f>
        <v>0</v>
      </c>
      <c r="R1684" cm="1">
        <f t="array" ref="R1684">IF(F1684={"4. College Grad"},1,0)</f>
        <v>0</v>
      </c>
      <c r="S1684" cm="1">
        <f t="array" ref="S1684">IF(F1684={"3. Some College"},1,0)</f>
        <v>0</v>
      </c>
      <c r="T1684" cm="1">
        <f t="array" ref="T1684">IF(F1684={"5. Advanced Degree"},1,0)</f>
        <v>0</v>
      </c>
      <c r="U1684" cm="1">
        <f t="array" ref="U1684">IF(F1684={"2. HS Grad"},1,0)</f>
        <v>1</v>
      </c>
    </row>
    <row r="1685" spans="1:21">
      <c r="A1685">
        <v>377920</v>
      </c>
      <c r="B1685">
        <v>2008</v>
      </c>
      <c r="C1685">
        <v>24</v>
      </c>
      <c r="D1685" t="s">
        <v>11791</v>
      </c>
      <c r="E1685" t="s">
        <v>11792</v>
      </c>
      <c r="F1685" t="s">
        <v>11793</v>
      </c>
      <c r="G1685" t="s">
        <v>11794</v>
      </c>
      <c r="H1685" t="s">
        <v>11795</v>
      </c>
      <c r="I1685" t="s">
        <v>11796</v>
      </c>
      <c r="J1685" t="s">
        <v>11797</v>
      </c>
      <c r="K1685">
        <v>4.1931802735653498</v>
      </c>
      <c r="L1685">
        <v>66.233095733312595</v>
      </c>
      <c r="M1685" cm="1">
        <f t="array" ref="M1685">IF(E1685={"2. Black"},1,0)</f>
        <v>0</v>
      </c>
      <c r="N1685" cm="1">
        <f t="array" ref="N1685">IF(E1685={"1. White"},1,0)</f>
        <v>1</v>
      </c>
      <c r="O1685" cm="1">
        <f t="array" ref="O1685">IF(E1685={"3. Asian"},1,0)</f>
        <v>0</v>
      </c>
      <c r="P1685" cm="1">
        <f t="array" ref="P1685">IF(E1685={"4. Other"},1,0)</f>
        <v>0</v>
      </c>
      <c r="Q1685" cm="1">
        <f t="array" ref="Q1685">IF(F1685={"1. &lt; HS Grad"},1,0)</f>
        <v>0</v>
      </c>
      <c r="R1685" cm="1">
        <f t="array" ref="R1685">IF(F1685={"4. College Grad"},1,0)</f>
        <v>0</v>
      </c>
      <c r="S1685" cm="1">
        <f t="array" ref="S1685">IF(F1685={"3. Some College"},1,0)</f>
        <v>0</v>
      </c>
      <c r="T1685" cm="1">
        <f t="array" ref="T1685">IF(F1685={"5. Advanced Degree"},1,0)</f>
        <v>0</v>
      </c>
      <c r="U1685" cm="1">
        <f t="array" ref="U1685">IF(F1685={"2. HS Grad"},1,0)</f>
        <v>1</v>
      </c>
    </row>
    <row r="1686" spans="1:21">
      <c r="A1686">
        <v>161041</v>
      </c>
      <c r="B1686">
        <v>2003</v>
      </c>
      <c r="C1686">
        <v>36</v>
      </c>
      <c r="D1686" t="s">
        <v>11798</v>
      </c>
      <c r="E1686" t="s">
        <v>11799</v>
      </c>
      <c r="F1686" t="s">
        <v>11800</v>
      </c>
      <c r="G1686" t="s">
        <v>11801</v>
      </c>
      <c r="H1686" t="s">
        <v>11802</v>
      </c>
      <c r="I1686" t="s">
        <v>11803</v>
      </c>
      <c r="J1686" t="s">
        <v>11804</v>
      </c>
      <c r="K1686">
        <v>4.2944662261615898</v>
      </c>
      <c r="L1686">
        <v>73.293082072288101</v>
      </c>
      <c r="M1686" cm="1">
        <f t="array" ref="M1686">IF(E1686={"2. Black"},1,0)</f>
        <v>0</v>
      </c>
      <c r="N1686" cm="1">
        <f t="array" ref="N1686">IF(E1686={"1. White"},1,0)</f>
        <v>1</v>
      </c>
      <c r="O1686" cm="1">
        <f t="array" ref="O1686">IF(E1686={"3. Asian"},1,0)</f>
        <v>0</v>
      </c>
      <c r="P1686" cm="1">
        <f t="array" ref="P1686">IF(E1686={"4. Other"},1,0)</f>
        <v>0</v>
      </c>
      <c r="Q1686" cm="1">
        <f t="array" ref="Q1686">IF(F1686={"1. &lt; HS Grad"},1,0)</f>
        <v>0</v>
      </c>
      <c r="R1686" cm="1">
        <f t="array" ref="R1686">IF(F1686={"4. College Grad"},1,0)</f>
        <v>0</v>
      </c>
      <c r="S1686" cm="1">
        <f t="array" ref="S1686">IF(F1686={"3. Some College"},1,0)</f>
        <v>0</v>
      </c>
      <c r="T1686" cm="1">
        <f t="array" ref="T1686">IF(F1686={"5. Advanced Degree"},1,0)</f>
        <v>0</v>
      </c>
      <c r="U1686" cm="1">
        <f t="array" ref="U1686">IF(F1686={"2. HS Grad"},1,0)</f>
        <v>1</v>
      </c>
    </row>
    <row r="1687" spans="1:21">
      <c r="A1687">
        <v>14541</v>
      </c>
      <c r="B1687">
        <v>2005</v>
      </c>
      <c r="C1687">
        <v>45</v>
      </c>
      <c r="D1687" t="s">
        <v>11805</v>
      </c>
      <c r="E1687" t="s">
        <v>11806</v>
      </c>
      <c r="F1687" t="s">
        <v>11807</v>
      </c>
      <c r="G1687" t="s">
        <v>11808</v>
      </c>
      <c r="H1687" t="s">
        <v>11809</v>
      </c>
      <c r="I1687" t="s">
        <v>11810</v>
      </c>
      <c r="J1687" t="s">
        <v>11811</v>
      </c>
      <c r="K1687">
        <v>4.8750612633917001</v>
      </c>
      <c r="L1687">
        <v>130.982177377461</v>
      </c>
      <c r="M1687" cm="1">
        <f t="array" ref="M1687">IF(E1687={"2. Black"},1,0)</f>
        <v>0</v>
      </c>
      <c r="N1687" cm="1">
        <f t="array" ref="N1687">IF(E1687={"1. White"},1,0)</f>
        <v>1</v>
      </c>
      <c r="O1687" cm="1">
        <f t="array" ref="O1687">IF(E1687={"3. Asian"},1,0)</f>
        <v>0</v>
      </c>
      <c r="P1687" cm="1">
        <f t="array" ref="P1687">IF(E1687={"4. Other"},1,0)</f>
        <v>0</v>
      </c>
      <c r="Q1687" cm="1">
        <f t="array" ref="Q1687">IF(F1687={"1. &lt; HS Grad"},1,0)</f>
        <v>0</v>
      </c>
      <c r="R1687" cm="1">
        <f t="array" ref="R1687">IF(F1687={"4. College Grad"},1,0)</f>
        <v>0</v>
      </c>
      <c r="S1687" cm="1">
        <f t="array" ref="S1687">IF(F1687={"3. Some College"},1,0)</f>
        <v>1</v>
      </c>
      <c r="T1687" cm="1">
        <f t="array" ref="T1687">IF(F1687={"5. Advanced Degree"},1,0)</f>
        <v>0</v>
      </c>
      <c r="U1687" cm="1">
        <f t="array" ref="U1687">IF(F1687={"2. HS Grad"},1,0)</f>
        <v>0</v>
      </c>
    </row>
    <row r="1688" spans="1:21">
      <c r="A1688">
        <v>376938</v>
      </c>
      <c r="B1688">
        <v>2008</v>
      </c>
      <c r="C1688">
        <v>33</v>
      </c>
      <c r="D1688" t="s">
        <v>11812</v>
      </c>
      <c r="E1688" t="s">
        <v>11813</v>
      </c>
      <c r="F1688" t="s">
        <v>11814</v>
      </c>
      <c r="G1688" t="s">
        <v>11815</v>
      </c>
      <c r="H1688" t="s">
        <v>11816</v>
      </c>
      <c r="I1688" t="s">
        <v>11817</v>
      </c>
      <c r="J1688" t="s">
        <v>11818</v>
      </c>
      <c r="K1688">
        <v>5.6232172341459599</v>
      </c>
      <c r="L1688">
        <v>276.778413321176</v>
      </c>
      <c r="M1688" cm="1">
        <f t="array" ref="M1688">IF(E1688={"2. Black"},1,0)</f>
        <v>0</v>
      </c>
      <c r="N1688" cm="1">
        <f t="array" ref="N1688">IF(E1688={"1. White"},1,0)</f>
        <v>1</v>
      </c>
      <c r="O1688" cm="1">
        <f t="array" ref="O1688">IF(E1688={"3. Asian"},1,0)</f>
        <v>0</v>
      </c>
      <c r="P1688" cm="1">
        <f t="array" ref="P1688">IF(E1688={"4. Other"},1,0)</f>
        <v>0</v>
      </c>
      <c r="Q1688" cm="1">
        <f t="array" ref="Q1688">IF(F1688={"1. &lt; HS Grad"},1,0)</f>
        <v>0</v>
      </c>
      <c r="R1688" cm="1">
        <f t="array" ref="R1688">IF(F1688={"4. College Grad"},1,0)</f>
        <v>0</v>
      </c>
      <c r="S1688" cm="1">
        <f t="array" ref="S1688">IF(F1688={"3. Some College"},1,0)</f>
        <v>0</v>
      </c>
      <c r="T1688" cm="1">
        <f t="array" ref="T1688">IF(F1688={"5. Advanced Degree"},1,0)</f>
        <v>1</v>
      </c>
      <c r="U1688" cm="1">
        <f t="array" ref="U1688">IF(F1688={"2. HS Grad"},1,0)</f>
        <v>0</v>
      </c>
    </row>
    <row r="1689" spans="1:21">
      <c r="A1689">
        <v>447645</v>
      </c>
      <c r="B1689">
        <v>2009</v>
      </c>
      <c r="C1689">
        <v>36</v>
      </c>
      <c r="D1689" t="s">
        <v>11819</v>
      </c>
      <c r="E1689" t="s">
        <v>11820</v>
      </c>
      <c r="F1689" t="s">
        <v>11821</v>
      </c>
      <c r="G1689" t="s">
        <v>11822</v>
      </c>
      <c r="H1689" t="s">
        <v>11823</v>
      </c>
      <c r="I1689" t="s">
        <v>11824</v>
      </c>
      <c r="J1689" t="s">
        <v>11825</v>
      </c>
      <c r="K1689">
        <v>4.4648768714581903</v>
      </c>
      <c r="L1689">
        <v>86.910327738994596</v>
      </c>
      <c r="M1689" cm="1">
        <f t="array" ref="M1689">IF(E1689={"2. Black"},1,0)</f>
        <v>0</v>
      </c>
      <c r="N1689" cm="1">
        <f t="array" ref="N1689">IF(E1689={"1. White"},1,0)</f>
        <v>1</v>
      </c>
      <c r="O1689" cm="1">
        <f t="array" ref="O1689">IF(E1689={"3. Asian"},1,0)</f>
        <v>0</v>
      </c>
      <c r="P1689" cm="1">
        <f t="array" ref="P1689">IF(E1689={"4. Other"},1,0)</f>
        <v>0</v>
      </c>
      <c r="Q1689" cm="1">
        <f t="array" ref="Q1689">IF(F1689={"1. &lt; HS Grad"},1,0)</f>
        <v>0</v>
      </c>
      <c r="R1689" cm="1">
        <f t="array" ref="R1689">IF(F1689={"4. College Grad"},1,0)</f>
        <v>0</v>
      </c>
      <c r="S1689" cm="1">
        <f t="array" ref="S1689">IF(F1689={"3. Some College"},1,0)</f>
        <v>0</v>
      </c>
      <c r="T1689" cm="1">
        <f t="array" ref="T1689">IF(F1689={"5. Advanced Degree"},1,0)</f>
        <v>0</v>
      </c>
      <c r="U1689" cm="1">
        <f t="array" ref="U1689">IF(F1689={"2. HS Grad"},1,0)</f>
        <v>1</v>
      </c>
    </row>
    <row r="1690" spans="1:21">
      <c r="A1690">
        <v>80720</v>
      </c>
      <c r="B1690">
        <v>2004</v>
      </c>
      <c r="C1690">
        <v>32</v>
      </c>
      <c r="D1690" t="s">
        <v>11826</v>
      </c>
      <c r="E1690" t="s">
        <v>11827</v>
      </c>
      <c r="F1690" t="s">
        <v>11828</v>
      </c>
      <c r="G1690" t="s">
        <v>11829</v>
      </c>
      <c r="H1690" t="s">
        <v>11830</v>
      </c>
      <c r="I1690" t="s">
        <v>11831</v>
      </c>
      <c r="J1690" t="s">
        <v>11832</v>
      </c>
      <c r="K1690">
        <v>4.6989700043360196</v>
      </c>
      <c r="L1690">
        <v>109.833985642199</v>
      </c>
      <c r="M1690" cm="1">
        <f t="array" ref="M1690">IF(E1690={"2. Black"},1,0)</f>
        <v>0</v>
      </c>
      <c r="N1690" cm="1">
        <f t="array" ref="N1690">IF(E1690={"1. White"},1,0)</f>
        <v>1</v>
      </c>
      <c r="O1690" cm="1">
        <f t="array" ref="O1690">IF(E1690={"3. Asian"},1,0)</f>
        <v>0</v>
      </c>
      <c r="P1690" cm="1">
        <f t="array" ref="P1690">IF(E1690={"4. Other"},1,0)</f>
        <v>0</v>
      </c>
      <c r="Q1690" cm="1">
        <f t="array" ref="Q1690">IF(F1690={"1. &lt; HS Grad"},1,0)</f>
        <v>0</v>
      </c>
      <c r="R1690" cm="1">
        <f t="array" ref="R1690">IF(F1690={"4. College Grad"},1,0)</f>
        <v>0</v>
      </c>
      <c r="S1690" cm="1">
        <f t="array" ref="S1690">IF(F1690={"3. Some College"},1,0)</f>
        <v>0</v>
      </c>
      <c r="T1690" cm="1">
        <f t="array" ref="T1690">IF(F1690={"5. Advanced Degree"},1,0)</f>
        <v>0</v>
      </c>
      <c r="U1690" cm="1">
        <f t="array" ref="U1690">IF(F1690={"2. HS Grad"},1,0)</f>
        <v>1</v>
      </c>
    </row>
    <row r="1691" spans="1:21">
      <c r="A1691">
        <v>447722</v>
      </c>
      <c r="B1691">
        <v>2009</v>
      </c>
      <c r="C1691">
        <v>45</v>
      </c>
      <c r="D1691" t="s">
        <v>11833</v>
      </c>
      <c r="E1691" t="s">
        <v>11834</v>
      </c>
      <c r="F1691" t="s">
        <v>11835</v>
      </c>
      <c r="G1691" t="s">
        <v>11836</v>
      </c>
      <c r="H1691" t="s">
        <v>11837</v>
      </c>
      <c r="I1691" t="s">
        <v>11838</v>
      </c>
      <c r="J1691" t="s">
        <v>11839</v>
      </c>
      <c r="K1691">
        <v>4.7781512503836403</v>
      </c>
      <c r="L1691">
        <v>118.884359339886</v>
      </c>
      <c r="M1691" cm="1">
        <f t="array" ref="M1691">IF(E1691={"2. Black"},1,0)</f>
        <v>0</v>
      </c>
      <c r="N1691" cm="1">
        <f t="array" ref="N1691">IF(E1691={"1. White"},1,0)</f>
        <v>1</v>
      </c>
      <c r="O1691" cm="1">
        <f t="array" ref="O1691">IF(E1691={"3. Asian"},1,0)</f>
        <v>0</v>
      </c>
      <c r="P1691" cm="1">
        <f t="array" ref="P1691">IF(E1691={"4. Other"},1,0)</f>
        <v>0</v>
      </c>
      <c r="Q1691" cm="1">
        <f t="array" ref="Q1691">IF(F1691={"1. &lt; HS Grad"},1,0)</f>
        <v>0</v>
      </c>
      <c r="R1691" cm="1">
        <f t="array" ref="R1691">IF(F1691={"4. College Grad"},1,0)</f>
        <v>0</v>
      </c>
      <c r="S1691" cm="1">
        <f t="array" ref="S1691">IF(F1691={"3. Some College"},1,0)</f>
        <v>0</v>
      </c>
      <c r="T1691" cm="1">
        <f t="array" ref="T1691">IF(F1691={"5. Advanced Degree"},1,0)</f>
        <v>0</v>
      </c>
      <c r="U1691" cm="1">
        <f t="array" ref="U1691">IF(F1691={"2. HS Grad"},1,0)</f>
        <v>1</v>
      </c>
    </row>
    <row r="1692" spans="1:21">
      <c r="A1692">
        <v>155179</v>
      </c>
      <c r="B1692">
        <v>2003</v>
      </c>
      <c r="C1692">
        <v>51</v>
      </c>
      <c r="D1692" t="s">
        <v>11840</v>
      </c>
      <c r="E1692" t="s">
        <v>11841</v>
      </c>
      <c r="F1692" t="s">
        <v>11842</v>
      </c>
      <c r="G1692" t="s">
        <v>11843</v>
      </c>
      <c r="H1692" t="s">
        <v>11844</v>
      </c>
      <c r="I1692" t="s">
        <v>11845</v>
      </c>
      <c r="J1692" t="s">
        <v>11846</v>
      </c>
      <c r="K1692">
        <v>4.6532125137753404</v>
      </c>
      <c r="L1692">
        <v>104.921506533664</v>
      </c>
      <c r="M1692" cm="1">
        <f t="array" ref="M1692">IF(E1692={"2. Black"},1,0)</f>
        <v>0</v>
      </c>
      <c r="N1692" cm="1">
        <f t="array" ref="N1692">IF(E1692={"1. White"},1,0)</f>
        <v>1</v>
      </c>
      <c r="O1692" cm="1">
        <f t="array" ref="O1692">IF(E1692={"3. Asian"},1,0)</f>
        <v>0</v>
      </c>
      <c r="P1692" cm="1">
        <f t="array" ref="P1692">IF(E1692={"4. Other"},1,0)</f>
        <v>0</v>
      </c>
      <c r="Q1692" cm="1">
        <f t="array" ref="Q1692">IF(F1692={"1. &lt; HS Grad"},1,0)</f>
        <v>0</v>
      </c>
      <c r="R1692" cm="1">
        <f t="array" ref="R1692">IF(F1692={"4. College Grad"},1,0)</f>
        <v>0</v>
      </c>
      <c r="S1692" cm="1">
        <f t="array" ref="S1692">IF(F1692={"3. Some College"},1,0)</f>
        <v>0</v>
      </c>
      <c r="T1692" cm="1">
        <f t="array" ref="T1692">IF(F1692={"5. Advanced Degree"},1,0)</f>
        <v>0</v>
      </c>
      <c r="U1692" cm="1">
        <f t="array" ref="U1692">IF(F1692={"2. HS Grad"},1,0)</f>
        <v>1</v>
      </c>
    </row>
    <row r="1693" spans="1:21">
      <c r="A1693">
        <v>8907</v>
      </c>
      <c r="B1693">
        <v>2005</v>
      </c>
      <c r="C1693">
        <v>33</v>
      </c>
      <c r="D1693" t="s">
        <v>11847</v>
      </c>
      <c r="E1693" t="s">
        <v>11848</v>
      </c>
      <c r="F1693" t="s">
        <v>11849</v>
      </c>
      <c r="G1693" t="s">
        <v>11850</v>
      </c>
      <c r="H1693" t="s">
        <v>11851</v>
      </c>
      <c r="I1693" t="s">
        <v>11852</v>
      </c>
      <c r="J1693" t="s">
        <v>11853</v>
      </c>
      <c r="K1693">
        <v>4.9190780923760702</v>
      </c>
      <c r="L1693">
        <v>136.87636763518401</v>
      </c>
      <c r="M1693" cm="1">
        <f t="array" ref="M1693">IF(E1693={"2. Black"},1,0)</f>
        <v>0</v>
      </c>
      <c r="N1693" cm="1">
        <f t="array" ref="N1693">IF(E1693={"1. White"},1,0)</f>
        <v>1</v>
      </c>
      <c r="O1693" cm="1">
        <f t="array" ref="O1693">IF(E1693={"3. Asian"},1,0)</f>
        <v>0</v>
      </c>
      <c r="P1693" cm="1">
        <f t="array" ref="P1693">IF(E1693={"4. Other"},1,0)</f>
        <v>0</v>
      </c>
      <c r="Q1693" cm="1">
        <f t="array" ref="Q1693">IF(F1693={"1. &lt; HS Grad"},1,0)</f>
        <v>0</v>
      </c>
      <c r="R1693" cm="1">
        <f t="array" ref="R1693">IF(F1693={"4. College Grad"},1,0)</f>
        <v>0</v>
      </c>
      <c r="S1693" cm="1">
        <f t="array" ref="S1693">IF(F1693={"3. Some College"},1,0)</f>
        <v>1</v>
      </c>
      <c r="T1693" cm="1">
        <f t="array" ref="T1693">IF(F1693={"5. Advanced Degree"},1,0)</f>
        <v>0</v>
      </c>
      <c r="U1693" cm="1">
        <f t="array" ref="U1693">IF(F1693={"2. HS Grad"},1,0)</f>
        <v>0</v>
      </c>
    </row>
    <row r="1694" spans="1:21">
      <c r="A1694">
        <v>160862</v>
      </c>
      <c r="B1694">
        <v>2003</v>
      </c>
      <c r="C1694">
        <v>47</v>
      </c>
      <c r="D1694" t="s">
        <v>11854</v>
      </c>
      <c r="E1694" t="s">
        <v>11855</v>
      </c>
      <c r="F1694" t="s">
        <v>11856</v>
      </c>
      <c r="G1694" t="s">
        <v>11857</v>
      </c>
      <c r="H1694" t="s">
        <v>11858</v>
      </c>
      <c r="I1694" t="s">
        <v>11859</v>
      </c>
      <c r="J1694" t="s">
        <v>11860</v>
      </c>
      <c r="K1694">
        <v>4.4313637641589896</v>
      </c>
      <c r="L1694">
        <v>84.045957653992403</v>
      </c>
      <c r="M1694" cm="1">
        <f t="array" ref="M1694">IF(E1694={"2. Black"},1,0)</f>
        <v>0</v>
      </c>
      <c r="N1694" cm="1">
        <f t="array" ref="N1694">IF(E1694={"1. White"},1,0)</f>
        <v>1</v>
      </c>
      <c r="O1694" cm="1">
        <f t="array" ref="O1694">IF(E1694={"3. Asian"},1,0)</f>
        <v>0</v>
      </c>
      <c r="P1694" cm="1">
        <f t="array" ref="P1694">IF(E1694={"4. Other"},1,0)</f>
        <v>0</v>
      </c>
      <c r="Q1694" cm="1">
        <f t="array" ref="Q1694">IF(F1694={"1. &lt; HS Grad"},1,0)</f>
        <v>0</v>
      </c>
      <c r="R1694" cm="1">
        <f t="array" ref="R1694">IF(F1694={"4. College Grad"},1,0)</f>
        <v>0</v>
      </c>
      <c r="S1694" cm="1">
        <f t="array" ref="S1694">IF(F1694={"3. Some College"},1,0)</f>
        <v>1</v>
      </c>
      <c r="T1694" cm="1">
        <f t="array" ref="T1694">IF(F1694={"5. Advanced Degree"},1,0)</f>
        <v>0</v>
      </c>
      <c r="U1694" cm="1">
        <f t="array" ref="U1694">IF(F1694={"2. HS Grad"},1,0)</f>
        <v>0</v>
      </c>
    </row>
    <row r="1695" spans="1:21">
      <c r="A1695">
        <v>155453</v>
      </c>
      <c r="B1695">
        <v>2003</v>
      </c>
      <c r="C1695">
        <v>37</v>
      </c>
      <c r="D1695" t="s">
        <v>11861</v>
      </c>
      <c r="E1695" t="s">
        <v>11862</v>
      </c>
      <c r="F1695" t="s">
        <v>11863</v>
      </c>
      <c r="G1695" t="s">
        <v>11864</v>
      </c>
      <c r="H1695" t="s">
        <v>11865</v>
      </c>
      <c r="I1695" t="s">
        <v>11866</v>
      </c>
      <c r="J1695" t="s">
        <v>11867</v>
      </c>
      <c r="K1695">
        <v>5.2787536009528297</v>
      </c>
      <c r="L1695">
        <v>196.12527259425499</v>
      </c>
      <c r="M1695" cm="1">
        <f t="array" ref="M1695">IF(E1695={"2. Black"},1,0)</f>
        <v>0</v>
      </c>
      <c r="N1695" cm="1">
        <f t="array" ref="N1695">IF(E1695={"1. White"},1,0)</f>
        <v>1</v>
      </c>
      <c r="O1695" cm="1">
        <f t="array" ref="O1695">IF(E1695={"3. Asian"},1,0)</f>
        <v>0</v>
      </c>
      <c r="P1695" cm="1">
        <f t="array" ref="P1695">IF(E1695={"4. Other"},1,0)</f>
        <v>0</v>
      </c>
      <c r="Q1695" cm="1">
        <f t="array" ref="Q1695">IF(F1695={"1. &lt; HS Grad"},1,0)</f>
        <v>0</v>
      </c>
      <c r="R1695" cm="1">
        <f t="array" ref="R1695">IF(F1695={"4. College Grad"},1,0)</f>
        <v>0</v>
      </c>
      <c r="S1695" cm="1">
        <f t="array" ref="S1695">IF(F1695={"3. Some College"},1,0)</f>
        <v>0</v>
      </c>
      <c r="T1695" cm="1">
        <f t="array" ref="T1695">IF(F1695={"5. Advanced Degree"},1,0)</f>
        <v>1</v>
      </c>
      <c r="U1695" cm="1">
        <f t="array" ref="U1695">IF(F1695={"2. HS Grad"},1,0)</f>
        <v>0</v>
      </c>
    </row>
    <row r="1696" spans="1:21">
      <c r="A1696">
        <v>378199</v>
      </c>
      <c r="B1696">
        <v>2008</v>
      </c>
      <c r="C1696">
        <v>41</v>
      </c>
      <c r="D1696" t="s">
        <v>11868</v>
      </c>
      <c r="E1696" t="s">
        <v>11869</v>
      </c>
      <c r="F1696" t="s">
        <v>11870</v>
      </c>
      <c r="G1696" t="s">
        <v>11871</v>
      </c>
      <c r="H1696" t="s">
        <v>11872</v>
      </c>
      <c r="I1696" t="s">
        <v>11873</v>
      </c>
      <c r="J1696" t="s">
        <v>11874</v>
      </c>
      <c r="K1696">
        <v>4.7993405494535804</v>
      </c>
      <c r="L1696">
        <v>121.430313822622</v>
      </c>
      <c r="M1696" cm="1">
        <f t="array" ref="M1696">IF(E1696={"2. Black"},1,0)</f>
        <v>0</v>
      </c>
      <c r="N1696" cm="1">
        <f t="array" ref="N1696">IF(E1696={"1. White"},1,0)</f>
        <v>1</v>
      </c>
      <c r="O1696" cm="1">
        <f t="array" ref="O1696">IF(E1696={"3. Asian"},1,0)</f>
        <v>0</v>
      </c>
      <c r="P1696" cm="1">
        <f t="array" ref="P1696">IF(E1696={"4. Other"},1,0)</f>
        <v>0</v>
      </c>
      <c r="Q1696" cm="1">
        <f t="array" ref="Q1696">IF(F1696={"1. &lt; HS Grad"},1,0)</f>
        <v>0</v>
      </c>
      <c r="R1696" cm="1">
        <f t="array" ref="R1696">IF(F1696={"4. College Grad"},1,0)</f>
        <v>0</v>
      </c>
      <c r="S1696" cm="1">
        <f t="array" ref="S1696">IF(F1696={"3. Some College"},1,0)</f>
        <v>1</v>
      </c>
      <c r="T1696" cm="1">
        <f t="array" ref="T1696">IF(F1696={"5. Advanced Degree"},1,0)</f>
        <v>0</v>
      </c>
      <c r="U1696" cm="1">
        <f t="array" ref="U1696">IF(F1696={"2. HS Grad"},1,0)</f>
        <v>0</v>
      </c>
    </row>
    <row r="1697" spans="1:21">
      <c r="A1697">
        <v>12156</v>
      </c>
      <c r="B1697">
        <v>2005</v>
      </c>
      <c r="C1697">
        <v>23</v>
      </c>
      <c r="D1697" t="s">
        <v>11875</v>
      </c>
      <c r="E1697" t="s">
        <v>11876</v>
      </c>
      <c r="F1697" t="s">
        <v>11877</v>
      </c>
      <c r="G1697" t="s">
        <v>11878</v>
      </c>
      <c r="H1697" t="s">
        <v>11879</v>
      </c>
      <c r="I1697" t="s">
        <v>11880</v>
      </c>
      <c r="J1697" t="s">
        <v>11881</v>
      </c>
      <c r="K1697">
        <v>4.56848333727166</v>
      </c>
      <c r="L1697">
        <v>96.397795902355199</v>
      </c>
      <c r="M1697" cm="1">
        <f t="array" ref="M1697">IF(E1697={"2. Black"},1,0)</f>
        <v>0</v>
      </c>
      <c r="N1697" cm="1">
        <f t="array" ref="N1697">IF(E1697={"1. White"},1,0)</f>
        <v>1</v>
      </c>
      <c r="O1697" cm="1">
        <f t="array" ref="O1697">IF(E1697={"3. Asian"},1,0)</f>
        <v>0</v>
      </c>
      <c r="P1697" cm="1">
        <f t="array" ref="P1697">IF(E1697={"4. Other"},1,0)</f>
        <v>0</v>
      </c>
      <c r="Q1697" cm="1">
        <f t="array" ref="Q1697">IF(F1697={"1. &lt; HS Grad"},1,0)</f>
        <v>0</v>
      </c>
      <c r="R1697" cm="1">
        <f t="array" ref="R1697">IF(F1697={"4. College Grad"},1,0)</f>
        <v>0</v>
      </c>
      <c r="S1697" cm="1">
        <f t="array" ref="S1697">IF(F1697={"3. Some College"},1,0)</f>
        <v>0</v>
      </c>
      <c r="T1697" cm="1">
        <f t="array" ref="T1697">IF(F1697={"5. Advanced Degree"},1,0)</f>
        <v>0</v>
      </c>
      <c r="U1697" cm="1">
        <f t="array" ref="U1697">IF(F1697={"2. HS Grad"},1,0)</f>
        <v>1</v>
      </c>
    </row>
    <row r="1698" spans="1:21">
      <c r="A1698">
        <v>447458</v>
      </c>
      <c r="B1698">
        <v>2009</v>
      </c>
      <c r="C1698">
        <v>57</v>
      </c>
      <c r="D1698" t="s">
        <v>11882</v>
      </c>
      <c r="E1698" t="s">
        <v>11883</v>
      </c>
      <c r="F1698" t="s">
        <v>11884</v>
      </c>
      <c r="G1698" t="s">
        <v>11885</v>
      </c>
      <c r="H1698" t="s">
        <v>11886</v>
      </c>
      <c r="I1698" t="s">
        <v>11887</v>
      </c>
      <c r="J1698" t="s">
        <v>11888</v>
      </c>
      <c r="K1698">
        <v>4.8573324964312699</v>
      </c>
      <c r="L1698">
        <v>128.680488220624</v>
      </c>
      <c r="M1698" cm="1">
        <f t="array" ref="M1698">IF(E1698={"2. Black"},1,0)</f>
        <v>0</v>
      </c>
      <c r="N1698" cm="1">
        <f t="array" ref="N1698">IF(E1698={"1. White"},1,0)</f>
        <v>1</v>
      </c>
      <c r="O1698" cm="1">
        <f t="array" ref="O1698">IF(E1698={"3. Asian"},1,0)</f>
        <v>0</v>
      </c>
      <c r="P1698" cm="1">
        <f t="array" ref="P1698">IF(E1698={"4. Other"},1,0)</f>
        <v>0</v>
      </c>
      <c r="Q1698" cm="1">
        <f t="array" ref="Q1698">IF(F1698={"1. &lt; HS Grad"},1,0)</f>
        <v>0</v>
      </c>
      <c r="R1698" cm="1">
        <f t="array" ref="R1698">IF(F1698={"4. College Grad"},1,0)</f>
        <v>1</v>
      </c>
      <c r="S1698" cm="1">
        <f t="array" ref="S1698">IF(F1698={"3. Some College"},1,0)</f>
        <v>0</v>
      </c>
      <c r="T1698" cm="1">
        <f t="array" ref="T1698">IF(F1698={"5. Advanced Degree"},1,0)</f>
        <v>0</v>
      </c>
      <c r="U1698" cm="1">
        <f t="array" ref="U1698">IF(F1698={"2. HS Grad"},1,0)</f>
        <v>0</v>
      </c>
    </row>
    <row r="1699" spans="1:21">
      <c r="A1699">
        <v>232327</v>
      </c>
      <c r="B1699">
        <v>2006</v>
      </c>
      <c r="C1699">
        <v>61</v>
      </c>
      <c r="D1699" t="s">
        <v>11889</v>
      </c>
      <c r="E1699" t="s">
        <v>11890</v>
      </c>
      <c r="F1699" t="s">
        <v>11891</v>
      </c>
      <c r="G1699" t="s">
        <v>11892</v>
      </c>
      <c r="H1699" t="s">
        <v>11893</v>
      </c>
      <c r="I1699" t="s">
        <v>11894</v>
      </c>
      <c r="J1699" t="s">
        <v>11895</v>
      </c>
      <c r="K1699">
        <v>5</v>
      </c>
      <c r="L1699">
        <v>148.413159102577</v>
      </c>
      <c r="M1699" cm="1">
        <f t="array" ref="M1699">IF(E1699={"2. Black"},1,0)</f>
        <v>0</v>
      </c>
      <c r="N1699" cm="1">
        <f t="array" ref="N1699">IF(E1699={"1. White"},1,0)</f>
        <v>1</v>
      </c>
      <c r="O1699" cm="1">
        <f t="array" ref="O1699">IF(E1699={"3. Asian"},1,0)</f>
        <v>0</v>
      </c>
      <c r="P1699" cm="1">
        <f t="array" ref="P1699">IF(E1699={"4. Other"},1,0)</f>
        <v>0</v>
      </c>
      <c r="Q1699" cm="1">
        <f t="array" ref="Q1699">IF(F1699={"1. &lt; HS Grad"},1,0)</f>
        <v>0</v>
      </c>
      <c r="R1699" cm="1">
        <f t="array" ref="R1699">IF(F1699={"4. College Grad"},1,0)</f>
        <v>0</v>
      </c>
      <c r="S1699" cm="1">
        <f t="array" ref="S1699">IF(F1699={"3. Some College"},1,0)</f>
        <v>0</v>
      </c>
      <c r="T1699" cm="1">
        <f t="array" ref="T1699">IF(F1699={"5. Advanced Degree"},1,0)</f>
        <v>1</v>
      </c>
      <c r="U1699" cm="1">
        <f t="array" ref="U1699">IF(F1699={"2. HS Grad"},1,0)</f>
        <v>0</v>
      </c>
    </row>
    <row r="1700" spans="1:21">
      <c r="A1700">
        <v>301930</v>
      </c>
      <c r="B1700">
        <v>2007</v>
      </c>
      <c r="C1700">
        <v>47</v>
      </c>
      <c r="D1700" t="s">
        <v>11896</v>
      </c>
      <c r="E1700" t="s">
        <v>11897</v>
      </c>
      <c r="F1700" t="s">
        <v>11898</v>
      </c>
      <c r="G1700" t="s">
        <v>11899</v>
      </c>
      <c r="H1700" t="s">
        <v>11900</v>
      </c>
      <c r="I1700" t="s">
        <v>11901</v>
      </c>
      <c r="J1700" t="s">
        <v>11902</v>
      </c>
      <c r="K1700">
        <v>4.4471580313422203</v>
      </c>
      <c r="L1700">
        <v>85.3839403789827</v>
      </c>
      <c r="M1700" cm="1">
        <f t="array" ref="M1700">IF(E1700={"2. Black"},1,0)</f>
        <v>0</v>
      </c>
      <c r="N1700" cm="1">
        <f t="array" ref="N1700">IF(E1700={"1. White"},1,0)</f>
        <v>1</v>
      </c>
      <c r="O1700" cm="1">
        <f t="array" ref="O1700">IF(E1700={"3. Asian"},1,0)</f>
        <v>0</v>
      </c>
      <c r="P1700" cm="1">
        <f t="array" ref="P1700">IF(E1700={"4. Other"},1,0)</f>
        <v>0</v>
      </c>
      <c r="Q1700" cm="1">
        <f t="array" ref="Q1700">IF(F1700={"1. &lt; HS Grad"},1,0)</f>
        <v>0</v>
      </c>
      <c r="R1700" cm="1">
        <f t="array" ref="R1700">IF(F1700={"4. College Grad"},1,0)</f>
        <v>0</v>
      </c>
      <c r="S1700" cm="1">
        <f t="array" ref="S1700">IF(F1700={"3. Some College"},1,0)</f>
        <v>1</v>
      </c>
      <c r="T1700" cm="1">
        <f t="array" ref="T1700">IF(F1700={"5. Advanced Degree"},1,0)</f>
        <v>0</v>
      </c>
      <c r="U1700" cm="1">
        <f t="array" ref="U1700">IF(F1700={"2. HS Grad"},1,0)</f>
        <v>0</v>
      </c>
    </row>
    <row r="1701" spans="1:21">
      <c r="A1701">
        <v>158517</v>
      </c>
      <c r="B1701">
        <v>2003</v>
      </c>
      <c r="C1701">
        <v>29</v>
      </c>
      <c r="D1701" t="s">
        <v>11903</v>
      </c>
      <c r="E1701" t="s">
        <v>11904</v>
      </c>
      <c r="F1701" t="s">
        <v>11905</v>
      </c>
      <c r="G1701" t="s">
        <v>11906</v>
      </c>
      <c r="H1701" t="s">
        <v>11907</v>
      </c>
      <c r="I1701" t="s">
        <v>11908</v>
      </c>
      <c r="J1701" t="s">
        <v>11909</v>
      </c>
      <c r="K1701">
        <v>4.4771212547196599</v>
      </c>
      <c r="L1701">
        <v>87.981032785605393</v>
      </c>
      <c r="M1701" cm="1">
        <f t="array" ref="M1701">IF(E1701={"2. Black"},1,0)</f>
        <v>0</v>
      </c>
      <c r="N1701" cm="1">
        <f t="array" ref="N1701">IF(E1701={"1. White"},1,0)</f>
        <v>0</v>
      </c>
      <c r="O1701" cm="1">
        <f t="array" ref="O1701">IF(E1701={"3. Asian"},1,0)</f>
        <v>1</v>
      </c>
      <c r="P1701" cm="1">
        <f t="array" ref="P1701">IF(E1701={"4. Other"},1,0)</f>
        <v>0</v>
      </c>
      <c r="Q1701" cm="1">
        <f t="array" ref="Q1701">IF(F1701={"1. &lt; HS Grad"},1,0)</f>
        <v>0</v>
      </c>
      <c r="R1701" cm="1">
        <f t="array" ref="R1701">IF(F1701={"4. College Grad"},1,0)</f>
        <v>1</v>
      </c>
      <c r="S1701" cm="1">
        <f t="array" ref="S1701">IF(F1701={"3. Some College"},1,0)</f>
        <v>0</v>
      </c>
      <c r="T1701" cm="1">
        <f t="array" ref="T1701">IF(F1701={"5. Advanced Degree"},1,0)</f>
        <v>0</v>
      </c>
      <c r="U1701" cm="1">
        <f t="array" ref="U1701">IF(F1701={"2. HS Grad"},1,0)</f>
        <v>0</v>
      </c>
    </row>
    <row r="1702" spans="1:21">
      <c r="A1702">
        <v>12579</v>
      </c>
      <c r="B1702">
        <v>2005</v>
      </c>
      <c r="C1702">
        <v>37</v>
      </c>
      <c r="D1702" t="s">
        <v>11910</v>
      </c>
      <c r="E1702" t="s">
        <v>11911</v>
      </c>
      <c r="F1702" t="s">
        <v>11912</v>
      </c>
      <c r="G1702" t="s">
        <v>11913</v>
      </c>
      <c r="H1702" t="s">
        <v>11914</v>
      </c>
      <c r="I1702" t="s">
        <v>11915</v>
      </c>
      <c r="J1702" t="s">
        <v>11916</v>
      </c>
      <c r="K1702">
        <v>4.6020599913279598</v>
      </c>
      <c r="L1702">
        <v>99.689463698486406</v>
      </c>
      <c r="M1702" cm="1">
        <f t="array" ref="M1702">IF(E1702={"2. Black"},1,0)</f>
        <v>0</v>
      </c>
      <c r="N1702" cm="1">
        <f t="array" ref="N1702">IF(E1702={"1. White"},1,0)</f>
        <v>1</v>
      </c>
      <c r="O1702" cm="1">
        <f t="array" ref="O1702">IF(E1702={"3. Asian"},1,0)</f>
        <v>0</v>
      </c>
      <c r="P1702" cm="1">
        <f t="array" ref="P1702">IF(E1702={"4. Other"},1,0)</f>
        <v>0</v>
      </c>
      <c r="Q1702" cm="1">
        <f t="array" ref="Q1702">IF(F1702={"1. &lt; HS Grad"},1,0)</f>
        <v>0</v>
      </c>
      <c r="R1702" cm="1">
        <f t="array" ref="R1702">IF(F1702={"4. College Grad"},1,0)</f>
        <v>0</v>
      </c>
      <c r="S1702" cm="1">
        <f t="array" ref="S1702">IF(F1702={"3. Some College"},1,0)</f>
        <v>0</v>
      </c>
      <c r="T1702" cm="1">
        <f t="array" ref="T1702">IF(F1702={"5. Advanced Degree"},1,0)</f>
        <v>0</v>
      </c>
      <c r="U1702" cm="1">
        <f t="array" ref="U1702">IF(F1702={"2. HS Grad"},1,0)</f>
        <v>1</v>
      </c>
    </row>
    <row r="1703" spans="1:21">
      <c r="A1703">
        <v>13995</v>
      </c>
      <c r="B1703">
        <v>2005</v>
      </c>
      <c r="C1703">
        <v>57</v>
      </c>
      <c r="D1703" t="s">
        <v>11917</v>
      </c>
      <c r="E1703" t="s">
        <v>11918</v>
      </c>
      <c r="F1703" t="s">
        <v>11919</v>
      </c>
      <c r="G1703" t="s">
        <v>11920</v>
      </c>
      <c r="H1703" t="s">
        <v>11921</v>
      </c>
      <c r="I1703" t="s">
        <v>11922</v>
      </c>
      <c r="J1703" t="s">
        <v>11923</v>
      </c>
      <c r="K1703">
        <v>5</v>
      </c>
      <c r="L1703">
        <v>148.413159102577</v>
      </c>
      <c r="M1703" cm="1">
        <f t="array" ref="M1703">IF(E1703={"2. Black"},1,0)</f>
        <v>0</v>
      </c>
      <c r="N1703" cm="1">
        <f t="array" ref="N1703">IF(E1703={"1. White"},1,0)</f>
        <v>1</v>
      </c>
      <c r="O1703" cm="1">
        <f t="array" ref="O1703">IF(E1703={"3. Asian"},1,0)</f>
        <v>0</v>
      </c>
      <c r="P1703" cm="1">
        <f t="array" ref="P1703">IF(E1703={"4. Other"},1,0)</f>
        <v>0</v>
      </c>
      <c r="Q1703" cm="1">
        <f t="array" ref="Q1703">IF(F1703={"1. &lt; HS Grad"},1,0)</f>
        <v>0</v>
      </c>
      <c r="R1703" cm="1">
        <f t="array" ref="R1703">IF(F1703={"4. College Grad"},1,0)</f>
        <v>0</v>
      </c>
      <c r="S1703" cm="1">
        <f t="array" ref="S1703">IF(F1703={"3. Some College"},1,0)</f>
        <v>0</v>
      </c>
      <c r="T1703" cm="1">
        <f t="array" ref="T1703">IF(F1703={"5. Advanced Degree"},1,0)</f>
        <v>0</v>
      </c>
      <c r="U1703" cm="1">
        <f t="array" ref="U1703">IF(F1703={"2. HS Grad"},1,0)</f>
        <v>1</v>
      </c>
    </row>
    <row r="1704" spans="1:21">
      <c r="A1704">
        <v>82195</v>
      </c>
      <c r="B1704">
        <v>2004</v>
      </c>
      <c r="C1704">
        <v>39</v>
      </c>
      <c r="D1704" t="s">
        <v>11924</v>
      </c>
      <c r="E1704" t="s">
        <v>11925</v>
      </c>
      <c r="F1704" t="s">
        <v>11926</v>
      </c>
      <c r="G1704" t="s">
        <v>11927</v>
      </c>
      <c r="H1704" t="s">
        <v>11928</v>
      </c>
      <c r="I1704" t="s">
        <v>11929</v>
      </c>
      <c r="J1704" t="s">
        <v>11930</v>
      </c>
      <c r="K1704">
        <v>4.3979400086720402</v>
      </c>
      <c r="L1704">
        <v>81.283253284252694</v>
      </c>
      <c r="M1704" cm="1">
        <f t="array" ref="M1704">IF(E1704={"2. Black"},1,0)</f>
        <v>0</v>
      </c>
      <c r="N1704" cm="1">
        <f t="array" ref="N1704">IF(E1704={"1. White"},1,0)</f>
        <v>1</v>
      </c>
      <c r="O1704" cm="1">
        <f t="array" ref="O1704">IF(E1704={"3. Asian"},1,0)</f>
        <v>0</v>
      </c>
      <c r="P1704" cm="1">
        <f t="array" ref="P1704">IF(E1704={"4. Other"},1,0)</f>
        <v>0</v>
      </c>
      <c r="Q1704" cm="1">
        <f t="array" ref="Q1704">IF(F1704={"1. &lt; HS Grad"},1,0)</f>
        <v>0</v>
      </c>
      <c r="R1704" cm="1">
        <f t="array" ref="R1704">IF(F1704={"4. College Grad"},1,0)</f>
        <v>0</v>
      </c>
      <c r="S1704" cm="1">
        <f t="array" ref="S1704">IF(F1704={"3. Some College"},1,0)</f>
        <v>0</v>
      </c>
      <c r="T1704" cm="1">
        <f t="array" ref="T1704">IF(F1704={"5. Advanced Degree"},1,0)</f>
        <v>1</v>
      </c>
      <c r="U1704" cm="1">
        <f t="array" ref="U1704">IF(F1704={"2. HS Grad"},1,0)</f>
        <v>0</v>
      </c>
    </row>
    <row r="1705" spans="1:21">
      <c r="A1705">
        <v>306499</v>
      </c>
      <c r="B1705">
        <v>2007</v>
      </c>
      <c r="C1705">
        <v>59</v>
      </c>
      <c r="D1705" t="s">
        <v>11931</v>
      </c>
      <c r="E1705" t="s">
        <v>11932</v>
      </c>
      <c r="F1705" t="s">
        <v>11933</v>
      </c>
      <c r="G1705" t="s">
        <v>11934</v>
      </c>
      <c r="H1705" t="s">
        <v>11935</v>
      </c>
      <c r="I1705" t="s">
        <v>11936</v>
      </c>
      <c r="J1705" t="s">
        <v>11937</v>
      </c>
      <c r="K1705">
        <v>4.9822712330395698</v>
      </c>
      <c r="L1705">
        <v>145.80516337462501</v>
      </c>
      <c r="M1705" cm="1">
        <f t="array" ref="M1705">IF(E1705={"2. Black"},1,0)</f>
        <v>0</v>
      </c>
      <c r="N1705" cm="1">
        <f t="array" ref="N1705">IF(E1705={"1. White"},1,0)</f>
        <v>1</v>
      </c>
      <c r="O1705" cm="1">
        <f t="array" ref="O1705">IF(E1705={"3. Asian"},1,0)</f>
        <v>0</v>
      </c>
      <c r="P1705" cm="1">
        <f t="array" ref="P1705">IF(E1705={"4. Other"},1,0)</f>
        <v>0</v>
      </c>
      <c r="Q1705" cm="1">
        <f t="array" ref="Q1705">IF(F1705={"1. &lt; HS Grad"},1,0)</f>
        <v>0</v>
      </c>
      <c r="R1705" cm="1">
        <f t="array" ref="R1705">IF(F1705={"4. College Grad"},1,0)</f>
        <v>1</v>
      </c>
      <c r="S1705" cm="1">
        <f t="array" ref="S1705">IF(F1705={"3. Some College"},1,0)</f>
        <v>0</v>
      </c>
      <c r="T1705" cm="1">
        <f t="array" ref="T1705">IF(F1705={"5. Advanced Degree"},1,0)</f>
        <v>0</v>
      </c>
      <c r="U1705" cm="1">
        <f t="array" ref="U1705">IF(F1705={"2. HS Grad"},1,0)</f>
        <v>0</v>
      </c>
    </row>
    <row r="1706" spans="1:21">
      <c r="A1706">
        <v>302319</v>
      </c>
      <c r="B1706">
        <v>2007</v>
      </c>
      <c r="C1706">
        <v>31</v>
      </c>
      <c r="D1706" t="s">
        <v>11938</v>
      </c>
      <c r="E1706" t="s">
        <v>11939</v>
      </c>
      <c r="F1706" t="s">
        <v>11940</v>
      </c>
      <c r="G1706" t="s">
        <v>11941</v>
      </c>
      <c r="H1706" t="s">
        <v>11942</v>
      </c>
      <c r="I1706" t="s">
        <v>11943</v>
      </c>
      <c r="J1706" t="s">
        <v>11944</v>
      </c>
      <c r="K1706">
        <v>5.0043213737826404</v>
      </c>
      <c r="L1706">
        <v>149.055895589404</v>
      </c>
      <c r="M1706" cm="1">
        <f t="array" ref="M1706">IF(E1706={"2. Black"},1,0)</f>
        <v>0</v>
      </c>
      <c r="N1706" cm="1">
        <f t="array" ref="N1706">IF(E1706={"1. White"},1,0)</f>
        <v>1</v>
      </c>
      <c r="O1706" cm="1">
        <f t="array" ref="O1706">IF(E1706={"3. Asian"},1,0)</f>
        <v>0</v>
      </c>
      <c r="P1706" cm="1">
        <f t="array" ref="P1706">IF(E1706={"4. Other"},1,0)</f>
        <v>0</v>
      </c>
      <c r="Q1706" cm="1">
        <f t="array" ref="Q1706">IF(F1706={"1. &lt; HS Grad"},1,0)</f>
        <v>0</v>
      </c>
      <c r="R1706" cm="1">
        <f t="array" ref="R1706">IF(F1706={"4. College Grad"},1,0)</f>
        <v>1</v>
      </c>
      <c r="S1706" cm="1">
        <f t="array" ref="S1706">IF(F1706={"3. Some College"},1,0)</f>
        <v>0</v>
      </c>
      <c r="T1706" cm="1">
        <f t="array" ref="T1706">IF(F1706={"5. Advanced Degree"},1,0)</f>
        <v>0</v>
      </c>
      <c r="U1706" cm="1">
        <f t="array" ref="U1706">IF(F1706={"2. HS Grad"},1,0)</f>
        <v>0</v>
      </c>
    </row>
    <row r="1707" spans="1:21">
      <c r="A1707">
        <v>447816</v>
      </c>
      <c r="B1707">
        <v>2009</v>
      </c>
      <c r="C1707">
        <v>26</v>
      </c>
      <c r="D1707" t="s">
        <v>11945</v>
      </c>
      <c r="E1707" t="s">
        <v>11946</v>
      </c>
      <c r="F1707" t="s">
        <v>11947</v>
      </c>
      <c r="G1707" t="s">
        <v>11948</v>
      </c>
      <c r="H1707" t="s">
        <v>11949</v>
      </c>
      <c r="I1707" t="s">
        <v>11950</v>
      </c>
      <c r="J1707" t="s">
        <v>11951</v>
      </c>
      <c r="K1707">
        <v>4.5797835966168101</v>
      </c>
      <c r="L1707">
        <v>97.493294045393398</v>
      </c>
      <c r="M1707" cm="1">
        <f t="array" ref="M1707">IF(E1707={"2. Black"},1,0)</f>
        <v>0</v>
      </c>
      <c r="N1707" cm="1">
        <f t="array" ref="N1707">IF(E1707={"1. White"},1,0)</f>
        <v>1</v>
      </c>
      <c r="O1707" cm="1">
        <f t="array" ref="O1707">IF(E1707={"3. Asian"},1,0)</f>
        <v>0</v>
      </c>
      <c r="P1707" cm="1">
        <f t="array" ref="P1707">IF(E1707={"4. Other"},1,0)</f>
        <v>0</v>
      </c>
      <c r="Q1707" cm="1">
        <f t="array" ref="Q1707">IF(F1707={"1. &lt; HS Grad"},1,0)</f>
        <v>0</v>
      </c>
      <c r="R1707" cm="1">
        <f t="array" ref="R1707">IF(F1707={"4. College Grad"},1,0)</f>
        <v>0</v>
      </c>
      <c r="S1707" cm="1">
        <f t="array" ref="S1707">IF(F1707={"3. Some College"},1,0)</f>
        <v>0</v>
      </c>
      <c r="T1707" cm="1">
        <f t="array" ref="T1707">IF(F1707={"5. Advanced Degree"},1,0)</f>
        <v>0</v>
      </c>
      <c r="U1707" cm="1">
        <f t="array" ref="U1707">IF(F1707={"2. HS Grad"},1,0)</f>
        <v>1</v>
      </c>
    </row>
    <row r="1708" spans="1:21">
      <c r="A1708">
        <v>449074</v>
      </c>
      <c r="B1708">
        <v>2009</v>
      </c>
      <c r="C1708">
        <v>51</v>
      </c>
      <c r="D1708" t="s">
        <v>11952</v>
      </c>
      <c r="E1708" t="s">
        <v>11953</v>
      </c>
      <c r="F1708" t="s">
        <v>11954</v>
      </c>
      <c r="G1708" t="s">
        <v>11955</v>
      </c>
      <c r="H1708" t="s">
        <v>11956</v>
      </c>
      <c r="I1708" t="s">
        <v>11957</v>
      </c>
      <c r="J1708" t="s">
        <v>11958</v>
      </c>
      <c r="K1708">
        <v>4.7708520116421402</v>
      </c>
      <c r="L1708">
        <v>118.01975334000601</v>
      </c>
      <c r="M1708" cm="1">
        <f t="array" ref="M1708">IF(E1708={"2. Black"},1,0)</f>
        <v>0</v>
      </c>
      <c r="N1708" cm="1">
        <f t="array" ref="N1708">IF(E1708={"1. White"},1,0)</f>
        <v>1</v>
      </c>
      <c r="O1708" cm="1">
        <f t="array" ref="O1708">IF(E1708={"3. Asian"},1,0)</f>
        <v>0</v>
      </c>
      <c r="P1708" cm="1">
        <f t="array" ref="P1708">IF(E1708={"4. Other"},1,0)</f>
        <v>0</v>
      </c>
      <c r="Q1708" cm="1">
        <f t="array" ref="Q1708">IF(F1708={"1. &lt; HS Grad"},1,0)</f>
        <v>0</v>
      </c>
      <c r="R1708" cm="1">
        <f t="array" ref="R1708">IF(F1708={"4. College Grad"},1,0)</f>
        <v>0</v>
      </c>
      <c r="S1708" cm="1">
        <f t="array" ref="S1708">IF(F1708={"3. Some College"},1,0)</f>
        <v>0</v>
      </c>
      <c r="T1708" cm="1">
        <f t="array" ref="T1708">IF(F1708={"5. Advanced Degree"},1,0)</f>
        <v>0</v>
      </c>
      <c r="U1708" cm="1">
        <f t="array" ref="U1708">IF(F1708={"2. HS Grad"},1,0)</f>
        <v>1</v>
      </c>
    </row>
    <row r="1709" spans="1:21">
      <c r="A1709">
        <v>229524</v>
      </c>
      <c r="B1709">
        <v>2006</v>
      </c>
      <c r="C1709">
        <v>38</v>
      </c>
      <c r="D1709" t="s">
        <v>11959</v>
      </c>
      <c r="E1709" t="s">
        <v>11960</v>
      </c>
      <c r="F1709" t="s">
        <v>11961</v>
      </c>
      <c r="G1709" t="s">
        <v>11962</v>
      </c>
      <c r="H1709" t="s">
        <v>11963</v>
      </c>
      <c r="I1709" t="s">
        <v>11964</v>
      </c>
      <c r="J1709" t="s">
        <v>11965</v>
      </c>
      <c r="K1709">
        <v>4.6020599913279598</v>
      </c>
      <c r="L1709">
        <v>99.689463698486406</v>
      </c>
      <c r="M1709" cm="1">
        <f t="array" ref="M1709">IF(E1709={"2. Black"},1,0)</f>
        <v>0</v>
      </c>
      <c r="N1709" cm="1">
        <f t="array" ref="N1709">IF(E1709={"1. White"},1,0)</f>
        <v>1</v>
      </c>
      <c r="O1709" cm="1">
        <f t="array" ref="O1709">IF(E1709={"3. Asian"},1,0)</f>
        <v>0</v>
      </c>
      <c r="P1709" cm="1">
        <f t="array" ref="P1709">IF(E1709={"4. Other"},1,0)</f>
        <v>0</v>
      </c>
      <c r="Q1709" cm="1">
        <f t="array" ref="Q1709">IF(F1709={"1. &lt; HS Grad"},1,0)</f>
        <v>0</v>
      </c>
      <c r="R1709" cm="1">
        <f t="array" ref="R1709">IF(F1709={"4. College Grad"},1,0)</f>
        <v>0</v>
      </c>
      <c r="S1709" cm="1">
        <f t="array" ref="S1709">IF(F1709={"3. Some College"},1,0)</f>
        <v>0</v>
      </c>
      <c r="T1709" cm="1">
        <f t="array" ref="T1709">IF(F1709={"5. Advanced Degree"},1,0)</f>
        <v>0</v>
      </c>
      <c r="U1709" cm="1">
        <f t="array" ref="U1709">IF(F1709={"2. HS Grad"},1,0)</f>
        <v>1</v>
      </c>
    </row>
    <row r="1710" spans="1:21">
      <c r="A1710">
        <v>232133</v>
      </c>
      <c r="B1710">
        <v>2006</v>
      </c>
      <c r="C1710">
        <v>51</v>
      </c>
      <c r="D1710" t="s">
        <v>11966</v>
      </c>
      <c r="E1710" t="s">
        <v>11967</v>
      </c>
      <c r="F1710" t="s">
        <v>11968</v>
      </c>
      <c r="G1710" t="s">
        <v>11969</v>
      </c>
      <c r="H1710" t="s">
        <v>11970</v>
      </c>
      <c r="I1710" t="s">
        <v>11971</v>
      </c>
      <c r="J1710" t="s">
        <v>11972</v>
      </c>
      <c r="K1710">
        <v>4.7781512503836403</v>
      </c>
      <c r="L1710">
        <v>118.884359339886</v>
      </c>
      <c r="M1710" cm="1">
        <f t="array" ref="M1710">IF(E1710={"2. Black"},1,0)</f>
        <v>0</v>
      </c>
      <c r="N1710" cm="1">
        <f t="array" ref="N1710">IF(E1710={"1. White"},1,0)</f>
        <v>1</v>
      </c>
      <c r="O1710" cm="1">
        <f t="array" ref="O1710">IF(E1710={"3. Asian"},1,0)</f>
        <v>0</v>
      </c>
      <c r="P1710" cm="1">
        <f t="array" ref="P1710">IF(E1710={"4. Other"},1,0)</f>
        <v>0</v>
      </c>
      <c r="Q1710" cm="1">
        <f t="array" ref="Q1710">IF(F1710={"1. &lt; HS Grad"},1,0)</f>
        <v>0</v>
      </c>
      <c r="R1710" cm="1">
        <f t="array" ref="R1710">IF(F1710={"4. College Grad"},1,0)</f>
        <v>1</v>
      </c>
      <c r="S1710" cm="1">
        <f t="array" ref="S1710">IF(F1710={"3. Some College"},1,0)</f>
        <v>0</v>
      </c>
      <c r="T1710" cm="1">
        <f t="array" ref="T1710">IF(F1710={"5. Advanced Degree"},1,0)</f>
        <v>0</v>
      </c>
      <c r="U1710" cm="1">
        <f t="array" ref="U1710">IF(F1710={"2. HS Grad"},1,0)</f>
        <v>0</v>
      </c>
    </row>
    <row r="1711" spans="1:21">
      <c r="A1711">
        <v>85388</v>
      </c>
      <c r="B1711">
        <v>2004</v>
      </c>
      <c r="C1711">
        <v>50</v>
      </c>
      <c r="D1711" t="s">
        <v>11973</v>
      </c>
      <c r="E1711" t="s">
        <v>11974</v>
      </c>
      <c r="F1711" t="s">
        <v>11975</v>
      </c>
      <c r="G1711" t="s">
        <v>11976</v>
      </c>
      <c r="H1711" t="s">
        <v>11977</v>
      </c>
      <c r="I1711" t="s">
        <v>11978</v>
      </c>
      <c r="J1711" t="s">
        <v>11979</v>
      </c>
      <c r="K1711">
        <v>4.3802112417116099</v>
      </c>
      <c r="L1711">
        <v>79.854900309346704</v>
      </c>
      <c r="M1711" cm="1">
        <f t="array" ref="M1711">IF(E1711={"2. Black"},1,0)</f>
        <v>0</v>
      </c>
      <c r="N1711" cm="1">
        <f t="array" ref="N1711">IF(E1711={"1. White"},1,0)</f>
        <v>1</v>
      </c>
      <c r="O1711" cm="1">
        <f t="array" ref="O1711">IF(E1711={"3. Asian"},1,0)</f>
        <v>0</v>
      </c>
      <c r="P1711" cm="1">
        <f t="array" ref="P1711">IF(E1711={"4. Other"},1,0)</f>
        <v>0</v>
      </c>
      <c r="Q1711" cm="1">
        <f t="array" ref="Q1711">IF(F1711={"1. &lt; HS Grad"},1,0)</f>
        <v>0</v>
      </c>
      <c r="R1711" cm="1">
        <f t="array" ref="R1711">IF(F1711={"4. College Grad"},1,0)</f>
        <v>0</v>
      </c>
      <c r="S1711" cm="1">
        <f t="array" ref="S1711">IF(F1711={"3. Some College"},1,0)</f>
        <v>0</v>
      </c>
      <c r="T1711" cm="1">
        <f t="array" ref="T1711">IF(F1711={"5. Advanced Degree"},1,0)</f>
        <v>0</v>
      </c>
      <c r="U1711" cm="1">
        <f t="array" ref="U1711">IF(F1711={"2. HS Grad"},1,0)</f>
        <v>1</v>
      </c>
    </row>
    <row r="1712" spans="1:21">
      <c r="A1712">
        <v>13298</v>
      </c>
      <c r="B1712">
        <v>2005</v>
      </c>
      <c r="C1712">
        <v>32</v>
      </c>
      <c r="D1712" t="s">
        <v>11980</v>
      </c>
      <c r="E1712" t="s">
        <v>11981</v>
      </c>
      <c r="F1712" t="s">
        <v>11982</v>
      </c>
      <c r="G1712" t="s">
        <v>11983</v>
      </c>
      <c r="H1712" t="s">
        <v>11984</v>
      </c>
      <c r="I1712" t="s">
        <v>11985</v>
      </c>
      <c r="J1712" t="s">
        <v>11986</v>
      </c>
      <c r="K1712">
        <v>4.7781512503836403</v>
      </c>
      <c r="L1712">
        <v>118.884359339886</v>
      </c>
      <c r="M1712" cm="1">
        <f t="array" ref="M1712">IF(E1712={"2. Black"},1,0)</f>
        <v>0</v>
      </c>
      <c r="N1712" cm="1">
        <f t="array" ref="N1712">IF(E1712={"1. White"},1,0)</f>
        <v>1</v>
      </c>
      <c r="O1712" cm="1">
        <f t="array" ref="O1712">IF(E1712={"3. Asian"},1,0)</f>
        <v>0</v>
      </c>
      <c r="P1712" cm="1">
        <f t="array" ref="P1712">IF(E1712={"4. Other"},1,0)</f>
        <v>0</v>
      </c>
      <c r="Q1712" cm="1">
        <f t="array" ref="Q1712">IF(F1712={"1. &lt; HS Grad"},1,0)</f>
        <v>0</v>
      </c>
      <c r="R1712" cm="1">
        <f t="array" ref="R1712">IF(F1712={"4. College Grad"},1,0)</f>
        <v>0</v>
      </c>
      <c r="S1712" cm="1">
        <f t="array" ref="S1712">IF(F1712={"3. Some College"},1,0)</f>
        <v>0</v>
      </c>
      <c r="T1712" cm="1">
        <f t="array" ref="T1712">IF(F1712={"5. Advanced Degree"},1,0)</f>
        <v>1</v>
      </c>
      <c r="U1712" cm="1">
        <f t="array" ref="U1712">IF(F1712={"2. HS Grad"},1,0)</f>
        <v>0</v>
      </c>
    </row>
    <row r="1713" spans="1:21">
      <c r="A1713">
        <v>307289</v>
      </c>
      <c r="B1713">
        <v>2007</v>
      </c>
      <c r="C1713">
        <v>38</v>
      </c>
      <c r="D1713" t="s">
        <v>11987</v>
      </c>
      <c r="E1713" t="s">
        <v>11988</v>
      </c>
      <c r="F1713" t="s">
        <v>11989</v>
      </c>
      <c r="G1713" t="s">
        <v>11990</v>
      </c>
      <c r="H1713" t="s">
        <v>11991</v>
      </c>
      <c r="I1713" t="s">
        <v>11992</v>
      </c>
      <c r="J1713" t="s">
        <v>11993</v>
      </c>
      <c r="K1713">
        <v>5.0791812460476304</v>
      </c>
      <c r="L1713">
        <v>160.64247540826301</v>
      </c>
      <c r="M1713" cm="1">
        <f t="array" ref="M1713">IF(E1713={"2. Black"},1,0)</f>
        <v>0</v>
      </c>
      <c r="N1713" cm="1">
        <f t="array" ref="N1713">IF(E1713={"1. White"},1,0)</f>
        <v>1</v>
      </c>
      <c r="O1713" cm="1">
        <f t="array" ref="O1713">IF(E1713={"3. Asian"},1,0)</f>
        <v>0</v>
      </c>
      <c r="P1713" cm="1">
        <f t="array" ref="P1713">IF(E1713={"4. Other"},1,0)</f>
        <v>0</v>
      </c>
      <c r="Q1713" cm="1">
        <f t="array" ref="Q1713">IF(F1713={"1. &lt; HS Grad"},1,0)</f>
        <v>0</v>
      </c>
      <c r="R1713" cm="1">
        <f t="array" ref="R1713">IF(F1713={"4. College Grad"},1,0)</f>
        <v>1</v>
      </c>
      <c r="S1713" cm="1">
        <f t="array" ref="S1713">IF(F1713={"3. Some College"},1,0)</f>
        <v>0</v>
      </c>
      <c r="T1713" cm="1">
        <f t="array" ref="T1713">IF(F1713={"5. Advanced Degree"},1,0)</f>
        <v>0</v>
      </c>
      <c r="U1713" cm="1">
        <f t="array" ref="U1713">IF(F1713={"2. HS Grad"},1,0)</f>
        <v>0</v>
      </c>
    </row>
    <row r="1714" spans="1:21">
      <c r="A1714">
        <v>7589</v>
      </c>
      <c r="B1714">
        <v>2005</v>
      </c>
      <c r="C1714">
        <v>49</v>
      </c>
      <c r="D1714" t="s">
        <v>11994</v>
      </c>
      <c r="E1714" t="s">
        <v>11995</v>
      </c>
      <c r="F1714" t="s">
        <v>11996</v>
      </c>
      <c r="G1714" t="s">
        <v>11997</v>
      </c>
      <c r="H1714" t="s">
        <v>11998</v>
      </c>
      <c r="I1714" t="s">
        <v>11999</v>
      </c>
      <c r="J1714" t="s">
        <v>12000</v>
      </c>
      <c r="K1714">
        <v>5.1760912590556796</v>
      </c>
      <c r="L1714">
        <v>176.98965048987699</v>
      </c>
      <c r="M1714" cm="1">
        <f t="array" ref="M1714">IF(E1714={"2. Black"},1,0)</f>
        <v>0</v>
      </c>
      <c r="N1714" cm="1">
        <f t="array" ref="N1714">IF(E1714={"1. White"},1,0)</f>
        <v>1</v>
      </c>
      <c r="O1714" cm="1">
        <f t="array" ref="O1714">IF(E1714={"3. Asian"},1,0)</f>
        <v>0</v>
      </c>
      <c r="P1714" cm="1">
        <f t="array" ref="P1714">IF(E1714={"4. Other"},1,0)</f>
        <v>0</v>
      </c>
      <c r="Q1714" cm="1">
        <f t="array" ref="Q1714">IF(F1714={"1. &lt; HS Grad"},1,0)</f>
        <v>0</v>
      </c>
      <c r="R1714" cm="1">
        <f t="array" ref="R1714">IF(F1714={"4. College Grad"},1,0)</f>
        <v>0</v>
      </c>
      <c r="S1714" cm="1">
        <f t="array" ref="S1714">IF(F1714={"3. Some College"},1,0)</f>
        <v>0</v>
      </c>
      <c r="T1714" cm="1">
        <f t="array" ref="T1714">IF(F1714={"5. Advanced Degree"},1,0)</f>
        <v>0</v>
      </c>
      <c r="U1714" cm="1">
        <f t="array" ref="U1714">IF(F1714={"2. HS Grad"},1,0)</f>
        <v>1</v>
      </c>
    </row>
    <row r="1715" spans="1:21">
      <c r="A1715">
        <v>9082</v>
      </c>
      <c r="B1715">
        <v>2005</v>
      </c>
      <c r="C1715">
        <v>40</v>
      </c>
      <c r="D1715" t="s">
        <v>12001</v>
      </c>
      <c r="E1715" t="s">
        <v>12002</v>
      </c>
      <c r="F1715" t="s">
        <v>12003</v>
      </c>
      <c r="G1715" t="s">
        <v>12004</v>
      </c>
      <c r="H1715" t="s">
        <v>12005</v>
      </c>
      <c r="I1715" t="s">
        <v>12006</v>
      </c>
      <c r="J1715" t="s">
        <v>12007</v>
      </c>
      <c r="K1715">
        <v>4.3010299956639804</v>
      </c>
      <c r="L1715">
        <v>73.775743274694605</v>
      </c>
      <c r="M1715" cm="1">
        <f t="array" ref="M1715">IF(E1715={"2. Black"},1,0)</f>
        <v>0</v>
      </c>
      <c r="N1715" cm="1">
        <f t="array" ref="N1715">IF(E1715={"1. White"},1,0)</f>
        <v>1</v>
      </c>
      <c r="O1715" cm="1">
        <f t="array" ref="O1715">IF(E1715={"3. Asian"},1,0)</f>
        <v>0</v>
      </c>
      <c r="P1715" cm="1">
        <f t="array" ref="P1715">IF(E1715={"4. Other"},1,0)</f>
        <v>0</v>
      </c>
      <c r="Q1715" cm="1">
        <f t="array" ref="Q1715">IF(F1715={"1. &lt; HS Grad"},1,0)</f>
        <v>0</v>
      </c>
      <c r="R1715" cm="1">
        <f t="array" ref="R1715">IF(F1715={"4. College Grad"},1,0)</f>
        <v>0</v>
      </c>
      <c r="S1715" cm="1">
        <f t="array" ref="S1715">IF(F1715={"3. Some College"},1,0)</f>
        <v>1</v>
      </c>
      <c r="T1715" cm="1">
        <f t="array" ref="T1715">IF(F1715={"5. Advanced Degree"},1,0)</f>
        <v>0</v>
      </c>
      <c r="U1715" cm="1">
        <f t="array" ref="U1715">IF(F1715={"2. HS Grad"},1,0)</f>
        <v>0</v>
      </c>
    </row>
    <row r="1716" spans="1:21">
      <c r="A1716">
        <v>305036</v>
      </c>
      <c r="B1716">
        <v>2007</v>
      </c>
      <c r="C1716">
        <v>60</v>
      </c>
      <c r="D1716" t="s">
        <v>12008</v>
      </c>
      <c r="E1716" t="s">
        <v>12009</v>
      </c>
      <c r="F1716" t="s">
        <v>12010</v>
      </c>
      <c r="G1716" t="s">
        <v>12011</v>
      </c>
      <c r="H1716" t="s">
        <v>12012</v>
      </c>
      <c r="I1716" t="s">
        <v>12013</v>
      </c>
      <c r="J1716" t="s">
        <v>12014</v>
      </c>
      <c r="K1716">
        <v>5.0413926851582298</v>
      </c>
      <c r="L1716">
        <v>154.68529299562999</v>
      </c>
      <c r="M1716" cm="1">
        <f t="array" ref="M1716">IF(E1716={"2. Black"},1,0)</f>
        <v>0</v>
      </c>
      <c r="N1716" cm="1">
        <f t="array" ref="N1716">IF(E1716={"1. White"},1,0)</f>
        <v>0</v>
      </c>
      <c r="O1716" cm="1">
        <f t="array" ref="O1716">IF(E1716={"3. Asian"},1,0)</f>
        <v>1</v>
      </c>
      <c r="P1716" cm="1">
        <f t="array" ref="P1716">IF(E1716={"4. Other"},1,0)</f>
        <v>0</v>
      </c>
      <c r="Q1716" cm="1">
        <f t="array" ref="Q1716">IF(F1716={"1. &lt; HS Grad"},1,0)</f>
        <v>0</v>
      </c>
      <c r="R1716" cm="1">
        <f t="array" ref="R1716">IF(F1716={"4. College Grad"},1,0)</f>
        <v>0</v>
      </c>
      <c r="S1716" cm="1">
        <f t="array" ref="S1716">IF(F1716={"3. Some College"},1,0)</f>
        <v>0</v>
      </c>
      <c r="T1716" cm="1">
        <f t="array" ref="T1716">IF(F1716={"5. Advanced Degree"},1,0)</f>
        <v>1</v>
      </c>
      <c r="U1716" cm="1">
        <f t="array" ref="U1716">IF(F1716={"2. HS Grad"},1,0)</f>
        <v>0</v>
      </c>
    </row>
    <row r="1717" spans="1:21">
      <c r="A1717">
        <v>302117</v>
      </c>
      <c r="B1717">
        <v>2007</v>
      </c>
      <c r="C1717">
        <v>30</v>
      </c>
      <c r="D1717" t="s">
        <v>12015</v>
      </c>
      <c r="E1717" t="s">
        <v>12016</v>
      </c>
      <c r="F1717" t="s">
        <v>12017</v>
      </c>
      <c r="G1717" t="s">
        <v>12018</v>
      </c>
      <c r="H1717" t="s">
        <v>12019</v>
      </c>
      <c r="I1717" t="s">
        <v>12020</v>
      </c>
      <c r="J1717" t="s">
        <v>12021</v>
      </c>
      <c r="K1717">
        <v>4.6232492903978999</v>
      </c>
      <c r="L1717">
        <v>101.82435207568</v>
      </c>
      <c r="M1717" cm="1">
        <f t="array" ref="M1717">IF(E1717={"2. Black"},1,0)</f>
        <v>0</v>
      </c>
      <c r="N1717" cm="1">
        <f t="array" ref="N1717">IF(E1717={"1. White"},1,0)</f>
        <v>1</v>
      </c>
      <c r="O1717" cm="1">
        <f t="array" ref="O1717">IF(E1717={"3. Asian"},1,0)</f>
        <v>0</v>
      </c>
      <c r="P1717" cm="1">
        <f t="array" ref="P1717">IF(E1717={"4. Other"},1,0)</f>
        <v>0</v>
      </c>
      <c r="Q1717" cm="1">
        <f t="array" ref="Q1717">IF(F1717={"1. &lt; HS Grad"},1,0)</f>
        <v>0</v>
      </c>
      <c r="R1717" cm="1">
        <f t="array" ref="R1717">IF(F1717={"4. College Grad"},1,0)</f>
        <v>1</v>
      </c>
      <c r="S1717" cm="1">
        <f t="array" ref="S1717">IF(F1717={"3. Some College"},1,0)</f>
        <v>0</v>
      </c>
      <c r="T1717" cm="1">
        <f t="array" ref="T1717">IF(F1717={"5. Advanced Degree"},1,0)</f>
        <v>0</v>
      </c>
      <c r="U1717" cm="1">
        <f t="array" ref="U1717">IF(F1717={"2. HS Grad"},1,0)</f>
        <v>0</v>
      </c>
    </row>
    <row r="1718" spans="1:21">
      <c r="A1718">
        <v>160497</v>
      </c>
      <c r="B1718">
        <v>2003</v>
      </c>
      <c r="C1718">
        <v>41</v>
      </c>
      <c r="D1718" t="s">
        <v>12022</v>
      </c>
      <c r="E1718" t="s">
        <v>12023</v>
      </c>
      <c r="F1718" t="s">
        <v>12024</v>
      </c>
      <c r="G1718" t="s">
        <v>12025</v>
      </c>
      <c r="H1718" t="s">
        <v>12026</v>
      </c>
      <c r="I1718" t="s">
        <v>12027</v>
      </c>
      <c r="J1718" t="s">
        <v>12028</v>
      </c>
      <c r="K1718">
        <v>4.8750612633917001</v>
      </c>
      <c r="L1718">
        <v>130.982177377461</v>
      </c>
      <c r="M1718" cm="1">
        <f t="array" ref="M1718">IF(E1718={"2. Black"},1,0)</f>
        <v>0</v>
      </c>
      <c r="N1718" cm="1">
        <f t="array" ref="N1718">IF(E1718={"1. White"},1,0)</f>
        <v>1</v>
      </c>
      <c r="O1718" cm="1">
        <f t="array" ref="O1718">IF(E1718={"3. Asian"},1,0)</f>
        <v>0</v>
      </c>
      <c r="P1718" cm="1">
        <f t="array" ref="P1718">IF(E1718={"4. Other"},1,0)</f>
        <v>0</v>
      </c>
      <c r="Q1718" cm="1">
        <f t="array" ref="Q1718">IF(F1718={"1. &lt; HS Grad"},1,0)</f>
        <v>0</v>
      </c>
      <c r="R1718" cm="1">
        <f t="array" ref="R1718">IF(F1718={"4. College Grad"},1,0)</f>
        <v>1</v>
      </c>
      <c r="S1718" cm="1">
        <f t="array" ref="S1718">IF(F1718={"3. Some College"},1,0)</f>
        <v>0</v>
      </c>
      <c r="T1718" cm="1">
        <f t="array" ref="T1718">IF(F1718={"5. Advanced Degree"},1,0)</f>
        <v>0</v>
      </c>
      <c r="U1718" cm="1">
        <f t="array" ref="U1718">IF(F1718={"2. HS Grad"},1,0)</f>
        <v>0</v>
      </c>
    </row>
    <row r="1719" spans="1:21">
      <c r="A1719">
        <v>450224</v>
      </c>
      <c r="B1719">
        <v>2009</v>
      </c>
      <c r="C1719">
        <v>32</v>
      </c>
      <c r="D1719" t="s">
        <v>12029</v>
      </c>
      <c r="E1719" t="s">
        <v>12030</v>
      </c>
      <c r="F1719" t="s">
        <v>12031</v>
      </c>
      <c r="G1719" t="s">
        <v>12032</v>
      </c>
      <c r="H1719" t="s">
        <v>12033</v>
      </c>
      <c r="I1719" t="s">
        <v>12034</v>
      </c>
      <c r="J1719" t="s">
        <v>12035</v>
      </c>
      <c r="K1719">
        <v>4.7403626894942397</v>
      </c>
      <c r="L1719">
        <v>114.475713290347</v>
      </c>
      <c r="M1719" cm="1">
        <f t="array" ref="M1719">IF(E1719={"2. Black"},1,0)</f>
        <v>0</v>
      </c>
      <c r="N1719" cm="1">
        <f t="array" ref="N1719">IF(E1719={"1. White"},1,0)</f>
        <v>1</v>
      </c>
      <c r="O1719" cm="1">
        <f t="array" ref="O1719">IF(E1719={"3. Asian"},1,0)</f>
        <v>0</v>
      </c>
      <c r="P1719" cm="1">
        <f t="array" ref="P1719">IF(E1719={"4. Other"},1,0)</f>
        <v>0</v>
      </c>
      <c r="Q1719" cm="1">
        <f t="array" ref="Q1719">IF(F1719={"1. &lt; HS Grad"},1,0)</f>
        <v>0</v>
      </c>
      <c r="R1719" cm="1">
        <f t="array" ref="R1719">IF(F1719={"4. College Grad"},1,0)</f>
        <v>0</v>
      </c>
      <c r="S1719" cm="1">
        <f t="array" ref="S1719">IF(F1719={"3. Some College"},1,0)</f>
        <v>1</v>
      </c>
      <c r="T1719" cm="1">
        <f t="array" ref="T1719">IF(F1719={"5. Advanced Degree"},1,0)</f>
        <v>0</v>
      </c>
      <c r="U1719" cm="1">
        <f t="array" ref="U1719">IF(F1719={"2. HS Grad"},1,0)</f>
        <v>0</v>
      </c>
    </row>
    <row r="1720" spans="1:21">
      <c r="A1720">
        <v>449975</v>
      </c>
      <c r="B1720">
        <v>2009</v>
      </c>
      <c r="C1720">
        <v>26</v>
      </c>
      <c r="D1720" t="s">
        <v>12036</v>
      </c>
      <c r="E1720" t="s">
        <v>12037</v>
      </c>
      <c r="F1720" t="s">
        <v>12038</v>
      </c>
      <c r="G1720" t="s">
        <v>12039</v>
      </c>
      <c r="H1720" t="s">
        <v>12040</v>
      </c>
      <c r="I1720" t="s">
        <v>12041</v>
      </c>
      <c r="J1720" t="s">
        <v>12042</v>
      </c>
      <c r="K1720">
        <v>4.6627578316815699</v>
      </c>
      <c r="L1720">
        <v>105.92781077506299</v>
      </c>
      <c r="M1720" cm="1">
        <f t="array" ref="M1720">IF(E1720={"2. Black"},1,0)</f>
        <v>0</v>
      </c>
      <c r="N1720" cm="1">
        <f t="array" ref="N1720">IF(E1720={"1. White"},1,0)</f>
        <v>1</v>
      </c>
      <c r="O1720" cm="1">
        <f t="array" ref="O1720">IF(E1720={"3. Asian"},1,0)</f>
        <v>0</v>
      </c>
      <c r="P1720" cm="1">
        <f t="array" ref="P1720">IF(E1720={"4. Other"},1,0)</f>
        <v>0</v>
      </c>
      <c r="Q1720" cm="1">
        <f t="array" ref="Q1720">IF(F1720={"1. &lt; HS Grad"},1,0)</f>
        <v>0</v>
      </c>
      <c r="R1720" cm="1">
        <f t="array" ref="R1720">IF(F1720={"4. College Grad"},1,0)</f>
        <v>1</v>
      </c>
      <c r="S1720" cm="1">
        <f t="array" ref="S1720">IF(F1720={"3. Some College"},1,0)</f>
        <v>0</v>
      </c>
      <c r="T1720" cm="1">
        <f t="array" ref="T1720">IF(F1720={"5. Advanced Degree"},1,0)</f>
        <v>0</v>
      </c>
      <c r="U1720" cm="1">
        <f t="array" ref="U1720">IF(F1720={"2. HS Grad"},1,0)</f>
        <v>0</v>
      </c>
    </row>
    <row r="1721" spans="1:21">
      <c r="A1721">
        <v>80475</v>
      </c>
      <c r="B1721">
        <v>2004</v>
      </c>
      <c r="C1721">
        <v>41</v>
      </c>
      <c r="D1721" t="s">
        <v>12043</v>
      </c>
      <c r="E1721" t="s">
        <v>12044</v>
      </c>
      <c r="F1721" t="s">
        <v>12045</v>
      </c>
      <c r="G1721" t="s">
        <v>12046</v>
      </c>
      <c r="H1721" t="s">
        <v>12047</v>
      </c>
      <c r="I1721" t="s">
        <v>12048</v>
      </c>
      <c r="J1721" t="s">
        <v>12049</v>
      </c>
      <c r="K1721">
        <v>4.3979400086720402</v>
      </c>
      <c r="L1721">
        <v>81.283253284252694</v>
      </c>
      <c r="M1721" cm="1">
        <f t="array" ref="M1721">IF(E1721={"2. Black"},1,0)</f>
        <v>0</v>
      </c>
      <c r="N1721" cm="1">
        <f t="array" ref="N1721">IF(E1721={"1. White"},1,0)</f>
        <v>1</v>
      </c>
      <c r="O1721" cm="1">
        <f t="array" ref="O1721">IF(E1721={"3. Asian"},1,0)</f>
        <v>0</v>
      </c>
      <c r="P1721" cm="1">
        <f t="array" ref="P1721">IF(E1721={"4. Other"},1,0)</f>
        <v>0</v>
      </c>
      <c r="Q1721" cm="1">
        <f t="array" ref="Q1721">IF(F1721={"1. &lt; HS Grad"},1,0)</f>
        <v>0</v>
      </c>
      <c r="R1721" cm="1">
        <f t="array" ref="R1721">IF(F1721={"4. College Grad"},1,0)</f>
        <v>0</v>
      </c>
      <c r="S1721" cm="1">
        <f t="array" ref="S1721">IF(F1721={"3. Some College"},1,0)</f>
        <v>1</v>
      </c>
      <c r="T1721" cm="1">
        <f t="array" ref="T1721">IF(F1721={"5. Advanced Degree"},1,0)</f>
        <v>0</v>
      </c>
      <c r="U1721" cm="1">
        <f t="array" ref="U1721">IF(F1721={"2. HS Grad"},1,0)</f>
        <v>0</v>
      </c>
    </row>
    <row r="1722" spans="1:21">
      <c r="A1722">
        <v>378718</v>
      </c>
      <c r="B1722">
        <v>2008</v>
      </c>
      <c r="C1722">
        <v>53</v>
      </c>
      <c r="D1722" t="s">
        <v>12050</v>
      </c>
      <c r="E1722" t="s">
        <v>12051</v>
      </c>
      <c r="F1722" t="s">
        <v>12052</v>
      </c>
      <c r="G1722" t="s">
        <v>12053</v>
      </c>
      <c r="H1722" t="s">
        <v>12054</v>
      </c>
      <c r="I1722" t="s">
        <v>12055</v>
      </c>
      <c r="J1722" t="s">
        <v>12056</v>
      </c>
      <c r="K1722">
        <v>4.9030899869919402</v>
      </c>
      <c r="L1722">
        <v>134.705375118879</v>
      </c>
      <c r="M1722" cm="1">
        <f t="array" ref="M1722">IF(E1722={"2. Black"},1,0)</f>
        <v>0</v>
      </c>
      <c r="N1722" cm="1">
        <f t="array" ref="N1722">IF(E1722={"1. White"},1,0)</f>
        <v>1</v>
      </c>
      <c r="O1722" cm="1">
        <f t="array" ref="O1722">IF(E1722={"3. Asian"},1,0)</f>
        <v>0</v>
      </c>
      <c r="P1722" cm="1">
        <f t="array" ref="P1722">IF(E1722={"4. Other"},1,0)</f>
        <v>0</v>
      </c>
      <c r="Q1722" cm="1">
        <f t="array" ref="Q1722">IF(F1722={"1. &lt; HS Grad"},1,0)</f>
        <v>0</v>
      </c>
      <c r="R1722" cm="1">
        <f t="array" ref="R1722">IF(F1722={"4. College Grad"},1,0)</f>
        <v>0</v>
      </c>
      <c r="S1722" cm="1">
        <f t="array" ref="S1722">IF(F1722={"3. Some College"},1,0)</f>
        <v>0</v>
      </c>
      <c r="T1722" cm="1">
        <f t="array" ref="T1722">IF(F1722={"5. Advanced Degree"},1,0)</f>
        <v>0</v>
      </c>
      <c r="U1722" cm="1">
        <f t="array" ref="U1722">IF(F1722={"2. HS Grad"},1,0)</f>
        <v>1</v>
      </c>
    </row>
    <row r="1723" spans="1:21">
      <c r="A1723">
        <v>13370</v>
      </c>
      <c r="B1723">
        <v>2005</v>
      </c>
      <c r="C1723">
        <v>35</v>
      </c>
      <c r="D1723" t="s">
        <v>12057</v>
      </c>
      <c r="E1723" t="s">
        <v>12058</v>
      </c>
      <c r="F1723" t="s">
        <v>12059</v>
      </c>
      <c r="G1723" t="s">
        <v>12060</v>
      </c>
      <c r="H1723" t="s">
        <v>12061</v>
      </c>
      <c r="I1723" t="s">
        <v>12062</v>
      </c>
      <c r="J1723" t="s">
        <v>12063</v>
      </c>
      <c r="K1723">
        <v>4.5797835966168101</v>
      </c>
      <c r="L1723">
        <v>97.493294045393398</v>
      </c>
      <c r="M1723" cm="1">
        <f t="array" ref="M1723">IF(E1723={"2. Black"},1,0)</f>
        <v>0</v>
      </c>
      <c r="N1723" cm="1">
        <f t="array" ref="N1723">IF(E1723={"1. White"},1,0)</f>
        <v>1</v>
      </c>
      <c r="O1723" cm="1">
        <f t="array" ref="O1723">IF(E1723={"3. Asian"},1,0)</f>
        <v>0</v>
      </c>
      <c r="P1723" cm="1">
        <f t="array" ref="P1723">IF(E1723={"4. Other"},1,0)</f>
        <v>0</v>
      </c>
      <c r="Q1723" cm="1">
        <f t="array" ref="Q1723">IF(F1723={"1. &lt; HS Grad"},1,0)</f>
        <v>0</v>
      </c>
      <c r="R1723" cm="1">
        <f t="array" ref="R1723">IF(F1723={"4. College Grad"},1,0)</f>
        <v>0</v>
      </c>
      <c r="S1723" cm="1">
        <f t="array" ref="S1723">IF(F1723={"3. Some College"},1,0)</f>
        <v>1</v>
      </c>
      <c r="T1723" cm="1">
        <f t="array" ref="T1723">IF(F1723={"5. Advanced Degree"},1,0)</f>
        <v>0</v>
      </c>
      <c r="U1723" cm="1">
        <f t="array" ref="U1723">IF(F1723={"2. HS Grad"},1,0)</f>
        <v>0</v>
      </c>
    </row>
    <row r="1724" spans="1:21">
      <c r="A1724">
        <v>380165</v>
      </c>
      <c r="B1724">
        <v>2008</v>
      </c>
      <c r="C1724">
        <v>50</v>
      </c>
      <c r="D1724" t="s">
        <v>12064</v>
      </c>
      <c r="E1724" t="s">
        <v>12065</v>
      </c>
      <c r="F1724" t="s">
        <v>12066</v>
      </c>
      <c r="G1724" t="s">
        <v>12067</v>
      </c>
      <c r="H1724" t="s">
        <v>12068</v>
      </c>
      <c r="I1724" t="s">
        <v>12069</v>
      </c>
      <c r="J1724" t="s">
        <v>12070</v>
      </c>
      <c r="K1724">
        <v>4.6989700043360196</v>
      </c>
      <c r="L1724">
        <v>109.833985642199</v>
      </c>
      <c r="M1724" cm="1">
        <f t="array" ref="M1724">IF(E1724={"2. Black"},1,0)</f>
        <v>0</v>
      </c>
      <c r="N1724" cm="1">
        <f t="array" ref="N1724">IF(E1724={"1. White"},1,0)</f>
        <v>1</v>
      </c>
      <c r="O1724" cm="1">
        <f t="array" ref="O1724">IF(E1724={"3. Asian"},1,0)</f>
        <v>0</v>
      </c>
      <c r="P1724" cm="1">
        <f t="array" ref="P1724">IF(E1724={"4. Other"},1,0)</f>
        <v>0</v>
      </c>
      <c r="Q1724" cm="1">
        <f t="array" ref="Q1724">IF(F1724={"1. &lt; HS Grad"},1,0)</f>
        <v>0</v>
      </c>
      <c r="R1724" cm="1">
        <f t="array" ref="R1724">IF(F1724={"4. College Grad"},1,0)</f>
        <v>0</v>
      </c>
      <c r="S1724" cm="1">
        <f t="array" ref="S1724">IF(F1724={"3. Some College"},1,0)</f>
        <v>0</v>
      </c>
      <c r="T1724" cm="1">
        <f t="array" ref="T1724">IF(F1724={"5. Advanced Degree"},1,0)</f>
        <v>0</v>
      </c>
      <c r="U1724" cm="1">
        <f t="array" ref="U1724">IF(F1724={"2. HS Grad"},1,0)</f>
        <v>1</v>
      </c>
    </row>
    <row r="1725" spans="1:21">
      <c r="A1725">
        <v>86118</v>
      </c>
      <c r="B1725">
        <v>2004</v>
      </c>
      <c r="C1725">
        <v>43</v>
      </c>
      <c r="D1725" t="s">
        <v>12071</v>
      </c>
      <c r="E1725" t="s">
        <v>12072</v>
      </c>
      <c r="F1725" t="s">
        <v>12073</v>
      </c>
      <c r="G1725" t="s">
        <v>12074</v>
      </c>
      <c r="H1725" t="s">
        <v>12075</v>
      </c>
      <c r="I1725" t="s">
        <v>12076</v>
      </c>
      <c r="J1725" t="s">
        <v>12077</v>
      </c>
      <c r="K1725">
        <v>5.14612803567824</v>
      </c>
      <c r="L1725">
        <v>171.765132627508</v>
      </c>
      <c r="M1725" cm="1">
        <f t="array" ref="M1725">IF(E1725={"2. Black"},1,0)</f>
        <v>0</v>
      </c>
      <c r="N1725" cm="1">
        <f t="array" ref="N1725">IF(E1725={"1. White"},1,0)</f>
        <v>1</v>
      </c>
      <c r="O1725" cm="1">
        <f t="array" ref="O1725">IF(E1725={"3. Asian"},1,0)</f>
        <v>0</v>
      </c>
      <c r="P1725" cm="1">
        <f t="array" ref="P1725">IF(E1725={"4. Other"},1,0)</f>
        <v>0</v>
      </c>
      <c r="Q1725" cm="1">
        <f t="array" ref="Q1725">IF(F1725={"1. &lt; HS Grad"},1,0)</f>
        <v>0</v>
      </c>
      <c r="R1725" cm="1">
        <f t="array" ref="R1725">IF(F1725={"4. College Grad"},1,0)</f>
        <v>1</v>
      </c>
      <c r="S1725" cm="1">
        <f t="array" ref="S1725">IF(F1725={"3. Some College"},1,0)</f>
        <v>0</v>
      </c>
      <c r="T1725" cm="1">
        <f t="array" ref="T1725">IF(F1725={"5. Advanced Degree"},1,0)</f>
        <v>0</v>
      </c>
      <c r="U1725" cm="1">
        <f t="array" ref="U1725">IF(F1725={"2. HS Grad"},1,0)</f>
        <v>0</v>
      </c>
    </row>
    <row r="1726" spans="1:21">
      <c r="A1726">
        <v>159505</v>
      </c>
      <c r="B1726">
        <v>2003</v>
      </c>
      <c r="C1726">
        <v>50</v>
      </c>
      <c r="D1726" t="s">
        <v>12078</v>
      </c>
      <c r="E1726" t="s">
        <v>12079</v>
      </c>
      <c r="F1726" t="s">
        <v>12080</v>
      </c>
      <c r="G1726" t="s">
        <v>12081</v>
      </c>
      <c r="H1726" t="s">
        <v>12082</v>
      </c>
      <c r="I1726" t="s">
        <v>12083</v>
      </c>
      <c r="J1726" t="s">
        <v>12084</v>
      </c>
      <c r="K1726">
        <v>4.2169572073610997</v>
      </c>
      <c r="L1726">
        <v>67.826787131996596</v>
      </c>
      <c r="M1726" cm="1">
        <f t="array" ref="M1726">IF(E1726={"2. Black"},1,0)</f>
        <v>0</v>
      </c>
      <c r="N1726" cm="1">
        <f t="array" ref="N1726">IF(E1726={"1. White"},1,0)</f>
        <v>1</v>
      </c>
      <c r="O1726" cm="1">
        <f t="array" ref="O1726">IF(E1726={"3. Asian"},1,0)</f>
        <v>0</v>
      </c>
      <c r="P1726" cm="1">
        <f t="array" ref="P1726">IF(E1726={"4. Other"},1,0)</f>
        <v>0</v>
      </c>
      <c r="Q1726" cm="1">
        <f t="array" ref="Q1726">IF(F1726={"1. &lt; HS Grad"},1,0)</f>
        <v>0</v>
      </c>
      <c r="R1726" cm="1">
        <f t="array" ref="R1726">IF(F1726={"4. College Grad"},1,0)</f>
        <v>0</v>
      </c>
      <c r="S1726" cm="1">
        <f t="array" ref="S1726">IF(F1726={"3. Some College"},1,0)</f>
        <v>0</v>
      </c>
      <c r="T1726" cm="1">
        <f t="array" ref="T1726">IF(F1726={"5. Advanced Degree"},1,0)</f>
        <v>0</v>
      </c>
      <c r="U1726" cm="1">
        <f t="array" ref="U1726">IF(F1726={"2. HS Grad"},1,0)</f>
        <v>1</v>
      </c>
    </row>
    <row r="1727" spans="1:21">
      <c r="A1727">
        <v>450919</v>
      </c>
      <c r="B1727">
        <v>2009</v>
      </c>
      <c r="C1727">
        <v>19</v>
      </c>
      <c r="D1727" t="s">
        <v>12085</v>
      </c>
      <c r="E1727" t="s">
        <v>12086</v>
      </c>
      <c r="F1727" t="s">
        <v>12087</v>
      </c>
      <c r="G1727" t="s">
        <v>12088</v>
      </c>
      <c r="H1727" t="s">
        <v>12089</v>
      </c>
      <c r="I1727" t="s">
        <v>12090</v>
      </c>
      <c r="J1727" t="s">
        <v>12091</v>
      </c>
      <c r="K1727">
        <v>4.3010299956639804</v>
      </c>
      <c r="L1727">
        <v>73.775743274694605</v>
      </c>
      <c r="M1727" cm="1">
        <f t="array" ref="M1727">IF(E1727={"2. Black"},1,0)</f>
        <v>1</v>
      </c>
      <c r="N1727" cm="1">
        <f t="array" ref="N1727">IF(E1727={"1. White"},1,0)</f>
        <v>0</v>
      </c>
      <c r="O1727" cm="1">
        <f t="array" ref="O1727">IF(E1727={"3. Asian"},1,0)</f>
        <v>0</v>
      </c>
      <c r="P1727" cm="1">
        <f t="array" ref="P1727">IF(E1727={"4. Other"},1,0)</f>
        <v>0</v>
      </c>
      <c r="Q1727" cm="1">
        <f t="array" ref="Q1727">IF(F1727={"1. &lt; HS Grad"},1,0)</f>
        <v>0</v>
      </c>
      <c r="R1727" cm="1">
        <f t="array" ref="R1727">IF(F1727={"4. College Grad"},1,0)</f>
        <v>0</v>
      </c>
      <c r="S1727" cm="1">
        <f t="array" ref="S1727">IF(F1727={"3. Some College"},1,0)</f>
        <v>0</v>
      </c>
      <c r="T1727" cm="1">
        <f t="array" ref="T1727">IF(F1727={"5. Advanced Degree"},1,0)</f>
        <v>0</v>
      </c>
      <c r="U1727" cm="1">
        <f t="array" ref="U1727">IF(F1727={"2. HS Grad"},1,0)</f>
        <v>1</v>
      </c>
    </row>
    <row r="1728" spans="1:21">
      <c r="A1728">
        <v>80496</v>
      </c>
      <c r="B1728">
        <v>2004</v>
      </c>
      <c r="C1728">
        <v>42</v>
      </c>
      <c r="D1728" t="s">
        <v>12092</v>
      </c>
      <c r="E1728" t="s">
        <v>12093</v>
      </c>
      <c r="F1728" t="s">
        <v>12094</v>
      </c>
      <c r="G1728" t="s">
        <v>12095</v>
      </c>
      <c r="H1728" t="s">
        <v>12096</v>
      </c>
      <c r="I1728" t="s">
        <v>12097</v>
      </c>
      <c r="J1728" t="s">
        <v>12098</v>
      </c>
      <c r="K1728">
        <v>4.5185139398778897</v>
      </c>
      <c r="L1728">
        <v>91.699226111704206</v>
      </c>
      <c r="M1728" cm="1">
        <f t="array" ref="M1728">IF(E1728={"2. Black"},1,0)</f>
        <v>0</v>
      </c>
      <c r="N1728" cm="1">
        <f t="array" ref="N1728">IF(E1728={"1. White"},1,0)</f>
        <v>1</v>
      </c>
      <c r="O1728" cm="1">
        <f t="array" ref="O1728">IF(E1728={"3. Asian"},1,0)</f>
        <v>0</v>
      </c>
      <c r="P1728" cm="1">
        <f t="array" ref="P1728">IF(E1728={"4. Other"},1,0)</f>
        <v>0</v>
      </c>
      <c r="Q1728" cm="1">
        <f t="array" ref="Q1728">IF(F1728={"1. &lt; HS Grad"},1,0)</f>
        <v>0</v>
      </c>
      <c r="R1728" cm="1">
        <f t="array" ref="R1728">IF(F1728={"4. College Grad"},1,0)</f>
        <v>0</v>
      </c>
      <c r="S1728" cm="1">
        <f t="array" ref="S1728">IF(F1728={"3. Some College"},1,0)</f>
        <v>0</v>
      </c>
      <c r="T1728" cm="1">
        <f t="array" ref="T1728">IF(F1728={"5. Advanced Degree"},1,0)</f>
        <v>0</v>
      </c>
      <c r="U1728" cm="1">
        <f t="array" ref="U1728">IF(F1728={"2. HS Grad"},1,0)</f>
        <v>1</v>
      </c>
    </row>
    <row r="1729" spans="1:21">
      <c r="A1729">
        <v>302736</v>
      </c>
      <c r="B1729">
        <v>2007</v>
      </c>
      <c r="C1729">
        <v>53</v>
      </c>
      <c r="D1729" t="s">
        <v>12099</v>
      </c>
      <c r="E1729" t="s">
        <v>12100</v>
      </c>
      <c r="F1729" t="s">
        <v>12101</v>
      </c>
      <c r="G1729" t="s">
        <v>12102</v>
      </c>
      <c r="H1729" t="s">
        <v>12103</v>
      </c>
      <c r="I1729" t="s">
        <v>12104</v>
      </c>
      <c r="J1729" t="s">
        <v>12105</v>
      </c>
      <c r="K1729">
        <v>4.2041199826559303</v>
      </c>
      <c r="L1729">
        <v>66.961644321735903</v>
      </c>
      <c r="M1729" cm="1">
        <f t="array" ref="M1729">IF(E1729={"2. Black"},1,0)</f>
        <v>0</v>
      </c>
      <c r="N1729" cm="1">
        <f t="array" ref="N1729">IF(E1729={"1. White"},1,0)</f>
        <v>0</v>
      </c>
      <c r="O1729" cm="1">
        <f t="array" ref="O1729">IF(E1729={"3. Asian"},1,0)</f>
        <v>1</v>
      </c>
      <c r="P1729" cm="1">
        <f t="array" ref="P1729">IF(E1729={"4. Other"},1,0)</f>
        <v>0</v>
      </c>
      <c r="Q1729" cm="1">
        <f t="array" ref="Q1729">IF(F1729={"1. &lt; HS Grad"},1,0)</f>
        <v>0</v>
      </c>
      <c r="R1729" cm="1">
        <f t="array" ref="R1729">IF(F1729={"4. College Grad"},1,0)</f>
        <v>0</v>
      </c>
      <c r="S1729" cm="1">
        <f t="array" ref="S1729">IF(F1729={"3. Some College"},1,0)</f>
        <v>0</v>
      </c>
      <c r="T1729" cm="1">
        <f t="array" ref="T1729">IF(F1729={"5. Advanced Degree"},1,0)</f>
        <v>0</v>
      </c>
      <c r="U1729" cm="1">
        <f t="array" ref="U1729">IF(F1729={"2. HS Grad"},1,0)</f>
        <v>1</v>
      </c>
    </row>
    <row r="1730" spans="1:21">
      <c r="A1730">
        <v>81910</v>
      </c>
      <c r="B1730">
        <v>2004</v>
      </c>
      <c r="C1730">
        <v>22</v>
      </c>
      <c r="D1730" t="s">
        <v>12106</v>
      </c>
      <c r="E1730" t="s">
        <v>12107</v>
      </c>
      <c r="F1730" t="s">
        <v>12108</v>
      </c>
      <c r="G1730" t="s">
        <v>12109</v>
      </c>
      <c r="H1730" t="s">
        <v>12110</v>
      </c>
      <c r="I1730" t="s">
        <v>12111</v>
      </c>
      <c r="J1730" t="s">
        <v>12112</v>
      </c>
      <c r="K1730">
        <v>4.5563025007672904</v>
      </c>
      <c r="L1730">
        <v>95.230712566981893</v>
      </c>
      <c r="M1730" cm="1">
        <f t="array" ref="M1730">IF(E1730={"2. Black"},1,0)</f>
        <v>1</v>
      </c>
      <c r="N1730" cm="1">
        <f t="array" ref="N1730">IF(E1730={"1. White"},1,0)</f>
        <v>0</v>
      </c>
      <c r="O1730" cm="1">
        <f t="array" ref="O1730">IF(E1730={"3. Asian"},1,0)</f>
        <v>0</v>
      </c>
      <c r="P1730" cm="1">
        <f t="array" ref="P1730">IF(E1730={"4. Other"},1,0)</f>
        <v>0</v>
      </c>
      <c r="Q1730" cm="1">
        <f t="array" ref="Q1730">IF(F1730={"1. &lt; HS Grad"},1,0)</f>
        <v>0</v>
      </c>
      <c r="R1730" cm="1">
        <f t="array" ref="R1730">IF(F1730={"4. College Grad"},1,0)</f>
        <v>0</v>
      </c>
      <c r="S1730" cm="1">
        <f t="array" ref="S1730">IF(F1730={"3. Some College"},1,0)</f>
        <v>1</v>
      </c>
      <c r="T1730" cm="1">
        <f t="array" ref="T1730">IF(F1730={"5. Advanced Degree"},1,0)</f>
        <v>0</v>
      </c>
      <c r="U1730" cm="1">
        <f t="array" ref="U1730">IF(F1730={"2. HS Grad"},1,0)</f>
        <v>0</v>
      </c>
    </row>
    <row r="1731" spans="1:21">
      <c r="A1731">
        <v>159140</v>
      </c>
      <c r="B1731">
        <v>2003</v>
      </c>
      <c r="C1731">
        <v>49</v>
      </c>
      <c r="D1731" t="s">
        <v>12113</v>
      </c>
      <c r="E1731" t="s">
        <v>12114</v>
      </c>
      <c r="F1731" t="s">
        <v>12115</v>
      </c>
      <c r="G1731" t="s">
        <v>12116</v>
      </c>
      <c r="H1731" t="s">
        <v>12117</v>
      </c>
      <c r="I1731" t="s">
        <v>12118</v>
      </c>
      <c r="J1731" t="s">
        <v>12119</v>
      </c>
      <c r="K1731">
        <v>4.5910646070265004</v>
      </c>
      <c r="L1731">
        <v>98.599343860389197</v>
      </c>
      <c r="M1731" cm="1">
        <f t="array" ref="M1731">IF(E1731={"2. Black"},1,0)</f>
        <v>0</v>
      </c>
      <c r="N1731" cm="1">
        <f t="array" ref="N1731">IF(E1731={"1. White"},1,0)</f>
        <v>1</v>
      </c>
      <c r="O1731" cm="1">
        <f t="array" ref="O1731">IF(E1731={"3. Asian"},1,0)</f>
        <v>0</v>
      </c>
      <c r="P1731" cm="1">
        <f t="array" ref="P1731">IF(E1731={"4. Other"},1,0)</f>
        <v>0</v>
      </c>
      <c r="Q1731" cm="1">
        <f t="array" ref="Q1731">IF(F1731={"1. &lt; HS Grad"},1,0)</f>
        <v>0</v>
      </c>
      <c r="R1731" cm="1">
        <f t="array" ref="R1731">IF(F1731={"4. College Grad"},1,0)</f>
        <v>0</v>
      </c>
      <c r="S1731" cm="1">
        <f t="array" ref="S1731">IF(F1731={"3. Some College"},1,0)</f>
        <v>0</v>
      </c>
      <c r="T1731" cm="1">
        <f t="array" ref="T1731">IF(F1731={"5. Advanced Degree"},1,0)</f>
        <v>0</v>
      </c>
      <c r="U1731" cm="1">
        <f t="array" ref="U1731">IF(F1731={"2. HS Grad"},1,0)</f>
        <v>1</v>
      </c>
    </row>
    <row r="1732" spans="1:21">
      <c r="A1732">
        <v>8846</v>
      </c>
      <c r="B1732">
        <v>2005</v>
      </c>
      <c r="C1732">
        <v>33</v>
      </c>
      <c r="D1732" t="s">
        <v>12120</v>
      </c>
      <c r="E1732" t="s">
        <v>12121</v>
      </c>
      <c r="F1732" t="s">
        <v>12122</v>
      </c>
      <c r="G1732" t="s">
        <v>12123</v>
      </c>
      <c r="H1732" t="s">
        <v>12124</v>
      </c>
      <c r="I1732" t="s">
        <v>12125</v>
      </c>
      <c r="J1732" t="s">
        <v>12126</v>
      </c>
      <c r="K1732">
        <v>4.6989700043360196</v>
      </c>
      <c r="L1732">
        <v>109.833985642199</v>
      </c>
      <c r="M1732" cm="1">
        <f t="array" ref="M1732">IF(E1732={"2. Black"},1,0)</f>
        <v>0</v>
      </c>
      <c r="N1732" cm="1">
        <f t="array" ref="N1732">IF(E1732={"1. White"},1,0)</f>
        <v>1</v>
      </c>
      <c r="O1732" cm="1">
        <f t="array" ref="O1732">IF(E1732={"3. Asian"},1,0)</f>
        <v>0</v>
      </c>
      <c r="P1732" cm="1">
        <f t="array" ref="P1732">IF(E1732={"4. Other"},1,0)</f>
        <v>0</v>
      </c>
      <c r="Q1732" cm="1">
        <f t="array" ref="Q1732">IF(F1732={"1. &lt; HS Grad"},1,0)</f>
        <v>0</v>
      </c>
      <c r="R1732" cm="1">
        <f t="array" ref="R1732">IF(F1732={"4. College Grad"},1,0)</f>
        <v>0</v>
      </c>
      <c r="S1732" cm="1">
        <f t="array" ref="S1732">IF(F1732={"3. Some College"},1,0)</f>
        <v>0</v>
      </c>
      <c r="T1732" cm="1">
        <f t="array" ref="T1732">IF(F1732={"5. Advanced Degree"},1,0)</f>
        <v>0</v>
      </c>
      <c r="U1732" cm="1">
        <f t="array" ref="U1732">IF(F1732={"2. HS Grad"},1,0)</f>
        <v>1</v>
      </c>
    </row>
    <row r="1733" spans="1:21">
      <c r="A1733">
        <v>7415</v>
      </c>
      <c r="B1733">
        <v>2005</v>
      </c>
      <c r="C1733">
        <v>31</v>
      </c>
      <c r="D1733" t="s">
        <v>12127</v>
      </c>
      <c r="E1733" t="s">
        <v>12128</v>
      </c>
      <c r="F1733" t="s">
        <v>12129</v>
      </c>
      <c r="G1733" t="s">
        <v>12130</v>
      </c>
      <c r="H1733" t="s">
        <v>12131</v>
      </c>
      <c r="I1733" t="s">
        <v>12132</v>
      </c>
      <c r="J1733" t="s">
        <v>12133</v>
      </c>
      <c r="K1733">
        <v>4.3979400086720402</v>
      </c>
      <c r="L1733">
        <v>81.283253284252694</v>
      </c>
      <c r="M1733" cm="1">
        <f t="array" ref="M1733">IF(E1733={"2. Black"},1,0)</f>
        <v>0</v>
      </c>
      <c r="N1733" cm="1">
        <f t="array" ref="N1733">IF(E1733={"1. White"},1,0)</f>
        <v>1</v>
      </c>
      <c r="O1733" cm="1">
        <f t="array" ref="O1733">IF(E1733={"3. Asian"},1,0)</f>
        <v>0</v>
      </c>
      <c r="P1733" cm="1">
        <f t="array" ref="P1733">IF(E1733={"4. Other"},1,0)</f>
        <v>0</v>
      </c>
      <c r="Q1733" cm="1">
        <f t="array" ref="Q1733">IF(F1733={"1. &lt; HS Grad"},1,0)</f>
        <v>0</v>
      </c>
      <c r="R1733" cm="1">
        <f t="array" ref="R1733">IF(F1733={"4. College Grad"},1,0)</f>
        <v>0</v>
      </c>
      <c r="S1733" cm="1">
        <f t="array" ref="S1733">IF(F1733={"3. Some College"},1,0)</f>
        <v>0</v>
      </c>
      <c r="T1733" cm="1">
        <f t="array" ref="T1733">IF(F1733={"5. Advanced Degree"},1,0)</f>
        <v>0</v>
      </c>
      <c r="U1733" cm="1">
        <f t="array" ref="U1733">IF(F1733={"2. HS Grad"},1,0)</f>
        <v>1</v>
      </c>
    </row>
    <row r="1734" spans="1:21">
      <c r="A1734">
        <v>80565</v>
      </c>
      <c r="B1734">
        <v>2004</v>
      </c>
      <c r="C1734">
        <v>43</v>
      </c>
      <c r="D1734" t="s">
        <v>12134</v>
      </c>
      <c r="E1734" t="s">
        <v>12135</v>
      </c>
      <c r="F1734" t="s">
        <v>12136</v>
      </c>
      <c r="G1734" t="s">
        <v>12137</v>
      </c>
      <c r="H1734" t="s">
        <v>12138</v>
      </c>
      <c r="I1734" t="s">
        <v>12139</v>
      </c>
      <c r="J1734" t="s">
        <v>12140</v>
      </c>
      <c r="K1734">
        <v>4.5051499783199098</v>
      </c>
      <c r="L1734">
        <v>90.481913356640106</v>
      </c>
      <c r="M1734" cm="1">
        <f t="array" ref="M1734">IF(E1734={"2. Black"},1,0)</f>
        <v>0</v>
      </c>
      <c r="N1734" cm="1">
        <f t="array" ref="N1734">IF(E1734={"1. White"},1,0)</f>
        <v>1</v>
      </c>
      <c r="O1734" cm="1">
        <f t="array" ref="O1734">IF(E1734={"3. Asian"},1,0)</f>
        <v>0</v>
      </c>
      <c r="P1734" cm="1">
        <f t="array" ref="P1734">IF(E1734={"4. Other"},1,0)</f>
        <v>0</v>
      </c>
      <c r="Q1734" cm="1">
        <f t="array" ref="Q1734">IF(F1734={"1. &lt; HS Grad"},1,0)</f>
        <v>1</v>
      </c>
      <c r="R1734" cm="1">
        <f t="array" ref="R1734">IF(F1734={"4. College Grad"},1,0)</f>
        <v>0</v>
      </c>
      <c r="S1734" cm="1">
        <f t="array" ref="S1734">IF(F1734={"3. Some College"},1,0)</f>
        <v>0</v>
      </c>
      <c r="T1734" cm="1">
        <f t="array" ref="T1734">IF(F1734={"5. Advanced Degree"},1,0)</f>
        <v>0</v>
      </c>
      <c r="U1734" cm="1">
        <f t="array" ref="U1734">IF(F1734={"2. HS Grad"},1,0)</f>
        <v>0</v>
      </c>
    </row>
    <row r="1735" spans="1:21">
      <c r="A1735">
        <v>452789</v>
      </c>
      <c r="B1735">
        <v>2009</v>
      </c>
      <c r="C1735">
        <v>57</v>
      </c>
      <c r="D1735" t="s">
        <v>12141</v>
      </c>
      <c r="E1735" t="s">
        <v>12142</v>
      </c>
      <c r="F1735" t="s">
        <v>12143</v>
      </c>
      <c r="G1735" t="s">
        <v>12144</v>
      </c>
      <c r="H1735" t="s">
        <v>12145</v>
      </c>
      <c r="I1735" t="s">
        <v>12146</v>
      </c>
      <c r="J1735" t="s">
        <v>12147</v>
      </c>
      <c r="K1735">
        <v>4.6989700043360196</v>
      </c>
      <c r="L1735">
        <v>109.833985642199</v>
      </c>
      <c r="M1735" cm="1">
        <f t="array" ref="M1735">IF(E1735={"2. Black"},1,0)</f>
        <v>0</v>
      </c>
      <c r="N1735" cm="1">
        <f t="array" ref="N1735">IF(E1735={"1. White"},1,0)</f>
        <v>1</v>
      </c>
      <c r="O1735" cm="1">
        <f t="array" ref="O1735">IF(E1735={"3. Asian"},1,0)</f>
        <v>0</v>
      </c>
      <c r="P1735" cm="1">
        <f t="array" ref="P1735">IF(E1735={"4. Other"},1,0)</f>
        <v>0</v>
      </c>
      <c r="Q1735" cm="1">
        <f t="array" ref="Q1735">IF(F1735={"1. &lt; HS Grad"},1,0)</f>
        <v>0</v>
      </c>
      <c r="R1735" cm="1">
        <f t="array" ref="R1735">IF(F1735={"4. College Grad"},1,0)</f>
        <v>0</v>
      </c>
      <c r="S1735" cm="1">
        <f t="array" ref="S1735">IF(F1735={"3. Some College"},1,0)</f>
        <v>0</v>
      </c>
      <c r="T1735" cm="1">
        <f t="array" ref="T1735">IF(F1735={"5. Advanced Degree"},1,0)</f>
        <v>1</v>
      </c>
      <c r="U1735" cm="1">
        <f t="array" ref="U1735">IF(F1735={"2. HS Grad"},1,0)</f>
        <v>0</v>
      </c>
    </row>
    <row r="1736" spans="1:21">
      <c r="A1736">
        <v>13535</v>
      </c>
      <c r="B1736">
        <v>2005</v>
      </c>
      <c r="C1736">
        <v>40</v>
      </c>
      <c r="D1736" t="s">
        <v>12148</v>
      </c>
      <c r="E1736" t="s">
        <v>12149</v>
      </c>
      <c r="F1736" t="s">
        <v>12150</v>
      </c>
      <c r="G1736" t="s">
        <v>12151</v>
      </c>
      <c r="H1736" t="s">
        <v>12152</v>
      </c>
      <c r="I1736" t="s">
        <v>12153</v>
      </c>
      <c r="J1736" t="s">
        <v>12154</v>
      </c>
      <c r="K1736">
        <v>5</v>
      </c>
      <c r="L1736">
        <v>148.413159102577</v>
      </c>
      <c r="M1736" cm="1">
        <f t="array" ref="M1736">IF(E1736={"2. Black"},1,0)</f>
        <v>0</v>
      </c>
      <c r="N1736" cm="1">
        <f t="array" ref="N1736">IF(E1736={"1. White"},1,0)</f>
        <v>1</v>
      </c>
      <c r="O1736" cm="1">
        <f t="array" ref="O1736">IF(E1736={"3. Asian"},1,0)</f>
        <v>0</v>
      </c>
      <c r="P1736" cm="1">
        <f t="array" ref="P1736">IF(E1736={"4. Other"},1,0)</f>
        <v>0</v>
      </c>
      <c r="Q1736" cm="1">
        <f t="array" ref="Q1736">IF(F1736={"1. &lt; HS Grad"},1,0)</f>
        <v>0</v>
      </c>
      <c r="R1736" cm="1">
        <f t="array" ref="R1736">IF(F1736={"4. College Grad"},1,0)</f>
        <v>0</v>
      </c>
      <c r="S1736" cm="1">
        <f t="array" ref="S1736">IF(F1736={"3. Some College"},1,0)</f>
        <v>0</v>
      </c>
      <c r="T1736" cm="1">
        <f t="array" ref="T1736">IF(F1736={"5. Advanced Degree"},1,0)</f>
        <v>1</v>
      </c>
      <c r="U1736" cm="1">
        <f t="array" ref="U1736">IF(F1736={"2. HS Grad"},1,0)</f>
        <v>0</v>
      </c>
    </row>
    <row r="1737" spans="1:21">
      <c r="A1737">
        <v>156743</v>
      </c>
      <c r="B1737">
        <v>2003</v>
      </c>
      <c r="C1737">
        <v>48</v>
      </c>
      <c r="D1737" t="s">
        <v>12155</v>
      </c>
      <c r="E1737" t="s">
        <v>12156</v>
      </c>
      <c r="F1737" t="s">
        <v>12157</v>
      </c>
      <c r="G1737" t="s">
        <v>12158</v>
      </c>
      <c r="H1737" t="s">
        <v>12159</v>
      </c>
      <c r="I1737" t="s">
        <v>12160</v>
      </c>
      <c r="J1737" t="s">
        <v>12161</v>
      </c>
      <c r="K1737">
        <v>4.4371002194216604</v>
      </c>
      <c r="L1737">
        <v>84.529469024851707</v>
      </c>
      <c r="M1737" cm="1">
        <f t="array" ref="M1737">IF(E1737={"2. Black"},1,0)</f>
        <v>0</v>
      </c>
      <c r="N1737" cm="1">
        <f t="array" ref="N1737">IF(E1737={"1. White"},1,0)</f>
        <v>1</v>
      </c>
      <c r="O1737" cm="1">
        <f t="array" ref="O1737">IF(E1737={"3. Asian"},1,0)</f>
        <v>0</v>
      </c>
      <c r="P1737" cm="1">
        <f t="array" ref="P1737">IF(E1737={"4. Other"},1,0)</f>
        <v>0</v>
      </c>
      <c r="Q1737" cm="1">
        <f t="array" ref="Q1737">IF(F1737={"1. &lt; HS Grad"},1,0)</f>
        <v>0</v>
      </c>
      <c r="R1737" cm="1">
        <f t="array" ref="R1737">IF(F1737={"4. College Grad"},1,0)</f>
        <v>0</v>
      </c>
      <c r="S1737" cm="1">
        <f t="array" ref="S1737">IF(F1737={"3. Some College"},1,0)</f>
        <v>0</v>
      </c>
      <c r="T1737" cm="1">
        <f t="array" ref="T1737">IF(F1737={"5. Advanced Degree"},1,0)</f>
        <v>0</v>
      </c>
      <c r="U1737" cm="1">
        <f t="array" ref="U1737">IF(F1737={"2. HS Grad"},1,0)</f>
        <v>1</v>
      </c>
    </row>
    <row r="1738" spans="1:21">
      <c r="A1738">
        <v>87391</v>
      </c>
      <c r="B1738">
        <v>2004</v>
      </c>
      <c r="C1738">
        <v>46</v>
      </c>
      <c r="D1738" t="s">
        <v>12162</v>
      </c>
      <c r="E1738" t="s">
        <v>12163</v>
      </c>
      <c r="F1738" t="s">
        <v>12164</v>
      </c>
      <c r="G1738" t="s">
        <v>12165</v>
      </c>
      <c r="H1738" t="s">
        <v>12166</v>
      </c>
      <c r="I1738" t="s">
        <v>12167</v>
      </c>
      <c r="J1738" t="s">
        <v>12168</v>
      </c>
      <c r="K1738">
        <v>4.6232492903978999</v>
      </c>
      <c r="L1738">
        <v>101.82435207568</v>
      </c>
      <c r="M1738" cm="1">
        <f t="array" ref="M1738">IF(E1738={"2. Black"},1,0)</f>
        <v>0</v>
      </c>
      <c r="N1738" cm="1">
        <f t="array" ref="N1738">IF(E1738={"1. White"},1,0)</f>
        <v>1</v>
      </c>
      <c r="O1738" cm="1">
        <f t="array" ref="O1738">IF(E1738={"3. Asian"},1,0)</f>
        <v>0</v>
      </c>
      <c r="P1738" cm="1">
        <f t="array" ref="P1738">IF(E1738={"4. Other"},1,0)</f>
        <v>0</v>
      </c>
      <c r="Q1738" cm="1">
        <f t="array" ref="Q1738">IF(F1738={"1. &lt; HS Grad"},1,0)</f>
        <v>0</v>
      </c>
      <c r="R1738" cm="1">
        <f t="array" ref="R1738">IF(F1738={"4. College Grad"},1,0)</f>
        <v>1</v>
      </c>
      <c r="S1738" cm="1">
        <f t="array" ref="S1738">IF(F1738={"3. Some College"},1,0)</f>
        <v>0</v>
      </c>
      <c r="T1738" cm="1">
        <f t="array" ref="T1738">IF(F1738={"5. Advanced Degree"},1,0)</f>
        <v>0</v>
      </c>
      <c r="U1738" cm="1">
        <f t="array" ref="U1738">IF(F1738={"2. HS Grad"},1,0)</f>
        <v>0</v>
      </c>
    </row>
    <row r="1739" spans="1:21">
      <c r="A1739">
        <v>450392</v>
      </c>
      <c r="B1739">
        <v>2009</v>
      </c>
      <c r="C1739">
        <v>58</v>
      </c>
      <c r="D1739" t="s">
        <v>12169</v>
      </c>
      <c r="E1739" t="s">
        <v>12170</v>
      </c>
      <c r="F1739" t="s">
        <v>12171</v>
      </c>
      <c r="G1739" t="s">
        <v>12172</v>
      </c>
      <c r="H1739" t="s">
        <v>12173</v>
      </c>
      <c r="I1739" t="s">
        <v>12174</v>
      </c>
      <c r="J1739" t="s">
        <v>12175</v>
      </c>
      <c r="K1739">
        <v>4.6532125137753404</v>
      </c>
      <c r="L1739">
        <v>104.921506533664</v>
      </c>
      <c r="M1739" cm="1">
        <f t="array" ref="M1739">IF(E1739={"2. Black"},1,0)</f>
        <v>0</v>
      </c>
      <c r="N1739" cm="1">
        <f t="array" ref="N1739">IF(E1739={"1. White"},1,0)</f>
        <v>1</v>
      </c>
      <c r="O1739" cm="1">
        <f t="array" ref="O1739">IF(E1739={"3. Asian"},1,0)</f>
        <v>0</v>
      </c>
      <c r="P1739" cm="1">
        <f t="array" ref="P1739">IF(E1739={"4. Other"},1,0)</f>
        <v>0</v>
      </c>
      <c r="Q1739" cm="1">
        <f t="array" ref="Q1739">IF(F1739={"1. &lt; HS Grad"},1,0)</f>
        <v>0</v>
      </c>
      <c r="R1739" cm="1">
        <f t="array" ref="R1739">IF(F1739={"4. College Grad"},1,0)</f>
        <v>1</v>
      </c>
      <c r="S1739" cm="1">
        <f t="array" ref="S1739">IF(F1739={"3. Some College"},1,0)</f>
        <v>0</v>
      </c>
      <c r="T1739" cm="1">
        <f t="array" ref="T1739">IF(F1739={"5. Advanced Degree"},1,0)</f>
        <v>0</v>
      </c>
      <c r="U1739" cm="1">
        <f t="array" ref="U1739">IF(F1739={"2. HS Grad"},1,0)</f>
        <v>0</v>
      </c>
    </row>
    <row r="1740" spans="1:21">
      <c r="A1740">
        <v>155733</v>
      </c>
      <c r="B1740">
        <v>2003</v>
      </c>
      <c r="C1740">
        <v>50</v>
      </c>
      <c r="D1740" t="s">
        <v>12176</v>
      </c>
      <c r="E1740" t="s">
        <v>12177</v>
      </c>
      <c r="F1740" t="s">
        <v>12178</v>
      </c>
      <c r="G1740" t="s">
        <v>12179</v>
      </c>
      <c r="H1740" t="s">
        <v>12180</v>
      </c>
      <c r="I1740" t="s">
        <v>12181</v>
      </c>
      <c r="J1740" t="s">
        <v>12182</v>
      </c>
      <c r="K1740">
        <v>4.6532125137753404</v>
      </c>
      <c r="L1740">
        <v>104.921506533664</v>
      </c>
      <c r="M1740" cm="1">
        <f t="array" ref="M1740">IF(E1740={"2. Black"},1,0)</f>
        <v>0</v>
      </c>
      <c r="N1740" cm="1">
        <f t="array" ref="N1740">IF(E1740={"1. White"},1,0)</f>
        <v>1</v>
      </c>
      <c r="O1740" cm="1">
        <f t="array" ref="O1740">IF(E1740={"3. Asian"},1,0)</f>
        <v>0</v>
      </c>
      <c r="P1740" cm="1">
        <f t="array" ref="P1740">IF(E1740={"4. Other"},1,0)</f>
        <v>0</v>
      </c>
      <c r="Q1740" cm="1">
        <f t="array" ref="Q1740">IF(F1740={"1. &lt; HS Grad"},1,0)</f>
        <v>1</v>
      </c>
      <c r="R1740" cm="1">
        <f t="array" ref="R1740">IF(F1740={"4. College Grad"},1,0)</f>
        <v>0</v>
      </c>
      <c r="S1740" cm="1">
        <f t="array" ref="S1740">IF(F1740={"3. Some College"},1,0)</f>
        <v>0</v>
      </c>
      <c r="T1740" cm="1">
        <f t="array" ref="T1740">IF(F1740={"5. Advanced Degree"},1,0)</f>
        <v>0</v>
      </c>
      <c r="U1740" cm="1">
        <f t="array" ref="U1740">IF(F1740={"2. HS Grad"},1,0)</f>
        <v>0</v>
      </c>
    </row>
    <row r="1741" spans="1:21">
      <c r="A1741">
        <v>12600</v>
      </c>
      <c r="B1741">
        <v>2005</v>
      </c>
      <c r="C1741">
        <v>38</v>
      </c>
      <c r="D1741" t="s">
        <v>12183</v>
      </c>
      <c r="E1741" t="s">
        <v>12184</v>
      </c>
      <c r="F1741" t="s">
        <v>12185</v>
      </c>
      <c r="G1741" t="s">
        <v>12186</v>
      </c>
      <c r="H1741" t="s">
        <v>12187</v>
      </c>
      <c r="I1741" t="s">
        <v>12188</v>
      </c>
      <c r="J1741" t="s">
        <v>12189</v>
      </c>
      <c r="K1741">
        <v>4.6020599913279598</v>
      </c>
      <c r="L1741">
        <v>99.689463698486406</v>
      </c>
      <c r="M1741" cm="1">
        <f t="array" ref="M1741">IF(E1741={"2. Black"},1,0)</f>
        <v>0</v>
      </c>
      <c r="N1741" cm="1">
        <f t="array" ref="N1741">IF(E1741={"1. White"},1,0)</f>
        <v>1</v>
      </c>
      <c r="O1741" cm="1">
        <f t="array" ref="O1741">IF(E1741={"3. Asian"},1,0)</f>
        <v>0</v>
      </c>
      <c r="P1741" cm="1">
        <f t="array" ref="P1741">IF(E1741={"4. Other"},1,0)</f>
        <v>0</v>
      </c>
      <c r="Q1741" cm="1">
        <f t="array" ref="Q1741">IF(F1741={"1. &lt; HS Grad"},1,0)</f>
        <v>0</v>
      </c>
      <c r="R1741" cm="1">
        <f t="array" ref="R1741">IF(F1741={"4. College Grad"},1,0)</f>
        <v>0</v>
      </c>
      <c r="S1741" cm="1">
        <f t="array" ref="S1741">IF(F1741={"3. Some College"},1,0)</f>
        <v>1</v>
      </c>
      <c r="T1741" cm="1">
        <f t="array" ref="T1741">IF(F1741={"5. Advanced Degree"},1,0)</f>
        <v>0</v>
      </c>
      <c r="U1741" cm="1">
        <f t="array" ref="U1741">IF(F1741={"2. HS Grad"},1,0)</f>
        <v>0</v>
      </c>
    </row>
    <row r="1742" spans="1:21">
      <c r="A1742">
        <v>80237</v>
      </c>
      <c r="B1742">
        <v>2004</v>
      </c>
      <c r="C1742">
        <v>33</v>
      </c>
      <c r="D1742" t="s">
        <v>12190</v>
      </c>
      <c r="E1742" t="s">
        <v>12191</v>
      </c>
      <c r="F1742" t="s">
        <v>12192</v>
      </c>
      <c r="G1742" t="s">
        <v>12193</v>
      </c>
      <c r="H1742" t="s">
        <v>12194</v>
      </c>
      <c r="I1742" t="s">
        <v>12195</v>
      </c>
      <c r="J1742" t="s">
        <v>12196</v>
      </c>
      <c r="K1742">
        <v>4.6190933306267397</v>
      </c>
      <c r="L1742">
        <v>101.402052302992</v>
      </c>
      <c r="M1742" cm="1">
        <f t="array" ref="M1742">IF(E1742={"2. Black"},1,0)</f>
        <v>0</v>
      </c>
      <c r="N1742" cm="1">
        <f t="array" ref="N1742">IF(E1742={"1. White"},1,0)</f>
        <v>1</v>
      </c>
      <c r="O1742" cm="1">
        <f t="array" ref="O1742">IF(E1742={"3. Asian"},1,0)</f>
        <v>0</v>
      </c>
      <c r="P1742" cm="1">
        <f t="array" ref="P1742">IF(E1742={"4. Other"},1,0)</f>
        <v>0</v>
      </c>
      <c r="Q1742" cm="1">
        <f t="array" ref="Q1742">IF(F1742={"1. &lt; HS Grad"},1,0)</f>
        <v>0</v>
      </c>
      <c r="R1742" cm="1">
        <f t="array" ref="R1742">IF(F1742={"4. College Grad"},1,0)</f>
        <v>0</v>
      </c>
      <c r="S1742" cm="1">
        <f t="array" ref="S1742">IF(F1742={"3. Some College"},1,0)</f>
        <v>0</v>
      </c>
      <c r="T1742" cm="1">
        <f t="array" ref="T1742">IF(F1742={"5. Advanced Degree"},1,0)</f>
        <v>1</v>
      </c>
      <c r="U1742" cm="1">
        <f t="array" ref="U1742">IF(F1742={"2. HS Grad"},1,0)</f>
        <v>0</v>
      </c>
    </row>
    <row r="1743" spans="1:21">
      <c r="A1743">
        <v>306346</v>
      </c>
      <c r="B1743">
        <v>2007</v>
      </c>
      <c r="C1743">
        <v>52</v>
      </c>
      <c r="D1743" t="s">
        <v>12197</v>
      </c>
      <c r="E1743" t="s">
        <v>12198</v>
      </c>
      <c r="F1743" t="s">
        <v>12199</v>
      </c>
      <c r="G1743" t="s">
        <v>12200</v>
      </c>
      <c r="H1743" t="s">
        <v>12201</v>
      </c>
      <c r="I1743" t="s">
        <v>12202</v>
      </c>
      <c r="J1743" t="s">
        <v>12203</v>
      </c>
      <c r="K1743">
        <v>5.0043213737826404</v>
      </c>
      <c r="L1743">
        <v>149.055895589404</v>
      </c>
      <c r="M1743" cm="1">
        <f t="array" ref="M1743">IF(E1743={"2. Black"},1,0)</f>
        <v>0</v>
      </c>
      <c r="N1743" cm="1">
        <f t="array" ref="N1743">IF(E1743={"1. White"},1,0)</f>
        <v>1</v>
      </c>
      <c r="O1743" cm="1">
        <f t="array" ref="O1743">IF(E1743={"3. Asian"},1,0)</f>
        <v>0</v>
      </c>
      <c r="P1743" cm="1">
        <f t="array" ref="P1743">IF(E1743={"4. Other"},1,0)</f>
        <v>0</v>
      </c>
      <c r="Q1743" cm="1">
        <f t="array" ref="Q1743">IF(F1743={"1. &lt; HS Grad"},1,0)</f>
        <v>0</v>
      </c>
      <c r="R1743" cm="1">
        <f t="array" ref="R1743">IF(F1743={"4. College Grad"},1,0)</f>
        <v>0</v>
      </c>
      <c r="S1743" cm="1">
        <f t="array" ref="S1743">IF(F1743={"3. Some College"},1,0)</f>
        <v>1</v>
      </c>
      <c r="T1743" cm="1">
        <f t="array" ref="T1743">IF(F1743={"5. Advanced Degree"},1,0)</f>
        <v>0</v>
      </c>
      <c r="U1743" cm="1">
        <f t="array" ref="U1743">IF(F1743={"2. HS Grad"},1,0)</f>
        <v>0</v>
      </c>
    </row>
    <row r="1744" spans="1:21">
      <c r="A1744">
        <v>81445</v>
      </c>
      <c r="B1744">
        <v>2004</v>
      </c>
      <c r="C1744">
        <v>48</v>
      </c>
      <c r="D1744" t="s">
        <v>12204</v>
      </c>
      <c r="E1744" t="s">
        <v>12205</v>
      </c>
      <c r="F1744" t="s">
        <v>12206</v>
      </c>
      <c r="G1744" t="s">
        <v>12207</v>
      </c>
      <c r="H1744" t="s">
        <v>12208</v>
      </c>
      <c r="I1744" t="s">
        <v>12209</v>
      </c>
      <c r="J1744" t="s">
        <v>12210</v>
      </c>
      <c r="K1744">
        <v>4.3010299956639804</v>
      </c>
      <c r="L1744">
        <v>73.775743274694605</v>
      </c>
      <c r="M1744" cm="1">
        <f t="array" ref="M1744">IF(E1744={"2. Black"},1,0)</f>
        <v>0</v>
      </c>
      <c r="N1744" cm="1">
        <f t="array" ref="N1744">IF(E1744={"1. White"},1,0)</f>
        <v>1</v>
      </c>
      <c r="O1744" cm="1">
        <f t="array" ref="O1744">IF(E1744={"3. Asian"},1,0)</f>
        <v>0</v>
      </c>
      <c r="P1744" cm="1">
        <f t="array" ref="P1744">IF(E1744={"4. Other"},1,0)</f>
        <v>0</v>
      </c>
      <c r="Q1744" cm="1">
        <f t="array" ref="Q1744">IF(F1744={"1. &lt; HS Grad"},1,0)</f>
        <v>1</v>
      </c>
      <c r="R1744" cm="1">
        <f t="array" ref="R1744">IF(F1744={"4. College Grad"},1,0)</f>
        <v>0</v>
      </c>
      <c r="S1744" cm="1">
        <f t="array" ref="S1744">IF(F1744={"3. Some College"},1,0)</f>
        <v>0</v>
      </c>
      <c r="T1744" cm="1">
        <f t="array" ref="T1744">IF(F1744={"5. Advanced Degree"},1,0)</f>
        <v>0</v>
      </c>
      <c r="U1744" cm="1">
        <f t="array" ref="U1744">IF(F1744={"2. HS Grad"},1,0)</f>
        <v>0</v>
      </c>
    </row>
    <row r="1745" spans="1:21">
      <c r="A1745">
        <v>231389</v>
      </c>
      <c r="B1745">
        <v>2006</v>
      </c>
      <c r="C1745">
        <v>53</v>
      </c>
      <c r="D1745" t="s">
        <v>12211</v>
      </c>
      <c r="E1745" t="s">
        <v>12212</v>
      </c>
      <c r="F1745" t="s">
        <v>12213</v>
      </c>
      <c r="G1745" t="s">
        <v>12214</v>
      </c>
      <c r="H1745" t="s">
        <v>12215</v>
      </c>
      <c r="I1745" t="s">
        <v>12216</v>
      </c>
      <c r="J1745" t="s">
        <v>12217</v>
      </c>
      <c r="K1745">
        <v>5.0791812460476304</v>
      </c>
      <c r="L1745">
        <v>160.64247540826301</v>
      </c>
      <c r="M1745" cm="1">
        <f t="array" ref="M1745">IF(E1745={"2. Black"},1,0)</f>
        <v>0</v>
      </c>
      <c r="N1745" cm="1">
        <f t="array" ref="N1745">IF(E1745={"1. White"},1,0)</f>
        <v>1</v>
      </c>
      <c r="O1745" cm="1">
        <f t="array" ref="O1745">IF(E1745={"3. Asian"},1,0)</f>
        <v>0</v>
      </c>
      <c r="P1745" cm="1">
        <f t="array" ref="P1745">IF(E1745={"4. Other"},1,0)</f>
        <v>0</v>
      </c>
      <c r="Q1745" cm="1">
        <f t="array" ref="Q1745">IF(F1745={"1. &lt; HS Grad"},1,0)</f>
        <v>0</v>
      </c>
      <c r="R1745" cm="1">
        <f t="array" ref="R1745">IF(F1745={"4. College Grad"},1,0)</f>
        <v>0</v>
      </c>
      <c r="S1745" cm="1">
        <f t="array" ref="S1745">IF(F1745={"3. Some College"},1,0)</f>
        <v>0</v>
      </c>
      <c r="T1745" cm="1">
        <f t="array" ref="T1745">IF(F1745={"5. Advanced Degree"},1,0)</f>
        <v>1</v>
      </c>
      <c r="U1745" cm="1">
        <f t="array" ref="U1745">IF(F1745={"2. HS Grad"},1,0)</f>
        <v>0</v>
      </c>
    </row>
    <row r="1746" spans="1:21">
      <c r="A1746">
        <v>378598</v>
      </c>
      <c r="B1746">
        <v>2008</v>
      </c>
      <c r="C1746">
        <v>37</v>
      </c>
      <c r="D1746" t="s">
        <v>12218</v>
      </c>
      <c r="E1746" t="s">
        <v>12219</v>
      </c>
      <c r="F1746" t="s">
        <v>12220</v>
      </c>
      <c r="G1746" t="s">
        <v>12221</v>
      </c>
      <c r="H1746" t="s">
        <v>12222</v>
      </c>
      <c r="I1746" t="s">
        <v>12223</v>
      </c>
      <c r="J1746" t="s">
        <v>12224</v>
      </c>
      <c r="K1746">
        <v>4.7781512503836403</v>
      </c>
      <c r="L1746">
        <v>118.884359339886</v>
      </c>
      <c r="M1746" cm="1">
        <f t="array" ref="M1746">IF(E1746={"2. Black"},1,0)</f>
        <v>0</v>
      </c>
      <c r="N1746" cm="1">
        <f t="array" ref="N1746">IF(E1746={"1. White"},1,0)</f>
        <v>1</v>
      </c>
      <c r="O1746" cm="1">
        <f t="array" ref="O1746">IF(E1746={"3. Asian"},1,0)</f>
        <v>0</v>
      </c>
      <c r="P1746" cm="1">
        <f t="array" ref="P1746">IF(E1746={"4. Other"},1,0)</f>
        <v>0</v>
      </c>
      <c r="Q1746" cm="1">
        <f t="array" ref="Q1746">IF(F1746={"1. &lt; HS Grad"},1,0)</f>
        <v>0</v>
      </c>
      <c r="R1746" cm="1">
        <f t="array" ref="R1746">IF(F1746={"4. College Grad"},1,0)</f>
        <v>0</v>
      </c>
      <c r="S1746" cm="1">
        <f t="array" ref="S1746">IF(F1746={"3. Some College"},1,0)</f>
        <v>1</v>
      </c>
      <c r="T1746" cm="1">
        <f t="array" ref="T1746">IF(F1746={"5. Advanced Degree"},1,0)</f>
        <v>0</v>
      </c>
      <c r="U1746" cm="1">
        <f t="array" ref="U1746">IF(F1746={"2. HS Grad"},1,0)</f>
        <v>0</v>
      </c>
    </row>
    <row r="1747" spans="1:21">
      <c r="A1747">
        <v>306310</v>
      </c>
      <c r="B1747">
        <v>2007</v>
      </c>
      <c r="C1747">
        <v>43</v>
      </c>
      <c r="D1747" t="s">
        <v>12225</v>
      </c>
      <c r="E1747" t="s">
        <v>12226</v>
      </c>
      <c r="F1747" t="s">
        <v>12227</v>
      </c>
      <c r="G1747" t="s">
        <v>12228</v>
      </c>
      <c r="H1747" t="s">
        <v>12229</v>
      </c>
      <c r="I1747" t="s">
        <v>12230</v>
      </c>
      <c r="J1747" t="s">
        <v>12231</v>
      </c>
      <c r="K1747">
        <v>4.7825227872983902</v>
      </c>
      <c r="L1747">
        <v>119.405204322401</v>
      </c>
      <c r="M1747" cm="1">
        <f t="array" ref="M1747">IF(E1747={"2. Black"},1,0)</f>
        <v>0</v>
      </c>
      <c r="N1747" cm="1">
        <f t="array" ref="N1747">IF(E1747={"1. White"},1,0)</f>
        <v>1</v>
      </c>
      <c r="O1747" cm="1">
        <f t="array" ref="O1747">IF(E1747={"3. Asian"},1,0)</f>
        <v>0</v>
      </c>
      <c r="P1747" cm="1">
        <f t="array" ref="P1747">IF(E1747={"4. Other"},1,0)</f>
        <v>0</v>
      </c>
      <c r="Q1747" cm="1">
        <f t="array" ref="Q1747">IF(F1747={"1. &lt; HS Grad"},1,0)</f>
        <v>0</v>
      </c>
      <c r="R1747" cm="1">
        <f t="array" ref="R1747">IF(F1747={"4. College Grad"},1,0)</f>
        <v>0</v>
      </c>
      <c r="S1747" cm="1">
        <f t="array" ref="S1747">IF(F1747={"3. Some College"},1,0)</f>
        <v>0</v>
      </c>
      <c r="T1747" cm="1">
        <f t="array" ref="T1747">IF(F1747={"5. Advanced Degree"},1,0)</f>
        <v>0</v>
      </c>
      <c r="U1747" cm="1">
        <f t="array" ref="U1747">IF(F1747={"2. HS Grad"},1,0)</f>
        <v>1</v>
      </c>
    </row>
    <row r="1748" spans="1:21">
      <c r="A1748">
        <v>380028</v>
      </c>
      <c r="B1748">
        <v>2008</v>
      </c>
      <c r="C1748">
        <v>54</v>
      </c>
      <c r="D1748" t="s">
        <v>12232</v>
      </c>
      <c r="E1748" t="s">
        <v>12233</v>
      </c>
      <c r="F1748" t="s">
        <v>12234</v>
      </c>
      <c r="G1748" t="s">
        <v>12235</v>
      </c>
      <c r="H1748" t="s">
        <v>12236</v>
      </c>
      <c r="I1748" t="s">
        <v>12237</v>
      </c>
      <c r="J1748" t="s">
        <v>12238</v>
      </c>
      <c r="K1748">
        <v>4.6812412373755903</v>
      </c>
      <c r="L1748">
        <v>107.903923866876</v>
      </c>
      <c r="M1748" cm="1">
        <f t="array" ref="M1748">IF(E1748={"2. Black"},1,0)</f>
        <v>0</v>
      </c>
      <c r="N1748" cm="1">
        <f t="array" ref="N1748">IF(E1748={"1. White"},1,0)</f>
        <v>1</v>
      </c>
      <c r="O1748" cm="1">
        <f t="array" ref="O1748">IF(E1748={"3. Asian"},1,0)</f>
        <v>0</v>
      </c>
      <c r="P1748" cm="1">
        <f t="array" ref="P1748">IF(E1748={"4. Other"},1,0)</f>
        <v>0</v>
      </c>
      <c r="Q1748" cm="1">
        <f t="array" ref="Q1748">IF(F1748={"1. &lt; HS Grad"},1,0)</f>
        <v>0</v>
      </c>
      <c r="R1748" cm="1">
        <f t="array" ref="R1748">IF(F1748={"4. College Grad"},1,0)</f>
        <v>0</v>
      </c>
      <c r="S1748" cm="1">
        <f t="array" ref="S1748">IF(F1748={"3. Some College"},1,0)</f>
        <v>1</v>
      </c>
      <c r="T1748" cm="1">
        <f t="array" ref="T1748">IF(F1748={"5. Advanced Degree"},1,0)</f>
        <v>0</v>
      </c>
      <c r="U1748" cm="1">
        <f t="array" ref="U1748">IF(F1748={"2. HS Grad"},1,0)</f>
        <v>0</v>
      </c>
    </row>
    <row r="1749" spans="1:21">
      <c r="A1749">
        <v>86072</v>
      </c>
      <c r="B1749">
        <v>2004</v>
      </c>
      <c r="C1749">
        <v>41</v>
      </c>
      <c r="D1749" t="s">
        <v>12239</v>
      </c>
      <c r="E1749" t="s">
        <v>12240</v>
      </c>
      <c r="F1749" t="s">
        <v>12241</v>
      </c>
      <c r="G1749" t="s">
        <v>12242</v>
      </c>
      <c r="H1749" t="s">
        <v>12243</v>
      </c>
      <c r="I1749" t="s">
        <v>12244</v>
      </c>
      <c r="J1749" t="s">
        <v>12245</v>
      </c>
      <c r="K1749">
        <v>5.0425755124401901</v>
      </c>
      <c r="L1749">
        <v>154.86836723155901</v>
      </c>
      <c r="M1749" cm="1">
        <f t="array" ref="M1749">IF(E1749={"2. Black"},1,0)</f>
        <v>0</v>
      </c>
      <c r="N1749" cm="1">
        <f t="array" ref="N1749">IF(E1749={"1. White"},1,0)</f>
        <v>1</v>
      </c>
      <c r="O1749" cm="1">
        <f t="array" ref="O1749">IF(E1749={"3. Asian"},1,0)</f>
        <v>0</v>
      </c>
      <c r="P1749" cm="1">
        <f t="array" ref="P1749">IF(E1749={"4. Other"},1,0)</f>
        <v>0</v>
      </c>
      <c r="Q1749" cm="1">
        <f t="array" ref="Q1749">IF(F1749={"1. &lt; HS Grad"},1,0)</f>
        <v>0</v>
      </c>
      <c r="R1749" cm="1">
        <f t="array" ref="R1749">IF(F1749={"4. College Grad"},1,0)</f>
        <v>0</v>
      </c>
      <c r="S1749" cm="1">
        <f t="array" ref="S1749">IF(F1749={"3. Some College"},1,0)</f>
        <v>0</v>
      </c>
      <c r="T1749" cm="1">
        <f t="array" ref="T1749">IF(F1749={"5. Advanced Degree"},1,0)</f>
        <v>1</v>
      </c>
      <c r="U1749" cm="1">
        <f t="array" ref="U1749">IF(F1749={"2. HS Grad"},1,0)</f>
        <v>0</v>
      </c>
    </row>
    <row r="1750" spans="1:21">
      <c r="A1750">
        <v>11321</v>
      </c>
      <c r="B1750">
        <v>2005</v>
      </c>
      <c r="C1750">
        <v>57</v>
      </c>
      <c r="D1750" t="s">
        <v>12246</v>
      </c>
      <c r="E1750" t="s">
        <v>12247</v>
      </c>
      <c r="F1750" t="s">
        <v>12248</v>
      </c>
      <c r="G1750" t="s">
        <v>12249</v>
      </c>
      <c r="H1750" t="s">
        <v>12250</v>
      </c>
      <c r="I1750" t="s">
        <v>12251</v>
      </c>
      <c r="J1750" t="s">
        <v>12252</v>
      </c>
      <c r="K1750">
        <v>4.3222192947339204</v>
      </c>
      <c r="L1750">
        <v>75.355679318009095</v>
      </c>
      <c r="M1750" cm="1">
        <f t="array" ref="M1750">IF(E1750={"2. Black"},1,0)</f>
        <v>0</v>
      </c>
      <c r="N1750" cm="1">
        <f t="array" ref="N1750">IF(E1750={"1. White"},1,0)</f>
        <v>1</v>
      </c>
      <c r="O1750" cm="1">
        <f t="array" ref="O1750">IF(E1750={"3. Asian"},1,0)</f>
        <v>0</v>
      </c>
      <c r="P1750" cm="1">
        <f t="array" ref="P1750">IF(E1750={"4. Other"},1,0)</f>
        <v>0</v>
      </c>
      <c r="Q1750" cm="1">
        <f t="array" ref="Q1750">IF(F1750={"1. &lt; HS Grad"},1,0)</f>
        <v>0</v>
      </c>
      <c r="R1750" cm="1">
        <f t="array" ref="R1750">IF(F1750={"4. College Grad"},1,0)</f>
        <v>1</v>
      </c>
      <c r="S1750" cm="1">
        <f t="array" ref="S1750">IF(F1750={"3. Some College"},1,0)</f>
        <v>0</v>
      </c>
      <c r="T1750" cm="1">
        <f t="array" ref="T1750">IF(F1750={"5. Advanced Degree"},1,0)</f>
        <v>0</v>
      </c>
      <c r="U1750" cm="1">
        <f t="array" ref="U1750">IF(F1750={"2. HS Grad"},1,0)</f>
        <v>0</v>
      </c>
    </row>
    <row r="1751" spans="1:21">
      <c r="A1751">
        <v>307301</v>
      </c>
      <c r="B1751">
        <v>2007</v>
      </c>
      <c r="C1751">
        <v>54</v>
      </c>
      <c r="D1751" t="s">
        <v>12253</v>
      </c>
      <c r="E1751" t="s">
        <v>12254</v>
      </c>
      <c r="F1751" t="s">
        <v>12255</v>
      </c>
      <c r="G1751" t="s">
        <v>12256</v>
      </c>
      <c r="H1751" t="s">
        <v>12257</v>
      </c>
      <c r="I1751" t="s">
        <v>12258</v>
      </c>
      <c r="J1751" t="s">
        <v>12259</v>
      </c>
      <c r="K1751">
        <v>4.7752462597402401</v>
      </c>
      <c r="L1751">
        <v>118.539502533774</v>
      </c>
      <c r="M1751" cm="1">
        <f t="array" ref="M1751">IF(E1751={"2. Black"},1,0)</f>
        <v>0</v>
      </c>
      <c r="N1751" cm="1">
        <f t="array" ref="N1751">IF(E1751={"1. White"},1,0)</f>
        <v>1</v>
      </c>
      <c r="O1751" cm="1">
        <f t="array" ref="O1751">IF(E1751={"3. Asian"},1,0)</f>
        <v>0</v>
      </c>
      <c r="P1751" cm="1">
        <f t="array" ref="P1751">IF(E1751={"4. Other"},1,0)</f>
        <v>0</v>
      </c>
      <c r="Q1751" cm="1">
        <f t="array" ref="Q1751">IF(F1751={"1. &lt; HS Grad"},1,0)</f>
        <v>0</v>
      </c>
      <c r="R1751" cm="1">
        <f t="array" ref="R1751">IF(F1751={"4. College Grad"},1,0)</f>
        <v>0</v>
      </c>
      <c r="S1751" cm="1">
        <f t="array" ref="S1751">IF(F1751={"3. Some College"},1,0)</f>
        <v>0</v>
      </c>
      <c r="T1751" cm="1">
        <f t="array" ref="T1751">IF(F1751={"5. Advanced Degree"},1,0)</f>
        <v>1</v>
      </c>
      <c r="U1751" cm="1">
        <f t="array" ref="U1751">IF(F1751={"2. HS Grad"},1,0)</f>
        <v>0</v>
      </c>
    </row>
    <row r="1752" spans="1:21">
      <c r="A1752">
        <v>447298</v>
      </c>
      <c r="B1752">
        <v>2009</v>
      </c>
      <c r="C1752">
        <v>25</v>
      </c>
      <c r="D1752" t="s">
        <v>12260</v>
      </c>
      <c r="E1752" t="s">
        <v>12261</v>
      </c>
      <c r="F1752" t="s">
        <v>12262</v>
      </c>
      <c r="G1752" t="s">
        <v>12263</v>
      </c>
      <c r="H1752" t="s">
        <v>12264</v>
      </c>
      <c r="I1752" t="s">
        <v>12265</v>
      </c>
      <c r="J1752" t="s">
        <v>12266</v>
      </c>
      <c r="K1752">
        <v>4.3424226808222102</v>
      </c>
      <c r="L1752">
        <v>76.8936025176112</v>
      </c>
      <c r="M1752" cm="1">
        <f t="array" ref="M1752">IF(E1752={"2. Black"},1,0)</f>
        <v>0</v>
      </c>
      <c r="N1752" cm="1">
        <f t="array" ref="N1752">IF(E1752={"1. White"},1,0)</f>
        <v>1</v>
      </c>
      <c r="O1752" cm="1">
        <f t="array" ref="O1752">IF(E1752={"3. Asian"},1,0)</f>
        <v>0</v>
      </c>
      <c r="P1752" cm="1">
        <f t="array" ref="P1752">IF(E1752={"4. Other"},1,0)</f>
        <v>0</v>
      </c>
      <c r="Q1752" cm="1">
        <f t="array" ref="Q1752">IF(F1752={"1. &lt; HS Grad"},1,0)</f>
        <v>0</v>
      </c>
      <c r="R1752" cm="1">
        <f t="array" ref="R1752">IF(F1752={"4. College Grad"},1,0)</f>
        <v>0</v>
      </c>
      <c r="S1752" cm="1">
        <f t="array" ref="S1752">IF(F1752={"3. Some College"},1,0)</f>
        <v>0</v>
      </c>
      <c r="T1752" cm="1">
        <f t="array" ref="T1752">IF(F1752={"5. Advanced Degree"},1,0)</f>
        <v>0</v>
      </c>
      <c r="U1752" cm="1">
        <f t="array" ref="U1752">IF(F1752={"2. HS Grad"},1,0)</f>
        <v>1</v>
      </c>
    </row>
    <row r="1753" spans="1:21">
      <c r="A1753">
        <v>161253</v>
      </c>
      <c r="B1753">
        <v>2003</v>
      </c>
      <c r="C1753">
        <v>35</v>
      </c>
      <c r="D1753" t="s">
        <v>12267</v>
      </c>
      <c r="E1753" t="s">
        <v>12268</v>
      </c>
      <c r="F1753" t="s">
        <v>12269</v>
      </c>
      <c r="G1753" t="s">
        <v>12270</v>
      </c>
      <c r="H1753" t="s">
        <v>12271</v>
      </c>
      <c r="I1753" t="s">
        <v>12272</v>
      </c>
      <c r="J1753" t="s">
        <v>12273</v>
      </c>
      <c r="K1753">
        <v>4.1303337684950101</v>
      </c>
      <c r="L1753">
        <v>62.198679430261002</v>
      </c>
      <c r="M1753" cm="1">
        <f t="array" ref="M1753">IF(E1753={"2. Black"},1,0)</f>
        <v>0</v>
      </c>
      <c r="N1753" cm="1">
        <f t="array" ref="N1753">IF(E1753={"1. White"},1,0)</f>
        <v>1</v>
      </c>
      <c r="O1753" cm="1">
        <f t="array" ref="O1753">IF(E1753={"3. Asian"},1,0)</f>
        <v>0</v>
      </c>
      <c r="P1753" cm="1">
        <f t="array" ref="P1753">IF(E1753={"4. Other"},1,0)</f>
        <v>0</v>
      </c>
      <c r="Q1753" cm="1">
        <f t="array" ref="Q1753">IF(F1753={"1. &lt; HS Grad"},1,0)</f>
        <v>1</v>
      </c>
      <c r="R1753" cm="1">
        <f t="array" ref="R1753">IF(F1753={"4. College Grad"},1,0)</f>
        <v>0</v>
      </c>
      <c r="S1753" cm="1">
        <f t="array" ref="S1753">IF(F1753={"3. Some College"},1,0)</f>
        <v>0</v>
      </c>
      <c r="T1753" cm="1">
        <f t="array" ref="T1753">IF(F1753={"5. Advanced Degree"},1,0)</f>
        <v>0</v>
      </c>
      <c r="U1753" cm="1">
        <f t="array" ref="U1753">IF(F1753={"2. HS Grad"},1,0)</f>
        <v>0</v>
      </c>
    </row>
    <row r="1754" spans="1:21">
      <c r="A1754">
        <v>377359</v>
      </c>
      <c r="B1754">
        <v>2008</v>
      </c>
      <c r="C1754">
        <v>29</v>
      </c>
      <c r="D1754" t="s">
        <v>12274</v>
      </c>
      <c r="E1754" t="s">
        <v>12275</v>
      </c>
      <c r="F1754" t="s">
        <v>12276</v>
      </c>
      <c r="G1754" t="s">
        <v>12277</v>
      </c>
      <c r="H1754" t="s">
        <v>12278</v>
      </c>
      <c r="I1754" t="s">
        <v>12279</v>
      </c>
      <c r="J1754" t="s">
        <v>12280</v>
      </c>
      <c r="K1754">
        <v>5.2041199826559303</v>
      </c>
      <c r="L1754">
        <v>182.02062096351199</v>
      </c>
      <c r="M1754" cm="1">
        <f t="array" ref="M1754">IF(E1754={"2. Black"},1,0)</f>
        <v>0</v>
      </c>
      <c r="N1754" cm="1">
        <f t="array" ref="N1754">IF(E1754={"1. White"},1,0)</f>
        <v>1</v>
      </c>
      <c r="O1754" cm="1">
        <f t="array" ref="O1754">IF(E1754={"3. Asian"},1,0)</f>
        <v>0</v>
      </c>
      <c r="P1754" cm="1">
        <f t="array" ref="P1754">IF(E1754={"4. Other"},1,0)</f>
        <v>0</v>
      </c>
      <c r="Q1754" cm="1">
        <f t="array" ref="Q1754">IF(F1754={"1. &lt; HS Grad"},1,0)</f>
        <v>0</v>
      </c>
      <c r="R1754" cm="1">
        <f t="array" ref="R1754">IF(F1754={"4. College Grad"},1,0)</f>
        <v>0</v>
      </c>
      <c r="S1754" cm="1">
        <f t="array" ref="S1754">IF(F1754={"3. Some College"},1,0)</f>
        <v>1</v>
      </c>
      <c r="T1754" cm="1">
        <f t="array" ref="T1754">IF(F1754={"5. Advanced Degree"},1,0)</f>
        <v>0</v>
      </c>
      <c r="U1754" cm="1">
        <f t="array" ref="U1754">IF(F1754={"2. HS Grad"},1,0)</f>
        <v>0</v>
      </c>
    </row>
    <row r="1755" spans="1:21">
      <c r="A1755">
        <v>453728</v>
      </c>
      <c r="B1755">
        <v>2009</v>
      </c>
      <c r="C1755">
        <v>36</v>
      </c>
      <c r="D1755" t="s">
        <v>12281</v>
      </c>
      <c r="E1755" t="s">
        <v>12282</v>
      </c>
      <c r="F1755" t="s">
        <v>12283</v>
      </c>
      <c r="G1755" t="s">
        <v>12284</v>
      </c>
      <c r="H1755" t="s">
        <v>12285</v>
      </c>
      <c r="I1755" t="s">
        <v>12286</v>
      </c>
      <c r="J1755" t="s">
        <v>12287</v>
      </c>
      <c r="K1755">
        <v>5.5906178334862497</v>
      </c>
      <c r="L1755">
        <v>267.90108685527503</v>
      </c>
      <c r="M1755" cm="1">
        <f t="array" ref="M1755">IF(E1755={"2. Black"},1,0)</f>
        <v>0</v>
      </c>
      <c r="N1755" cm="1">
        <f t="array" ref="N1755">IF(E1755={"1. White"},1,0)</f>
        <v>1</v>
      </c>
      <c r="O1755" cm="1">
        <f t="array" ref="O1755">IF(E1755={"3. Asian"},1,0)</f>
        <v>0</v>
      </c>
      <c r="P1755" cm="1">
        <f t="array" ref="P1755">IF(E1755={"4. Other"},1,0)</f>
        <v>0</v>
      </c>
      <c r="Q1755" cm="1">
        <f t="array" ref="Q1755">IF(F1755={"1. &lt; HS Grad"},1,0)</f>
        <v>0</v>
      </c>
      <c r="R1755" cm="1">
        <f t="array" ref="R1755">IF(F1755={"4. College Grad"},1,0)</f>
        <v>0</v>
      </c>
      <c r="S1755" cm="1">
        <f t="array" ref="S1755">IF(F1755={"3. Some College"},1,0)</f>
        <v>0</v>
      </c>
      <c r="T1755" cm="1">
        <f t="array" ref="T1755">IF(F1755={"5. Advanced Degree"},1,0)</f>
        <v>0</v>
      </c>
      <c r="U1755" cm="1">
        <f t="array" ref="U1755">IF(F1755={"2. HS Grad"},1,0)</f>
        <v>1</v>
      </c>
    </row>
    <row r="1756" spans="1:21">
      <c r="A1756">
        <v>14042</v>
      </c>
      <c r="B1756">
        <v>2005</v>
      </c>
      <c r="C1756">
        <v>43</v>
      </c>
      <c r="D1756" t="s">
        <v>12288</v>
      </c>
      <c r="E1756" t="s">
        <v>12289</v>
      </c>
      <c r="F1756" t="s">
        <v>12290</v>
      </c>
      <c r="G1756" t="s">
        <v>12291</v>
      </c>
      <c r="H1756" t="s">
        <v>12292</v>
      </c>
      <c r="I1756" t="s">
        <v>12293</v>
      </c>
      <c r="J1756" t="s">
        <v>12294</v>
      </c>
      <c r="K1756">
        <v>4.9542425094393296</v>
      </c>
      <c r="L1756">
        <v>141.77517233318</v>
      </c>
      <c r="M1756" cm="1">
        <f t="array" ref="M1756">IF(E1756={"2. Black"},1,0)</f>
        <v>0</v>
      </c>
      <c r="N1756" cm="1">
        <f t="array" ref="N1756">IF(E1756={"1. White"},1,0)</f>
        <v>1</v>
      </c>
      <c r="O1756" cm="1">
        <f t="array" ref="O1756">IF(E1756={"3. Asian"},1,0)</f>
        <v>0</v>
      </c>
      <c r="P1756" cm="1">
        <f t="array" ref="P1756">IF(E1756={"4. Other"},1,0)</f>
        <v>0</v>
      </c>
      <c r="Q1756" cm="1">
        <f t="array" ref="Q1756">IF(F1756={"1. &lt; HS Grad"},1,0)</f>
        <v>0</v>
      </c>
      <c r="R1756" cm="1">
        <f t="array" ref="R1756">IF(F1756={"4. College Grad"},1,0)</f>
        <v>1</v>
      </c>
      <c r="S1756" cm="1">
        <f t="array" ref="S1756">IF(F1756={"3. Some College"},1,0)</f>
        <v>0</v>
      </c>
      <c r="T1756" cm="1">
        <f t="array" ref="T1756">IF(F1756={"5. Advanced Degree"},1,0)</f>
        <v>0</v>
      </c>
      <c r="U1756" cm="1">
        <f t="array" ref="U1756">IF(F1756={"2. HS Grad"},1,0)</f>
        <v>0</v>
      </c>
    </row>
    <row r="1757" spans="1:21">
      <c r="A1757">
        <v>304908</v>
      </c>
      <c r="B1757">
        <v>2007</v>
      </c>
      <c r="C1757">
        <v>41</v>
      </c>
      <c r="D1757" t="s">
        <v>12295</v>
      </c>
      <c r="E1757" t="s">
        <v>12296</v>
      </c>
      <c r="F1757" t="s">
        <v>12297</v>
      </c>
      <c r="G1757" t="s">
        <v>12298</v>
      </c>
      <c r="H1757" t="s">
        <v>12299</v>
      </c>
      <c r="I1757" t="s">
        <v>12300</v>
      </c>
      <c r="J1757" t="s">
        <v>12301</v>
      </c>
      <c r="K1757">
        <v>5.2304489213782697</v>
      </c>
      <c r="L1757">
        <v>186.876677628007</v>
      </c>
      <c r="M1757" cm="1">
        <f t="array" ref="M1757">IF(E1757={"2. Black"},1,0)</f>
        <v>0</v>
      </c>
      <c r="N1757" cm="1">
        <f t="array" ref="N1757">IF(E1757={"1. White"},1,0)</f>
        <v>1</v>
      </c>
      <c r="O1757" cm="1">
        <f t="array" ref="O1757">IF(E1757={"3. Asian"},1,0)</f>
        <v>0</v>
      </c>
      <c r="P1757" cm="1">
        <f t="array" ref="P1757">IF(E1757={"4. Other"},1,0)</f>
        <v>0</v>
      </c>
      <c r="Q1757" cm="1">
        <f t="array" ref="Q1757">IF(F1757={"1. &lt; HS Grad"},1,0)</f>
        <v>0</v>
      </c>
      <c r="R1757" cm="1">
        <f t="array" ref="R1757">IF(F1757={"4. College Grad"},1,0)</f>
        <v>1</v>
      </c>
      <c r="S1757" cm="1">
        <f t="array" ref="S1757">IF(F1757={"3. Some College"},1,0)</f>
        <v>0</v>
      </c>
      <c r="T1757" cm="1">
        <f t="array" ref="T1757">IF(F1757={"5. Advanced Degree"},1,0)</f>
        <v>0</v>
      </c>
      <c r="U1757" cm="1">
        <f t="array" ref="U1757">IF(F1757={"2. HS Grad"},1,0)</f>
        <v>0</v>
      </c>
    </row>
    <row r="1758" spans="1:21">
      <c r="A1758">
        <v>160028</v>
      </c>
      <c r="B1758">
        <v>2003</v>
      </c>
      <c r="C1758">
        <v>52</v>
      </c>
      <c r="D1758" t="s">
        <v>12302</v>
      </c>
      <c r="E1758" t="s">
        <v>12303</v>
      </c>
      <c r="F1758" t="s">
        <v>12304</v>
      </c>
      <c r="G1758" t="s">
        <v>12305</v>
      </c>
      <c r="H1758" t="s">
        <v>12306</v>
      </c>
      <c r="I1758" t="s">
        <v>12307</v>
      </c>
      <c r="J1758" t="s">
        <v>12308</v>
      </c>
      <c r="K1758">
        <v>4.2787536009528297</v>
      </c>
      <c r="L1758">
        <v>72.150455681571302</v>
      </c>
      <c r="M1758" cm="1">
        <f t="array" ref="M1758">IF(E1758={"2. Black"},1,0)</f>
        <v>0</v>
      </c>
      <c r="N1758" cm="1">
        <f t="array" ref="N1758">IF(E1758={"1. White"},1,0)</f>
        <v>1</v>
      </c>
      <c r="O1758" cm="1">
        <f t="array" ref="O1758">IF(E1758={"3. Asian"},1,0)</f>
        <v>0</v>
      </c>
      <c r="P1758" cm="1">
        <f t="array" ref="P1758">IF(E1758={"4. Other"},1,0)</f>
        <v>0</v>
      </c>
      <c r="Q1758" cm="1">
        <f t="array" ref="Q1758">IF(F1758={"1. &lt; HS Grad"},1,0)</f>
        <v>0</v>
      </c>
      <c r="R1758" cm="1">
        <f t="array" ref="R1758">IF(F1758={"4. College Grad"},1,0)</f>
        <v>1</v>
      </c>
      <c r="S1758" cm="1">
        <f t="array" ref="S1758">IF(F1758={"3. Some College"},1,0)</f>
        <v>0</v>
      </c>
      <c r="T1758" cm="1">
        <f t="array" ref="T1758">IF(F1758={"5. Advanced Degree"},1,0)</f>
        <v>0</v>
      </c>
      <c r="U1758" cm="1">
        <f t="array" ref="U1758">IF(F1758={"2. HS Grad"},1,0)</f>
        <v>0</v>
      </c>
    </row>
    <row r="1759" spans="1:21">
      <c r="A1759">
        <v>13005</v>
      </c>
      <c r="B1759">
        <v>2005</v>
      </c>
      <c r="C1759">
        <v>48</v>
      </c>
      <c r="D1759" t="s">
        <v>12309</v>
      </c>
      <c r="E1759" t="s">
        <v>12310</v>
      </c>
      <c r="F1759" t="s">
        <v>12311</v>
      </c>
      <c r="G1759" t="s">
        <v>12312</v>
      </c>
      <c r="H1759" t="s">
        <v>12313</v>
      </c>
      <c r="I1759" t="s">
        <v>12314</v>
      </c>
      <c r="J1759" t="s">
        <v>12315</v>
      </c>
      <c r="K1759">
        <v>3.9030899869919402</v>
      </c>
      <c r="L1759">
        <v>49.555338121522603</v>
      </c>
      <c r="M1759" cm="1">
        <f t="array" ref="M1759">IF(E1759={"2. Black"},1,0)</f>
        <v>0</v>
      </c>
      <c r="N1759" cm="1">
        <f t="array" ref="N1759">IF(E1759={"1. White"},1,0)</f>
        <v>1</v>
      </c>
      <c r="O1759" cm="1">
        <f t="array" ref="O1759">IF(E1759={"3. Asian"},1,0)</f>
        <v>0</v>
      </c>
      <c r="P1759" cm="1">
        <f t="array" ref="P1759">IF(E1759={"4. Other"},1,0)</f>
        <v>0</v>
      </c>
      <c r="Q1759" cm="1">
        <f t="array" ref="Q1759">IF(F1759={"1. &lt; HS Grad"},1,0)</f>
        <v>0</v>
      </c>
      <c r="R1759" cm="1">
        <f t="array" ref="R1759">IF(F1759={"4. College Grad"},1,0)</f>
        <v>0</v>
      </c>
      <c r="S1759" cm="1">
        <f t="array" ref="S1759">IF(F1759={"3. Some College"},1,0)</f>
        <v>0</v>
      </c>
      <c r="T1759" cm="1">
        <f t="array" ref="T1759">IF(F1759={"5. Advanced Degree"},1,0)</f>
        <v>0</v>
      </c>
      <c r="U1759" cm="1">
        <f t="array" ref="U1759">IF(F1759={"2. HS Grad"},1,0)</f>
        <v>1</v>
      </c>
    </row>
    <row r="1760" spans="1:21">
      <c r="A1760">
        <v>158124</v>
      </c>
      <c r="B1760">
        <v>2003</v>
      </c>
      <c r="C1760">
        <v>51</v>
      </c>
      <c r="D1760" t="s">
        <v>12316</v>
      </c>
      <c r="E1760" t="s">
        <v>12317</v>
      </c>
      <c r="F1760" t="s">
        <v>12318</v>
      </c>
      <c r="G1760" t="s">
        <v>12319</v>
      </c>
      <c r="H1760" t="s">
        <v>12320</v>
      </c>
      <c r="I1760" t="s">
        <v>12321</v>
      </c>
      <c r="J1760" t="s">
        <v>12322</v>
      </c>
      <c r="K1760">
        <v>4.3979400086720402</v>
      </c>
      <c r="L1760">
        <v>81.283253284252694</v>
      </c>
      <c r="M1760" cm="1">
        <f t="array" ref="M1760">IF(E1760={"2. Black"},1,0)</f>
        <v>1</v>
      </c>
      <c r="N1760" cm="1">
        <f t="array" ref="N1760">IF(E1760={"1. White"},1,0)</f>
        <v>0</v>
      </c>
      <c r="O1760" cm="1">
        <f t="array" ref="O1760">IF(E1760={"3. Asian"},1,0)</f>
        <v>0</v>
      </c>
      <c r="P1760" cm="1">
        <f t="array" ref="P1760">IF(E1760={"4. Other"},1,0)</f>
        <v>0</v>
      </c>
      <c r="Q1760" cm="1">
        <f t="array" ref="Q1760">IF(F1760={"1. &lt; HS Grad"},1,0)</f>
        <v>0</v>
      </c>
      <c r="R1760" cm="1">
        <f t="array" ref="R1760">IF(F1760={"4. College Grad"},1,0)</f>
        <v>0</v>
      </c>
      <c r="S1760" cm="1">
        <f t="array" ref="S1760">IF(F1760={"3. Some College"},1,0)</f>
        <v>0</v>
      </c>
      <c r="T1760" cm="1">
        <f t="array" ref="T1760">IF(F1760={"5. Advanced Degree"},1,0)</f>
        <v>0</v>
      </c>
      <c r="U1760" cm="1">
        <f t="array" ref="U1760">IF(F1760={"2. HS Grad"},1,0)</f>
        <v>1</v>
      </c>
    </row>
    <row r="1761" spans="1:21">
      <c r="A1761">
        <v>86567</v>
      </c>
      <c r="B1761">
        <v>2004</v>
      </c>
      <c r="C1761">
        <v>55</v>
      </c>
      <c r="D1761" t="s">
        <v>12323</v>
      </c>
      <c r="E1761" t="s">
        <v>12324</v>
      </c>
      <c r="F1761" t="s">
        <v>12325</v>
      </c>
      <c r="G1761" t="s">
        <v>12326</v>
      </c>
      <c r="H1761" t="s">
        <v>12327</v>
      </c>
      <c r="I1761" t="s">
        <v>12328</v>
      </c>
      <c r="J1761" t="s">
        <v>12329</v>
      </c>
      <c r="K1761">
        <v>4.7781512503836403</v>
      </c>
      <c r="L1761">
        <v>118.884359339886</v>
      </c>
      <c r="M1761" cm="1">
        <f t="array" ref="M1761">IF(E1761={"2. Black"},1,0)</f>
        <v>0</v>
      </c>
      <c r="N1761" cm="1">
        <f t="array" ref="N1761">IF(E1761={"1. White"},1,0)</f>
        <v>1</v>
      </c>
      <c r="O1761" cm="1">
        <f t="array" ref="O1761">IF(E1761={"3. Asian"},1,0)</f>
        <v>0</v>
      </c>
      <c r="P1761" cm="1">
        <f t="array" ref="P1761">IF(E1761={"4. Other"},1,0)</f>
        <v>0</v>
      </c>
      <c r="Q1761" cm="1">
        <f t="array" ref="Q1761">IF(F1761={"1. &lt; HS Grad"},1,0)</f>
        <v>0</v>
      </c>
      <c r="R1761" cm="1">
        <f t="array" ref="R1761">IF(F1761={"4. College Grad"},1,0)</f>
        <v>0</v>
      </c>
      <c r="S1761" cm="1">
        <f t="array" ref="S1761">IF(F1761={"3. Some College"},1,0)</f>
        <v>1</v>
      </c>
      <c r="T1761" cm="1">
        <f t="array" ref="T1761">IF(F1761={"5. Advanced Degree"},1,0)</f>
        <v>0</v>
      </c>
      <c r="U1761" cm="1">
        <f t="array" ref="U1761">IF(F1761={"2. HS Grad"},1,0)</f>
        <v>0</v>
      </c>
    </row>
    <row r="1762" spans="1:21">
      <c r="A1762">
        <v>82851</v>
      </c>
      <c r="B1762">
        <v>2004</v>
      </c>
      <c r="C1762">
        <v>37</v>
      </c>
      <c r="D1762" t="s">
        <v>12330</v>
      </c>
      <c r="E1762" t="s">
        <v>12331</v>
      </c>
      <c r="F1762" t="s">
        <v>12332</v>
      </c>
      <c r="G1762" t="s">
        <v>12333</v>
      </c>
      <c r="H1762" t="s">
        <v>12334</v>
      </c>
      <c r="I1762" t="s">
        <v>12335</v>
      </c>
      <c r="J1762" t="s">
        <v>12336</v>
      </c>
      <c r="K1762">
        <v>4.5797835966168101</v>
      </c>
      <c r="L1762">
        <v>97.493294045393398</v>
      </c>
      <c r="M1762" cm="1">
        <f t="array" ref="M1762">IF(E1762={"2. Black"},1,0)</f>
        <v>0</v>
      </c>
      <c r="N1762" cm="1">
        <f t="array" ref="N1762">IF(E1762={"1. White"},1,0)</f>
        <v>1</v>
      </c>
      <c r="O1762" cm="1">
        <f t="array" ref="O1762">IF(E1762={"3. Asian"},1,0)</f>
        <v>0</v>
      </c>
      <c r="P1762" cm="1">
        <f t="array" ref="P1762">IF(E1762={"4. Other"},1,0)</f>
        <v>0</v>
      </c>
      <c r="Q1762" cm="1">
        <f t="array" ref="Q1762">IF(F1762={"1. &lt; HS Grad"},1,0)</f>
        <v>0</v>
      </c>
      <c r="R1762" cm="1">
        <f t="array" ref="R1762">IF(F1762={"4. College Grad"},1,0)</f>
        <v>0</v>
      </c>
      <c r="S1762" cm="1">
        <f t="array" ref="S1762">IF(F1762={"3. Some College"},1,0)</f>
        <v>0</v>
      </c>
      <c r="T1762" cm="1">
        <f t="array" ref="T1762">IF(F1762={"5. Advanced Degree"},1,0)</f>
        <v>1</v>
      </c>
      <c r="U1762" cm="1">
        <f t="array" ref="U1762">IF(F1762={"2. HS Grad"},1,0)</f>
        <v>0</v>
      </c>
    </row>
    <row r="1763" spans="1:21">
      <c r="A1763">
        <v>305392</v>
      </c>
      <c r="B1763">
        <v>2007</v>
      </c>
      <c r="C1763">
        <v>48</v>
      </c>
      <c r="D1763" t="s">
        <v>12337</v>
      </c>
      <c r="E1763" t="s">
        <v>12338</v>
      </c>
      <c r="F1763" t="s">
        <v>12339</v>
      </c>
      <c r="G1763" t="s">
        <v>12340</v>
      </c>
      <c r="H1763" t="s">
        <v>12341</v>
      </c>
      <c r="I1763" t="s">
        <v>12342</v>
      </c>
      <c r="J1763" t="s">
        <v>12343</v>
      </c>
      <c r="K1763">
        <v>4.7160033436348003</v>
      </c>
      <c r="L1763">
        <v>111.72084936098901</v>
      </c>
      <c r="M1763" cm="1">
        <f t="array" ref="M1763">IF(E1763={"2. Black"},1,0)</f>
        <v>0</v>
      </c>
      <c r="N1763" cm="1">
        <f t="array" ref="N1763">IF(E1763={"1. White"},1,0)</f>
        <v>1</v>
      </c>
      <c r="O1763" cm="1">
        <f t="array" ref="O1763">IF(E1763={"3. Asian"},1,0)</f>
        <v>0</v>
      </c>
      <c r="P1763" cm="1">
        <f t="array" ref="P1763">IF(E1763={"4. Other"},1,0)</f>
        <v>0</v>
      </c>
      <c r="Q1763" cm="1">
        <f t="array" ref="Q1763">IF(F1763={"1. &lt; HS Grad"},1,0)</f>
        <v>0</v>
      </c>
      <c r="R1763" cm="1">
        <f t="array" ref="R1763">IF(F1763={"4. College Grad"},1,0)</f>
        <v>0</v>
      </c>
      <c r="S1763" cm="1">
        <f t="array" ref="S1763">IF(F1763={"3. Some College"},1,0)</f>
        <v>1</v>
      </c>
      <c r="T1763" cm="1">
        <f t="array" ref="T1763">IF(F1763={"5. Advanced Degree"},1,0)</f>
        <v>0</v>
      </c>
      <c r="U1763" cm="1">
        <f t="array" ref="U1763">IF(F1763={"2. HS Grad"},1,0)</f>
        <v>0</v>
      </c>
    </row>
    <row r="1764" spans="1:21">
      <c r="A1764">
        <v>153650</v>
      </c>
      <c r="B1764">
        <v>2003</v>
      </c>
      <c r="C1764">
        <v>42</v>
      </c>
      <c r="D1764" t="s">
        <v>12344</v>
      </c>
      <c r="E1764" t="s">
        <v>12345</v>
      </c>
      <c r="F1764" t="s">
        <v>12346</v>
      </c>
      <c r="G1764" t="s">
        <v>12347</v>
      </c>
      <c r="H1764" t="s">
        <v>12348</v>
      </c>
      <c r="I1764" t="s">
        <v>12349</v>
      </c>
      <c r="J1764" t="s">
        <v>12350</v>
      </c>
      <c r="K1764">
        <v>4.6232492903978999</v>
      </c>
      <c r="L1764">
        <v>101.82435207568</v>
      </c>
      <c r="M1764" cm="1">
        <f t="array" ref="M1764">IF(E1764={"2. Black"},1,0)</f>
        <v>0</v>
      </c>
      <c r="N1764" cm="1">
        <f t="array" ref="N1764">IF(E1764={"1. White"},1,0)</f>
        <v>1</v>
      </c>
      <c r="O1764" cm="1">
        <f t="array" ref="O1764">IF(E1764={"3. Asian"},1,0)</f>
        <v>0</v>
      </c>
      <c r="P1764" cm="1">
        <f t="array" ref="P1764">IF(E1764={"4. Other"},1,0)</f>
        <v>0</v>
      </c>
      <c r="Q1764" cm="1">
        <f t="array" ref="Q1764">IF(F1764={"1. &lt; HS Grad"},1,0)</f>
        <v>1</v>
      </c>
      <c r="R1764" cm="1">
        <f t="array" ref="R1764">IF(F1764={"4. College Grad"},1,0)</f>
        <v>0</v>
      </c>
      <c r="S1764" cm="1">
        <f t="array" ref="S1764">IF(F1764={"3. Some College"},1,0)</f>
        <v>0</v>
      </c>
      <c r="T1764" cm="1">
        <f t="array" ref="T1764">IF(F1764={"5. Advanced Degree"},1,0)</f>
        <v>0</v>
      </c>
      <c r="U1764" cm="1">
        <f t="array" ref="U1764">IF(F1764={"2. HS Grad"},1,0)</f>
        <v>0</v>
      </c>
    </row>
    <row r="1765" spans="1:21">
      <c r="A1765">
        <v>304093</v>
      </c>
      <c r="B1765">
        <v>2007</v>
      </c>
      <c r="C1765">
        <v>43</v>
      </c>
      <c r="D1765" t="s">
        <v>12351</v>
      </c>
      <c r="E1765" t="s">
        <v>12352</v>
      </c>
      <c r="F1765" t="s">
        <v>12353</v>
      </c>
      <c r="G1765" t="s">
        <v>12354</v>
      </c>
      <c r="H1765" t="s">
        <v>12355</v>
      </c>
      <c r="I1765" t="s">
        <v>12356</v>
      </c>
      <c r="J1765" t="s">
        <v>12357</v>
      </c>
      <c r="K1765">
        <v>4.8450980400142596</v>
      </c>
      <c r="L1765">
        <v>127.11574381218399</v>
      </c>
      <c r="M1765" cm="1">
        <f t="array" ref="M1765">IF(E1765={"2. Black"},1,0)</f>
        <v>0</v>
      </c>
      <c r="N1765" cm="1">
        <f t="array" ref="N1765">IF(E1765={"1. White"},1,0)</f>
        <v>1</v>
      </c>
      <c r="O1765" cm="1">
        <f t="array" ref="O1765">IF(E1765={"3. Asian"},1,0)</f>
        <v>0</v>
      </c>
      <c r="P1765" cm="1">
        <f t="array" ref="P1765">IF(E1765={"4. Other"},1,0)</f>
        <v>0</v>
      </c>
      <c r="Q1765" cm="1">
        <f t="array" ref="Q1765">IF(F1765={"1. &lt; HS Grad"},1,0)</f>
        <v>0</v>
      </c>
      <c r="R1765" cm="1">
        <f t="array" ref="R1765">IF(F1765={"4. College Grad"},1,0)</f>
        <v>1</v>
      </c>
      <c r="S1765" cm="1">
        <f t="array" ref="S1765">IF(F1765={"3. Some College"},1,0)</f>
        <v>0</v>
      </c>
      <c r="T1765" cm="1">
        <f t="array" ref="T1765">IF(F1765={"5. Advanced Degree"},1,0)</f>
        <v>0</v>
      </c>
      <c r="U1765" cm="1">
        <f t="array" ref="U1765">IF(F1765={"2. HS Grad"},1,0)</f>
        <v>0</v>
      </c>
    </row>
    <row r="1766" spans="1:21">
      <c r="A1766">
        <v>233121</v>
      </c>
      <c r="B1766">
        <v>2006</v>
      </c>
      <c r="C1766">
        <v>32</v>
      </c>
      <c r="D1766" t="s">
        <v>12358</v>
      </c>
      <c r="E1766" t="s">
        <v>12359</v>
      </c>
      <c r="F1766" t="s">
        <v>12360</v>
      </c>
      <c r="G1766" t="s">
        <v>12361</v>
      </c>
      <c r="H1766" t="s">
        <v>12362</v>
      </c>
      <c r="I1766" t="s">
        <v>12363</v>
      </c>
      <c r="J1766" t="s">
        <v>12364</v>
      </c>
      <c r="K1766">
        <v>4.4771212547196599</v>
      </c>
      <c r="L1766">
        <v>87.981032785605393</v>
      </c>
      <c r="M1766" cm="1">
        <f t="array" ref="M1766">IF(E1766={"2. Black"},1,0)</f>
        <v>0</v>
      </c>
      <c r="N1766" cm="1">
        <f t="array" ref="N1766">IF(E1766={"1. White"},1,0)</f>
        <v>1</v>
      </c>
      <c r="O1766" cm="1">
        <f t="array" ref="O1766">IF(E1766={"3. Asian"},1,0)</f>
        <v>0</v>
      </c>
      <c r="P1766" cm="1">
        <f t="array" ref="P1766">IF(E1766={"4. Other"},1,0)</f>
        <v>0</v>
      </c>
      <c r="Q1766" cm="1">
        <f t="array" ref="Q1766">IF(F1766={"1. &lt; HS Grad"},1,0)</f>
        <v>0</v>
      </c>
      <c r="R1766" cm="1">
        <f t="array" ref="R1766">IF(F1766={"4. College Grad"},1,0)</f>
        <v>0</v>
      </c>
      <c r="S1766" cm="1">
        <f t="array" ref="S1766">IF(F1766={"3. Some College"},1,0)</f>
        <v>0</v>
      </c>
      <c r="T1766" cm="1">
        <f t="array" ref="T1766">IF(F1766={"5. Advanced Degree"},1,0)</f>
        <v>0</v>
      </c>
      <c r="U1766" cm="1">
        <f t="array" ref="U1766">IF(F1766={"2. HS Grad"},1,0)</f>
        <v>1</v>
      </c>
    </row>
    <row r="1767" spans="1:21">
      <c r="A1767">
        <v>230850</v>
      </c>
      <c r="B1767">
        <v>2006</v>
      </c>
      <c r="C1767">
        <v>33</v>
      </c>
      <c r="D1767" t="s">
        <v>12365</v>
      </c>
      <c r="E1767" t="s">
        <v>12366</v>
      </c>
      <c r="F1767" t="s">
        <v>12367</v>
      </c>
      <c r="G1767" t="s">
        <v>12368</v>
      </c>
      <c r="H1767" t="s">
        <v>12369</v>
      </c>
      <c r="I1767" t="s">
        <v>12370</v>
      </c>
      <c r="J1767" t="s">
        <v>12371</v>
      </c>
      <c r="K1767">
        <v>4.4313637641589896</v>
      </c>
      <c r="L1767">
        <v>84.045957653992403</v>
      </c>
      <c r="M1767" cm="1">
        <f t="array" ref="M1767">IF(E1767={"2. Black"},1,0)</f>
        <v>0</v>
      </c>
      <c r="N1767" cm="1">
        <f t="array" ref="N1767">IF(E1767={"1. White"},1,0)</f>
        <v>1</v>
      </c>
      <c r="O1767" cm="1">
        <f t="array" ref="O1767">IF(E1767={"3. Asian"},1,0)</f>
        <v>0</v>
      </c>
      <c r="P1767" cm="1">
        <f t="array" ref="P1767">IF(E1767={"4. Other"},1,0)</f>
        <v>0</v>
      </c>
      <c r="Q1767" cm="1">
        <f t="array" ref="Q1767">IF(F1767={"1. &lt; HS Grad"},1,0)</f>
        <v>0</v>
      </c>
      <c r="R1767" cm="1">
        <f t="array" ref="R1767">IF(F1767={"4. College Grad"},1,0)</f>
        <v>1</v>
      </c>
      <c r="S1767" cm="1">
        <f t="array" ref="S1767">IF(F1767={"3. Some College"},1,0)</f>
        <v>0</v>
      </c>
      <c r="T1767" cm="1">
        <f t="array" ref="T1767">IF(F1767={"5. Advanced Degree"},1,0)</f>
        <v>0</v>
      </c>
      <c r="U1767" cm="1">
        <f t="array" ref="U1767">IF(F1767={"2. HS Grad"},1,0)</f>
        <v>0</v>
      </c>
    </row>
    <row r="1768" spans="1:21">
      <c r="A1768">
        <v>157822</v>
      </c>
      <c r="B1768">
        <v>2003</v>
      </c>
      <c r="C1768">
        <v>48</v>
      </c>
      <c r="D1768" t="s">
        <v>12372</v>
      </c>
      <c r="E1768" t="s">
        <v>12373</v>
      </c>
      <c r="F1768" t="s">
        <v>12374</v>
      </c>
      <c r="G1768" t="s">
        <v>12375</v>
      </c>
      <c r="H1768" t="s">
        <v>12376</v>
      </c>
      <c r="I1768" t="s">
        <v>12377</v>
      </c>
      <c r="J1768" t="s">
        <v>12378</v>
      </c>
      <c r="K1768">
        <v>4.3617278360175904</v>
      </c>
      <c r="L1768">
        <v>78.392466800983698</v>
      </c>
      <c r="M1768" cm="1">
        <f t="array" ref="M1768">IF(E1768={"2. Black"},1,0)</f>
        <v>0</v>
      </c>
      <c r="N1768" cm="1">
        <f t="array" ref="N1768">IF(E1768={"1. White"},1,0)</f>
        <v>1</v>
      </c>
      <c r="O1768" cm="1">
        <f t="array" ref="O1768">IF(E1768={"3. Asian"},1,0)</f>
        <v>0</v>
      </c>
      <c r="P1768" cm="1">
        <f t="array" ref="P1768">IF(E1768={"4. Other"},1,0)</f>
        <v>0</v>
      </c>
      <c r="Q1768" cm="1">
        <f t="array" ref="Q1768">IF(F1768={"1. &lt; HS Grad"},1,0)</f>
        <v>0</v>
      </c>
      <c r="R1768" cm="1">
        <f t="array" ref="R1768">IF(F1768={"4. College Grad"},1,0)</f>
        <v>0</v>
      </c>
      <c r="S1768" cm="1">
        <f t="array" ref="S1768">IF(F1768={"3. Some College"},1,0)</f>
        <v>0</v>
      </c>
      <c r="T1768" cm="1">
        <f t="array" ref="T1768">IF(F1768={"5. Advanced Degree"},1,0)</f>
        <v>0</v>
      </c>
      <c r="U1768" cm="1">
        <f t="array" ref="U1768">IF(F1768={"2. HS Grad"},1,0)</f>
        <v>1</v>
      </c>
    </row>
    <row r="1769" spans="1:21">
      <c r="A1769">
        <v>451294</v>
      </c>
      <c r="B1769">
        <v>2009</v>
      </c>
      <c r="C1769">
        <v>20</v>
      </c>
      <c r="D1769" t="s">
        <v>12379</v>
      </c>
      <c r="E1769" t="s">
        <v>12380</v>
      </c>
      <c r="F1769" t="s">
        <v>12381</v>
      </c>
      <c r="G1769" t="s">
        <v>12382</v>
      </c>
      <c r="H1769" t="s">
        <v>12383</v>
      </c>
      <c r="I1769" t="s">
        <v>12384</v>
      </c>
      <c r="J1769" t="s">
        <v>12385</v>
      </c>
      <c r="K1769">
        <v>3.8365772748406499</v>
      </c>
      <c r="L1769">
        <v>46.366502741286197</v>
      </c>
      <c r="M1769" cm="1">
        <f t="array" ref="M1769">IF(E1769={"2. Black"},1,0)</f>
        <v>1</v>
      </c>
      <c r="N1769" cm="1">
        <f t="array" ref="N1769">IF(E1769={"1. White"},1,0)</f>
        <v>0</v>
      </c>
      <c r="O1769" cm="1">
        <f t="array" ref="O1769">IF(E1769={"3. Asian"},1,0)</f>
        <v>0</v>
      </c>
      <c r="P1769" cm="1">
        <f t="array" ref="P1769">IF(E1769={"4. Other"},1,0)</f>
        <v>0</v>
      </c>
      <c r="Q1769" cm="1">
        <f t="array" ref="Q1769">IF(F1769={"1. &lt; HS Grad"},1,0)</f>
        <v>0</v>
      </c>
      <c r="R1769" cm="1">
        <f t="array" ref="R1769">IF(F1769={"4. College Grad"},1,0)</f>
        <v>0</v>
      </c>
      <c r="S1769" cm="1">
        <f t="array" ref="S1769">IF(F1769={"3. Some College"},1,0)</f>
        <v>1</v>
      </c>
      <c r="T1769" cm="1">
        <f t="array" ref="T1769">IF(F1769={"5. Advanced Degree"},1,0)</f>
        <v>0</v>
      </c>
      <c r="U1769" cm="1">
        <f t="array" ref="U1769">IF(F1769={"2. HS Grad"},1,0)</f>
        <v>0</v>
      </c>
    </row>
    <row r="1770" spans="1:21">
      <c r="A1770">
        <v>14543</v>
      </c>
      <c r="B1770">
        <v>2005</v>
      </c>
      <c r="C1770">
        <v>43</v>
      </c>
      <c r="D1770" t="s">
        <v>12386</v>
      </c>
      <c r="E1770" t="s">
        <v>12387</v>
      </c>
      <c r="F1770" t="s">
        <v>12388</v>
      </c>
      <c r="G1770" t="s">
        <v>12389</v>
      </c>
      <c r="H1770" t="s">
        <v>12390</v>
      </c>
      <c r="I1770" t="s">
        <v>12391</v>
      </c>
      <c r="J1770" t="s">
        <v>12392</v>
      </c>
      <c r="K1770">
        <v>4.8893017025063097</v>
      </c>
      <c r="L1770">
        <v>132.86076531157201</v>
      </c>
      <c r="M1770" cm="1">
        <f t="array" ref="M1770">IF(E1770={"2. Black"},1,0)</f>
        <v>0</v>
      </c>
      <c r="N1770" cm="1">
        <f t="array" ref="N1770">IF(E1770={"1. White"},1,0)</f>
        <v>1</v>
      </c>
      <c r="O1770" cm="1">
        <f t="array" ref="O1770">IF(E1770={"3. Asian"},1,0)</f>
        <v>0</v>
      </c>
      <c r="P1770" cm="1">
        <f t="array" ref="P1770">IF(E1770={"4. Other"},1,0)</f>
        <v>0</v>
      </c>
      <c r="Q1770" cm="1">
        <f t="array" ref="Q1770">IF(F1770={"1. &lt; HS Grad"},1,0)</f>
        <v>0</v>
      </c>
      <c r="R1770" cm="1">
        <f t="array" ref="R1770">IF(F1770={"4. College Grad"},1,0)</f>
        <v>0</v>
      </c>
      <c r="S1770" cm="1">
        <f t="array" ref="S1770">IF(F1770={"3. Some College"},1,0)</f>
        <v>0</v>
      </c>
      <c r="T1770" cm="1">
        <f t="array" ref="T1770">IF(F1770={"5. Advanced Degree"},1,0)</f>
        <v>0</v>
      </c>
      <c r="U1770" cm="1">
        <f t="array" ref="U1770">IF(F1770={"2. HS Grad"},1,0)</f>
        <v>1</v>
      </c>
    </row>
    <row r="1771" spans="1:21">
      <c r="A1771">
        <v>159847</v>
      </c>
      <c r="B1771">
        <v>2003</v>
      </c>
      <c r="C1771">
        <v>58</v>
      </c>
      <c r="D1771" t="s">
        <v>12393</v>
      </c>
      <c r="E1771" t="s">
        <v>12394</v>
      </c>
      <c r="F1771" t="s">
        <v>12395</v>
      </c>
      <c r="G1771" t="s">
        <v>12396</v>
      </c>
      <c r="H1771" t="s">
        <v>12397</v>
      </c>
      <c r="I1771" t="s">
        <v>12398</v>
      </c>
      <c r="J1771" t="s">
        <v>12399</v>
      </c>
      <c r="K1771">
        <v>4.1205739312058496</v>
      </c>
      <c r="L1771">
        <v>61.594583175228202</v>
      </c>
      <c r="M1771" cm="1">
        <f t="array" ref="M1771">IF(E1771={"2. Black"},1,0)</f>
        <v>1</v>
      </c>
      <c r="N1771" cm="1">
        <f t="array" ref="N1771">IF(E1771={"1. White"},1,0)</f>
        <v>0</v>
      </c>
      <c r="O1771" cm="1">
        <f t="array" ref="O1771">IF(E1771={"3. Asian"},1,0)</f>
        <v>0</v>
      </c>
      <c r="P1771" cm="1">
        <f t="array" ref="P1771">IF(E1771={"4. Other"},1,0)</f>
        <v>0</v>
      </c>
      <c r="Q1771" cm="1">
        <f t="array" ref="Q1771">IF(F1771={"1. &lt; HS Grad"},1,0)</f>
        <v>0</v>
      </c>
      <c r="R1771" cm="1">
        <f t="array" ref="R1771">IF(F1771={"4. College Grad"},1,0)</f>
        <v>0</v>
      </c>
      <c r="S1771" cm="1">
        <f t="array" ref="S1771">IF(F1771={"3. Some College"},1,0)</f>
        <v>0</v>
      </c>
      <c r="T1771" cm="1">
        <f t="array" ref="T1771">IF(F1771={"5. Advanced Degree"},1,0)</f>
        <v>0</v>
      </c>
      <c r="U1771" cm="1">
        <f t="array" ref="U1771">IF(F1771={"2. HS Grad"},1,0)</f>
        <v>1</v>
      </c>
    </row>
    <row r="1772" spans="1:21">
      <c r="A1772">
        <v>83903</v>
      </c>
      <c r="B1772">
        <v>2004</v>
      </c>
      <c r="C1772">
        <v>38</v>
      </c>
      <c r="D1772" t="s">
        <v>12400</v>
      </c>
      <c r="E1772" t="s">
        <v>12401</v>
      </c>
      <c r="F1772" t="s">
        <v>12402</v>
      </c>
      <c r="G1772" t="s">
        <v>12403</v>
      </c>
      <c r="H1772" t="s">
        <v>12404</v>
      </c>
      <c r="I1772" t="s">
        <v>12405</v>
      </c>
      <c r="J1772" t="s">
        <v>12406</v>
      </c>
      <c r="K1772">
        <v>4.6020599913279598</v>
      </c>
      <c r="L1772">
        <v>99.689463698486406</v>
      </c>
      <c r="M1772" cm="1">
        <f t="array" ref="M1772">IF(E1772={"2. Black"},1,0)</f>
        <v>0</v>
      </c>
      <c r="N1772" cm="1">
        <f t="array" ref="N1772">IF(E1772={"1. White"},1,0)</f>
        <v>1</v>
      </c>
      <c r="O1772" cm="1">
        <f t="array" ref="O1772">IF(E1772={"3. Asian"},1,0)</f>
        <v>0</v>
      </c>
      <c r="P1772" cm="1">
        <f t="array" ref="P1772">IF(E1772={"4. Other"},1,0)</f>
        <v>0</v>
      </c>
      <c r="Q1772" cm="1">
        <f t="array" ref="Q1772">IF(F1772={"1. &lt; HS Grad"},1,0)</f>
        <v>0</v>
      </c>
      <c r="R1772" cm="1">
        <f t="array" ref="R1772">IF(F1772={"4. College Grad"},1,0)</f>
        <v>0</v>
      </c>
      <c r="S1772" cm="1">
        <f t="array" ref="S1772">IF(F1772={"3. Some College"},1,0)</f>
        <v>1</v>
      </c>
      <c r="T1772" cm="1">
        <f t="array" ref="T1772">IF(F1772={"5. Advanced Degree"},1,0)</f>
        <v>0</v>
      </c>
      <c r="U1772" cm="1">
        <f t="array" ref="U1772">IF(F1772={"2. HS Grad"},1,0)</f>
        <v>0</v>
      </c>
    </row>
    <row r="1773" spans="1:21">
      <c r="A1773">
        <v>378535</v>
      </c>
      <c r="B1773">
        <v>2008</v>
      </c>
      <c r="C1773">
        <v>23</v>
      </c>
      <c r="D1773" t="s">
        <v>12407</v>
      </c>
      <c r="E1773" t="s">
        <v>12408</v>
      </c>
      <c r="F1773" t="s">
        <v>12409</v>
      </c>
      <c r="G1773" t="s">
        <v>12410</v>
      </c>
      <c r="H1773" t="s">
        <v>12411</v>
      </c>
      <c r="I1773" t="s">
        <v>12412</v>
      </c>
      <c r="J1773" t="s">
        <v>12413</v>
      </c>
      <c r="K1773">
        <v>4.1931245983544603</v>
      </c>
      <c r="L1773">
        <v>66.229408294390197</v>
      </c>
      <c r="M1773" cm="1">
        <f t="array" ref="M1773">IF(E1773={"2. Black"},1,0)</f>
        <v>0</v>
      </c>
      <c r="N1773" cm="1">
        <f t="array" ref="N1773">IF(E1773={"1. White"},1,0)</f>
        <v>1</v>
      </c>
      <c r="O1773" cm="1">
        <f t="array" ref="O1773">IF(E1773={"3. Asian"},1,0)</f>
        <v>0</v>
      </c>
      <c r="P1773" cm="1">
        <f t="array" ref="P1773">IF(E1773={"4. Other"},1,0)</f>
        <v>0</v>
      </c>
      <c r="Q1773" cm="1">
        <f t="array" ref="Q1773">IF(F1773={"1. &lt; HS Grad"},1,0)</f>
        <v>0</v>
      </c>
      <c r="R1773" cm="1">
        <f t="array" ref="R1773">IF(F1773={"4. College Grad"},1,0)</f>
        <v>0</v>
      </c>
      <c r="S1773" cm="1">
        <f t="array" ref="S1773">IF(F1773={"3. Some College"},1,0)</f>
        <v>0</v>
      </c>
      <c r="T1773" cm="1">
        <f t="array" ref="T1773">IF(F1773={"5. Advanced Degree"},1,0)</f>
        <v>0</v>
      </c>
      <c r="U1773" cm="1">
        <f t="array" ref="U1773">IF(F1773={"2. HS Grad"},1,0)</f>
        <v>1</v>
      </c>
    </row>
    <row r="1774" spans="1:21">
      <c r="A1774">
        <v>453171</v>
      </c>
      <c r="B1774">
        <v>2009</v>
      </c>
      <c r="C1774">
        <v>54</v>
      </c>
      <c r="D1774" t="s">
        <v>12414</v>
      </c>
      <c r="E1774" t="s">
        <v>12415</v>
      </c>
      <c r="F1774" t="s">
        <v>12416</v>
      </c>
      <c r="G1774" t="s">
        <v>12417</v>
      </c>
      <c r="H1774" t="s">
        <v>12418</v>
      </c>
      <c r="I1774" t="s">
        <v>12419</v>
      </c>
      <c r="J1774" t="s">
        <v>12420</v>
      </c>
      <c r="K1774">
        <v>4.6901960800285103</v>
      </c>
      <c r="L1774">
        <v>108.874525834712</v>
      </c>
      <c r="M1774" cm="1">
        <f t="array" ref="M1774">IF(E1774={"2. Black"},1,0)</f>
        <v>0</v>
      </c>
      <c r="N1774" cm="1">
        <f t="array" ref="N1774">IF(E1774={"1. White"},1,0)</f>
        <v>1</v>
      </c>
      <c r="O1774" cm="1">
        <f t="array" ref="O1774">IF(E1774={"3. Asian"},1,0)</f>
        <v>0</v>
      </c>
      <c r="P1774" cm="1">
        <f t="array" ref="P1774">IF(E1774={"4. Other"},1,0)</f>
        <v>0</v>
      </c>
      <c r="Q1774" cm="1">
        <f t="array" ref="Q1774">IF(F1774={"1. &lt; HS Grad"},1,0)</f>
        <v>0</v>
      </c>
      <c r="R1774" cm="1">
        <f t="array" ref="R1774">IF(F1774={"4. College Grad"},1,0)</f>
        <v>0</v>
      </c>
      <c r="S1774" cm="1">
        <f t="array" ref="S1774">IF(F1774={"3. Some College"},1,0)</f>
        <v>0</v>
      </c>
      <c r="T1774" cm="1">
        <f t="array" ref="T1774">IF(F1774={"5. Advanced Degree"},1,0)</f>
        <v>0</v>
      </c>
      <c r="U1774" cm="1">
        <f t="array" ref="U1774">IF(F1774={"2. HS Grad"},1,0)</f>
        <v>1</v>
      </c>
    </row>
    <row r="1775" spans="1:21">
      <c r="A1775">
        <v>301347</v>
      </c>
      <c r="B1775">
        <v>2007</v>
      </c>
      <c r="C1775">
        <v>66</v>
      </c>
      <c r="D1775" t="s">
        <v>12421</v>
      </c>
      <c r="E1775" t="s">
        <v>12422</v>
      </c>
      <c r="F1775" t="s">
        <v>12423</v>
      </c>
      <c r="G1775" t="s">
        <v>12424</v>
      </c>
      <c r="H1775" t="s">
        <v>12425</v>
      </c>
      <c r="I1775" t="s">
        <v>12426</v>
      </c>
      <c r="J1775" t="s">
        <v>12427</v>
      </c>
      <c r="K1775">
        <v>4.6020599913279598</v>
      </c>
      <c r="L1775">
        <v>99.689463698486406</v>
      </c>
      <c r="M1775" cm="1">
        <f t="array" ref="M1775">IF(E1775={"2. Black"},1,0)</f>
        <v>0</v>
      </c>
      <c r="N1775" cm="1">
        <f t="array" ref="N1775">IF(E1775={"1. White"},1,0)</f>
        <v>1</v>
      </c>
      <c r="O1775" cm="1">
        <f t="array" ref="O1775">IF(E1775={"3. Asian"},1,0)</f>
        <v>0</v>
      </c>
      <c r="P1775" cm="1">
        <f t="array" ref="P1775">IF(E1775={"4. Other"},1,0)</f>
        <v>0</v>
      </c>
      <c r="Q1775" cm="1">
        <f t="array" ref="Q1775">IF(F1775={"1. &lt; HS Grad"},1,0)</f>
        <v>0</v>
      </c>
      <c r="R1775" cm="1">
        <f t="array" ref="R1775">IF(F1775={"4. College Grad"},1,0)</f>
        <v>0</v>
      </c>
      <c r="S1775" cm="1">
        <f t="array" ref="S1775">IF(F1775={"3. Some College"},1,0)</f>
        <v>0</v>
      </c>
      <c r="T1775" cm="1">
        <f t="array" ref="T1775">IF(F1775={"5. Advanced Degree"},1,0)</f>
        <v>1</v>
      </c>
      <c r="U1775" cm="1">
        <f t="array" ref="U1775">IF(F1775={"2. HS Grad"},1,0)</f>
        <v>0</v>
      </c>
    </row>
    <row r="1776" spans="1:21">
      <c r="A1776">
        <v>453420</v>
      </c>
      <c r="B1776">
        <v>2009</v>
      </c>
      <c r="C1776">
        <v>47</v>
      </c>
      <c r="D1776" t="s">
        <v>12428</v>
      </c>
      <c r="E1776" t="s">
        <v>12429</v>
      </c>
      <c r="F1776" t="s">
        <v>12430</v>
      </c>
      <c r="G1776" t="s">
        <v>12431</v>
      </c>
      <c r="H1776" t="s">
        <v>12432</v>
      </c>
      <c r="I1776" t="s">
        <v>12433</v>
      </c>
      <c r="J1776" t="s">
        <v>12434</v>
      </c>
      <c r="K1776">
        <v>5.0293837776852097</v>
      </c>
      <c r="L1776">
        <v>152.83880099118201</v>
      </c>
      <c r="M1776" cm="1">
        <f t="array" ref="M1776">IF(E1776={"2. Black"},1,0)</f>
        <v>0</v>
      </c>
      <c r="N1776" cm="1">
        <f t="array" ref="N1776">IF(E1776={"1. White"},1,0)</f>
        <v>1</v>
      </c>
      <c r="O1776" cm="1">
        <f t="array" ref="O1776">IF(E1776={"3. Asian"},1,0)</f>
        <v>0</v>
      </c>
      <c r="P1776" cm="1">
        <f t="array" ref="P1776">IF(E1776={"4. Other"},1,0)</f>
        <v>0</v>
      </c>
      <c r="Q1776" cm="1">
        <f t="array" ref="Q1776">IF(F1776={"1. &lt; HS Grad"},1,0)</f>
        <v>0</v>
      </c>
      <c r="R1776" cm="1">
        <f t="array" ref="R1776">IF(F1776={"4. College Grad"},1,0)</f>
        <v>0</v>
      </c>
      <c r="S1776" cm="1">
        <f t="array" ref="S1776">IF(F1776={"3. Some College"},1,0)</f>
        <v>0</v>
      </c>
      <c r="T1776" cm="1">
        <f t="array" ref="T1776">IF(F1776={"5. Advanced Degree"},1,0)</f>
        <v>1</v>
      </c>
      <c r="U1776" cm="1">
        <f t="array" ref="U1776">IF(F1776={"2. HS Grad"},1,0)</f>
        <v>0</v>
      </c>
    </row>
    <row r="1777" spans="1:21">
      <c r="A1777">
        <v>155699</v>
      </c>
      <c r="B1777">
        <v>2003</v>
      </c>
      <c r="C1777">
        <v>35</v>
      </c>
      <c r="D1777" t="s">
        <v>12435</v>
      </c>
      <c r="E1777" t="s">
        <v>12436</v>
      </c>
      <c r="F1777" t="s">
        <v>12437</v>
      </c>
      <c r="G1777" t="s">
        <v>12438</v>
      </c>
      <c r="H1777" t="s">
        <v>12439</v>
      </c>
      <c r="I1777" t="s">
        <v>12440</v>
      </c>
      <c r="J1777" t="s">
        <v>12441</v>
      </c>
      <c r="K1777">
        <v>4.3424226808222102</v>
      </c>
      <c r="L1777">
        <v>76.8936025176112</v>
      </c>
      <c r="M1777" cm="1">
        <f t="array" ref="M1777">IF(E1777={"2. Black"},1,0)</f>
        <v>0</v>
      </c>
      <c r="N1777" cm="1">
        <f t="array" ref="N1777">IF(E1777={"1. White"},1,0)</f>
        <v>1</v>
      </c>
      <c r="O1777" cm="1">
        <f t="array" ref="O1777">IF(E1777={"3. Asian"},1,0)</f>
        <v>0</v>
      </c>
      <c r="P1777" cm="1">
        <f t="array" ref="P1777">IF(E1777={"4. Other"},1,0)</f>
        <v>0</v>
      </c>
      <c r="Q1777" cm="1">
        <f t="array" ref="Q1777">IF(F1777={"1. &lt; HS Grad"},1,0)</f>
        <v>0</v>
      </c>
      <c r="R1777" cm="1">
        <f t="array" ref="R1777">IF(F1777={"4. College Grad"},1,0)</f>
        <v>0</v>
      </c>
      <c r="S1777" cm="1">
        <f t="array" ref="S1777">IF(F1777={"3. Some College"},1,0)</f>
        <v>1</v>
      </c>
      <c r="T1777" cm="1">
        <f t="array" ref="T1777">IF(F1777={"5. Advanced Degree"},1,0)</f>
        <v>0</v>
      </c>
      <c r="U1777" cm="1">
        <f t="array" ref="U1777">IF(F1777={"2. HS Grad"},1,0)</f>
        <v>0</v>
      </c>
    </row>
    <row r="1778" spans="1:21">
      <c r="A1778">
        <v>380739</v>
      </c>
      <c r="B1778">
        <v>2008</v>
      </c>
      <c r="C1778">
        <v>39</v>
      </c>
      <c r="D1778" t="s">
        <v>12442</v>
      </c>
      <c r="E1778" t="s">
        <v>12443</v>
      </c>
      <c r="F1778" t="s">
        <v>12444</v>
      </c>
      <c r="G1778" t="s">
        <v>12445</v>
      </c>
      <c r="H1778" t="s">
        <v>12446</v>
      </c>
      <c r="I1778" t="s">
        <v>12447</v>
      </c>
      <c r="J1778" t="s">
        <v>12448</v>
      </c>
      <c r="K1778">
        <v>4.96378782734556</v>
      </c>
      <c r="L1778">
        <v>143.13494081113399</v>
      </c>
      <c r="M1778" cm="1">
        <f t="array" ref="M1778">IF(E1778={"2. Black"},1,0)</f>
        <v>0</v>
      </c>
      <c r="N1778" cm="1">
        <f t="array" ref="N1778">IF(E1778={"1. White"},1,0)</f>
        <v>1</v>
      </c>
      <c r="O1778" cm="1">
        <f t="array" ref="O1778">IF(E1778={"3. Asian"},1,0)</f>
        <v>0</v>
      </c>
      <c r="P1778" cm="1">
        <f t="array" ref="P1778">IF(E1778={"4. Other"},1,0)</f>
        <v>0</v>
      </c>
      <c r="Q1778" cm="1">
        <f t="array" ref="Q1778">IF(F1778={"1. &lt; HS Grad"},1,0)</f>
        <v>0</v>
      </c>
      <c r="R1778" cm="1">
        <f t="array" ref="R1778">IF(F1778={"4. College Grad"},1,0)</f>
        <v>0</v>
      </c>
      <c r="S1778" cm="1">
        <f t="array" ref="S1778">IF(F1778={"3. Some College"},1,0)</f>
        <v>0</v>
      </c>
      <c r="T1778" cm="1">
        <f t="array" ref="T1778">IF(F1778={"5. Advanced Degree"},1,0)</f>
        <v>0</v>
      </c>
      <c r="U1778" cm="1">
        <f t="array" ref="U1778">IF(F1778={"2. HS Grad"},1,0)</f>
        <v>1</v>
      </c>
    </row>
    <row r="1779" spans="1:21">
      <c r="A1779">
        <v>9766</v>
      </c>
      <c r="B1779">
        <v>2005</v>
      </c>
      <c r="C1779">
        <v>35</v>
      </c>
      <c r="D1779" t="s">
        <v>12449</v>
      </c>
      <c r="E1779" t="s">
        <v>12450</v>
      </c>
      <c r="F1779" t="s">
        <v>12451</v>
      </c>
      <c r="G1779" t="s">
        <v>12452</v>
      </c>
      <c r="H1779" t="s">
        <v>12453</v>
      </c>
      <c r="I1779" t="s">
        <v>12454</v>
      </c>
      <c r="J1779" t="s">
        <v>12455</v>
      </c>
      <c r="K1779">
        <v>4.8299466959416399</v>
      </c>
      <c r="L1779">
        <v>125.20428658029</v>
      </c>
      <c r="M1779" cm="1">
        <f t="array" ref="M1779">IF(E1779={"2. Black"},1,0)</f>
        <v>1</v>
      </c>
      <c r="N1779" cm="1">
        <f t="array" ref="N1779">IF(E1779={"1. White"},1,0)</f>
        <v>0</v>
      </c>
      <c r="O1779" cm="1">
        <f t="array" ref="O1779">IF(E1779={"3. Asian"},1,0)</f>
        <v>0</v>
      </c>
      <c r="P1779" cm="1">
        <f t="array" ref="P1779">IF(E1779={"4. Other"},1,0)</f>
        <v>0</v>
      </c>
      <c r="Q1779" cm="1">
        <f t="array" ref="Q1779">IF(F1779={"1. &lt; HS Grad"},1,0)</f>
        <v>0</v>
      </c>
      <c r="R1779" cm="1">
        <f t="array" ref="R1779">IF(F1779={"4. College Grad"},1,0)</f>
        <v>0</v>
      </c>
      <c r="S1779" cm="1">
        <f t="array" ref="S1779">IF(F1779={"3. Some College"},1,0)</f>
        <v>1</v>
      </c>
      <c r="T1779" cm="1">
        <f t="array" ref="T1779">IF(F1779={"5. Advanced Degree"},1,0)</f>
        <v>0</v>
      </c>
      <c r="U1779" cm="1">
        <f t="array" ref="U1779">IF(F1779={"2. HS Grad"},1,0)</f>
        <v>0</v>
      </c>
    </row>
    <row r="1780" spans="1:21">
      <c r="A1780">
        <v>234383</v>
      </c>
      <c r="B1780">
        <v>2006</v>
      </c>
      <c r="C1780">
        <v>40</v>
      </c>
      <c r="D1780" t="s">
        <v>12456</v>
      </c>
      <c r="E1780" t="s">
        <v>12457</v>
      </c>
      <c r="F1780" t="s">
        <v>12458</v>
      </c>
      <c r="G1780" t="s">
        <v>12459</v>
      </c>
      <c r="H1780" t="s">
        <v>12460</v>
      </c>
      <c r="I1780" t="s">
        <v>12461</v>
      </c>
      <c r="J1780" t="s">
        <v>12462</v>
      </c>
      <c r="K1780">
        <v>4.3255977528600198</v>
      </c>
      <c r="L1780">
        <v>75.610695863947001</v>
      </c>
      <c r="M1780" cm="1">
        <f t="array" ref="M1780">IF(E1780={"2. Black"},1,0)</f>
        <v>0</v>
      </c>
      <c r="N1780" cm="1">
        <f t="array" ref="N1780">IF(E1780={"1. White"},1,0)</f>
        <v>1</v>
      </c>
      <c r="O1780" cm="1">
        <f t="array" ref="O1780">IF(E1780={"3. Asian"},1,0)</f>
        <v>0</v>
      </c>
      <c r="P1780" cm="1">
        <f t="array" ref="P1780">IF(E1780={"4. Other"},1,0)</f>
        <v>0</v>
      </c>
      <c r="Q1780" cm="1">
        <f t="array" ref="Q1780">IF(F1780={"1. &lt; HS Grad"},1,0)</f>
        <v>0</v>
      </c>
      <c r="R1780" cm="1">
        <f t="array" ref="R1780">IF(F1780={"4. College Grad"},1,0)</f>
        <v>0</v>
      </c>
      <c r="S1780" cm="1">
        <f t="array" ref="S1780">IF(F1780={"3. Some College"},1,0)</f>
        <v>1</v>
      </c>
      <c r="T1780" cm="1">
        <f t="array" ref="T1780">IF(F1780={"5. Advanced Degree"},1,0)</f>
        <v>0</v>
      </c>
      <c r="U1780" cm="1">
        <f t="array" ref="U1780">IF(F1780={"2. HS Grad"},1,0)</f>
        <v>0</v>
      </c>
    </row>
    <row r="1781" spans="1:21">
      <c r="A1781">
        <v>232723</v>
      </c>
      <c r="B1781">
        <v>2006</v>
      </c>
      <c r="C1781">
        <v>41</v>
      </c>
      <c r="D1781" t="s">
        <v>12463</v>
      </c>
      <c r="E1781" t="s">
        <v>12464</v>
      </c>
      <c r="F1781" t="s">
        <v>12465</v>
      </c>
      <c r="G1781" t="s">
        <v>12466</v>
      </c>
      <c r="H1781" t="s">
        <v>12467</v>
      </c>
      <c r="I1781" t="s">
        <v>12468</v>
      </c>
      <c r="J1781" t="s">
        <v>12469</v>
      </c>
      <c r="K1781">
        <v>4.6989700043360196</v>
      </c>
      <c r="L1781">
        <v>109.833985642199</v>
      </c>
      <c r="M1781" cm="1">
        <f t="array" ref="M1781">IF(E1781={"2. Black"},1,0)</f>
        <v>0</v>
      </c>
      <c r="N1781" cm="1">
        <f t="array" ref="N1781">IF(E1781={"1. White"},1,0)</f>
        <v>0</v>
      </c>
      <c r="O1781" cm="1">
        <f t="array" ref="O1781">IF(E1781={"3. Asian"},1,0)</f>
        <v>1</v>
      </c>
      <c r="P1781" cm="1">
        <f t="array" ref="P1781">IF(E1781={"4. Other"},1,0)</f>
        <v>0</v>
      </c>
      <c r="Q1781" cm="1">
        <f t="array" ref="Q1781">IF(F1781={"1. &lt; HS Grad"},1,0)</f>
        <v>0</v>
      </c>
      <c r="R1781" cm="1">
        <f t="array" ref="R1781">IF(F1781={"4. College Grad"},1,0)</f>
        <v>0</v>
      </c>
      <c r="S1781" cm="1">
        <f t="array" ref="S1781">IF(F1781={"3. Some College"},1,0)</f>
        <v>0</v>
      </c>
      <c r="T1781" cm="1">
        <f t="array" ref="T1781">IF(F1781={"5. Advanced Degree"},1,0)</f>
        <v>0</v>
      </c>
      <c r="U1781" cm="1">
        <f t="array" ref="U1781">IF(F1781={"2. HS Grad"},1,0)</f>
        <v>1</v>
      </c>
    </row>
    <row r="1782" spans="1:21">
      <c r="A1782">
        <v>81234</v>
      </c>
      <c r="B1782">
        <v>2004</v>
      </c>
      <c r="C1782">
        <v>40</v>
      </c>
      <c r="D1782" t="s">
        <v>12470</v>
      </c>
      <c r="E1782" t="s">
        <v>12471</v>
      </c>
      <c r="F1782" t="s">
        <v>12472</v>
      </c>
      <c r="G1782" t="s">
        <v>12473</v>
      </c>
      <c r="H1782" t="s">
        <v>12474</v>
      </c>
      <c r="I1782" t="s">
        <v>12475</v>
      </c>
      <c r="J1782" t="s">
        <v>12476</v>
      </c>
      <c r="K1782">
        <v>5.1760912590556796</v>
      </c>
      <c r="L1782">
        <v>176.98965048987699</v>
      </c>
      <c r="M1782" cm="1">
        <f t="array" ref="M1782">IF(E1782={"2. Black"},1,0)</f>
        <v>0</v>
      </c>
      <c r="N1782" cm="1">
        <f t="array" ref="N1782">IF(E1782={"1. White"},1,0)</f>
        <v>1</v>
      </c>
      <c r="O1782" cm="1">
        <f t="array" ref="O1782">IF(E1782={"3. Asian"},1,0)</f>
        <v>0</v>
      </c>
      <c r="P1782" cm="1">
        <f t="array" ref="P1782">IF(E1782={"4. Other"},1,0)</f>
        <v>0</v>
      </c>
      <c r="Q1782" cm="1">
        <f t="array" ref="Q1782">IF(F1782={"1. &lt; HS Grad"},1,0)</f>
        <v>0</v>
      </c>
      <c r="R1782" cm="1">
        <f t="array" ref="R1782">IF(F1782={"4. College Grad"},1,0)</f>
        <v>0</v>
      </c>
      <c r="S1782" cm="1">
        <f t="array" ref="S1782">IF(F1782={"3. Some College"},1,0)</f>
        <v>0</v>
      </c>
      <c r="T1782" cm="1">
        <f t="array" ref="T1782">IF(F1782={"5. Advanced Degree"},1,0)</f>
        <v>1</v>
      </c>
      <c r="U1782" cm="1">
        <f t="array" ref="U1782">IF(F1782={"2. HS Grad"},1,0)</f>
        <v>0</v>
      </c>
    </row>
    <row r="1783" spans="1:21">
      <c r="A1783">
        <v>229581</v>
      </c>
      <c r="B1783">
        <v>2006</v>
      </c>
      <c r="C1783">
        <v>50</v>
      </c>
      <c r="D1783" t="s">
        <v>12477</v>
      </c>
      <c r="E1783" t="s">
        <v>12478</v>
      </c>
      <c r="F1783" t="s">
        <v>12479</v>
      </c>
      <c r="G1783" t="s">
        <v>12480</v>
      </c>
      <c r="H1783" t="s">
        <v>12481</v>
      </c>
      <c r="I1783" t="s">
        <v>12482</v>
      </c>
      <c r="J1783" t="s">
        <v>12483</v>
      </c>
      <c r="K1783">
        <v>4.0791812460476304</v>
      </c>
      <c r="L1783">
        <v>59.097064081589103</v>
      </c>
      <c r="M1783" cm="1">
        <f t="array" ref="M1783">IF(E1783={"2. Black"},1,0)</f>
        <v>1</v>
      </c>
      <c r="N1783" cm="1">
        <f t="array" ref="N1783">IF(E1783={"1. White"},1,0)</f>
        <v>0</v>
      </c>
      <c r="O1783" cm="1">
        <f t="array" ref="O1783">IF(E1783={"3. Asian"},1,0)</f>
        <v>0</v>
      </c>
      <c r="P1783" cm="1">
        <f t="array" ref="P1783">IF(E1783={"4. Other"},1,0)</f>
        <v>0</v>
      </c>
      <c r="Q1783" cm="1">
        <f t="array" ref="Q1783">IF(F1783={"1. &lt; HS Grad"},1,0)</f>
        <v>0</v>
      </c>
      <c r="R1783" cm="1">
        <f t="array" ref="R1783">IF(F1783={"4. College Grad"},1,0)</f>
        <v>0</v>
      </c>
      <c r="S1783" cm="1">
        <f t="array" ref="S1783">IF(F1783={"3. Some College"},1,0)</f>
        <v>0</v>
      </c>
      <c r="T1783" cm="1">
        <f t="array" ref="T1783">IF(F1783={"5. Advanced Degree"},1,0)</f>
        <v>0</v>
      </c>
      <c r="U1783" cm="1">
        <f t="array" ref="U1783">IF(F1783={"2. HS Grad"},1,0)</f>
        <v>1</v>
      </c>
    </row>
    <row r="1784" spans="1:21">
      <c r="A1784">
        <v>87788</v>
      </c>
      <c r="B1784">
        <v>2004</v>
      </c>
      <c r="C1784">
        <v>35</v>
      </c>
      <c r="D1784" t="s">
        <v>12484</v>
      </c>
      <c r="E1784" t="s">
        <v>12485</v>
      </c>
      <c r="F1784" t="s">
        <v>12486</v>
      </c>
      <c r="G1784" t="s">
        <v>12487</v>
      </c>
      <c r="H1784" t="s">
        <v>12488</v>
      </c>
      <c r="I1784" t="s">
        <v>12489</v>
      </c>
      <c r="J1784" t="s">
        <v>12490</v>
      </c>
      <c r="K1784">
        <v>4.6020599913279598</v>
      </c>
      <c r="L1784">
        <v>99.689463698486406</v>
      </c>
      <c r="M1784" cm="1">
        <f t="array" ref="M1784">IF(E1784={"2. Black"},1,0)</f>
        <v>0</v>
      </c>
      <c r="N1784" cm="1">
        <f t="array" ref="N1784">IF(E1784={"1. White"},1,0)</f>
        <v>1</v>
      </c>
      <c r="O1784" cm="1">
        <f t="array" ref="O1784">IF(E1784={"3. Asian"},1,0)</f>
        <v>0</v>
      </c>
      <c r="P1784" cm="1">
        <f t="array" ref="P1784">IF(E1784={"4. Other"},1,0)</f>
        <v>0</v>
      </c>
      <c r="Q1784" cm="1">
        <f t="array" ref="Q1784">IF(F1784={"1. &lt; HS Grad"},1,0)</f>
        <v>0</v>
      </c>
      <c r="R1784" cm="1">
        <f t="array" ref="R1784">IF(F1784={"4. College Grad"},1,0)</f>
        <v>0</v>
      </c>
      <c r="S1784" cm="1">
        <f t="array" ref="S1784">IF(F1784={"3. Some College"},1,0)</f>
        <v>0</v>
      </c>
      <c r="T1784" cm="1">
        <f t="array" ref="T1784">IF(F1784={"5. Advanced Degree"},1,0)</f>
        <v>0</v>
      </c>
      <c r="U1784" cm="1">
        <f t="array" ref="U1784">IF(F1784={"2. HS Grad"},1,0)</f>
        <v>1</v>
      </c>
    </row>
    <row r="1785" spans="1:21">
      <c r="A1785">
        <v>452608</v>
      </c>
      <c r="B1785">
        <v>2009</v>
      </c>
      <c r="C1785">
        <v>43</v>
      </c>
      <c r="D1785" t="s">
        <v>12491</v>
      </c>
      <c r="E1785" t="s">
        <v>12492</v>
      </c>
      <c r="F1785" t="s">
        <v>12493</v>
      </c>
      <c r="G1785" t="s">
        <v>12494</v>
      </c>
      <c r="H1785" t="s">
        <v>12495</v>
      </c>
      <c r="I1785" t="s">
        <v>12496</v>
      </c>
      <c r="J1785" t="s">
        <v>12497</v>
      </c>
      <c r="K1785">
        <v>4.5563025007672904</v>
      </c>
      <c r="L1785">
        <v>95.230712566981893</v>
      </c>
      <c r="M1785" cm="1">
        <f t="array" ref="M1785">IF(E1785={"2. Black"},1,0)</f>
        <v>0</v>
      </c>
      <c r="N1785" cm="1">
        <f t="array" ref="N1785">IF(E1785={"1. White"},1,0)</f>
        <v>1</v>
      </c>
      <c r="O1785" cm="1">
        <f t="array" ref="O1785">IF(E1785={"3. Asian"},1,0)</f>
        <v>0</v>
      </c>
      <c r="P1785" cm="1">
        <f t="array" ref="P1785">IF(E1785={"4. Other"},1,0)</f>
        <v>0</v>
      </c>
      <c r="Q1785" cm="1">
        <f t="array" ref="Q1785">IF(F1785={"1. &lt; HS Grad"},1,0)</f>
        <v>0</v>
      </c>
      <c r="R1785" cm="1">
        <f t="array" ref="R1785">IF(F1785={"4. College Grad"},1,0)</f>
        <v>0</v>
      </c>
      <c r="S1785" cm="1">
        <f t="array" ref="S1785">IF(F1785={"3. Some College"},1,0)</f>
        <v>1</v>
      </c>
      <c r="T1785" cm="1">
        <f t="array" ref="T1785">IF(F1785={"5. Advanced Degree"},1,0)</f>
        <v>0</v>
      </c>
      <c r="U1785" cm="1">
        <f t="array" ref="U1785">IF(F1785={"2. HS Grad"},1,0)</f>
        <v>0</v>
      </c>
    </row>
    <row r="1786" spans="1:21">
      <c r="A1786">
        <v>8652</v>
      </c>
      <c r="B1786">
        <v>2005</v>
      </c>
      <c r="C1786">
        <v>26</v>
      </c>
      <c r="D1786" t="s">
        <v>12498</v>
      </c>
      <c r="E1786" t="s">
        <v>12499</v>
      </c>
      <c r="F1786" t="s">
        <v>12500</v>
      </c>
      <c r="G1786" t="s">
        <v>12501</v>
      </c>
      <c r="H1786" t="s">
        <v>12502</v>
      </c>
      <c r="I1786" t="s">
        <v>12503</v>
      </c>
      <c r="J1786" t="s">
        <v>12504</v>
      </c>
      <c r="K1786">
        <v>4.6532125137753404</v>
      </c>
      <c r="L1786">
        <v>104.921506533664</v>
      </c>
      <c r="M1786" cm="1">
        <f t="array" ref="M1786">IF(E1786={"2. Black"},1,0)</f>
        <v>0</v>
      </c>
      <c r="N1786" cm="1">
        <f t="array" ref="N1786">IF(E1786={"1. White"},1,0)</f>
        <v>1</v>
      </c>
      <c r="O1786" cm="1">
        <f t="array" ref="O1786">IF(E1786={"3. Asian"},1,0)</f>
        <v>0</v>
      </c>
      <c r="P1786" cm="1">
        <f t="array" ref="P1786">IF(E1786={"4. Other"},1,0)</f>
        <v>0</v>
      </c>
      <c r="Q1786" cm="1">
        <f t="array" ref="Q1786">IF(F1786={"1. &lt; HS Grad"},1,0)</f>
        <v>0</v>
      </c>
      <c r="R1786" cm="1">
        <f t="array" ref="R1786">IF(F1786={"4. College Grad"},1,0)</f>
        <v>0</v>
      </c>
      <c r="S1786" cm="1">
        <f t="array" ref="S1786">IF(F1786={"3. Some College"},1,0)</f>
        <v>1</v>
      </c>
      <c r="T1786" cm="1">
        <f t="array" ref="T1786">IF(F1786={"5. Advanced Degree"},1,0)</f>
        <v>0</v>
      </c>
      <c r="U1786" cm="1">
        <f t="array" ref="U1786">IF(F1786={"2. HS Grad"},1,0)</f>
        <v>0</v>
      </c>
    </row>
    <row r="1787" spans="1:21">
      <c r="A1787">
        <v>451324</v>
      </c>
      <c r="B1787">
        <v>2009</v>
      </c>
      <c r="C1787">
        <v>23</v>
      </c>
      <c r="D1787" t="s">
        <v>12505</v>
      </c>
      <c r="E1787" t="s">
        <v>12506</v>
      </c>
      <c r="F1787" t="s">
        <v>12507</v>
      </c>
      <c r="G1787" t="s">
        <v>12508</v>
      </c>
      <c r="H1787" t="s">
        <v>12509</v>
      </c>
      <c r="I1787" t="s">
        <v>12510</v>
      </c>
      <c r="J1787" t="s">
        <v>12511</v>
      </c>
      <c r="K1787">
        <v>3.9030899869919402</v>
      </c>
      <c r="L1787">
        <v>49.555338121522603</v>
      </c>
      <c r="M1787" cm="1">
        <f t="array" ref="M1787">IF(E1787={"2. Black"},1,0)</f>
        <v>0</v>
      </c>
      <c r="N1787" cm="1">
        <f t="array" ref="N1787">IF(E1787={"1. White"},1,0)</f>
        <v>1</v>
      </c>
      <c r="O1787" cm="1">
        <f t="array" ref="O1787">IF(E1787={"3. Asian"},1,0)</f>
        <v>0</v>
      </c>
      <c r="P1787" cm="1">
        <f t="array" ref="P1787">IF(E1787={"4. Other"},1,0)</f>
        <v>0</v>
      </c>
      <c r="Q1787" cm="1">
        <f t="array" ref="Q1787">IF(F1787={"1. &lt; HS Grad"},1,0)</f>
        <v>0</v>
      </c>
      <c r="R1787" cm="1">
        <f t="array" ref="R1787">IF(F1787={"4. College Grad"},1,0)</f>
        <v>0</v>
      </c>
      <c r="S1787" cm="1">
        <f t="array" ref="S1787">IF(F1787={"3. Some College"},1,0)</f>
        <v>0</v>
      </c>
      <c r="T1787" cm="1">
        <f t="array" ref="T1787">IF(F1787={"5. Advanced Degree"},1,0)</f>
        <v>0</v>
      </c>
      <c r="U1787" cm="1">
        <f t="array" ref="U1787">IF(F1787={"2. HS Grad"},1,0)</f>
        <v>1</v>
      </c>
    </row>
    <row r="1788" spans="1:21">
      <c r="A1788">
        <v>160285</v>
      </c>
      <c r="B1788">
        <v>2003</v>
      </c>
      <c r="C1788">
        <v>61</v>
      </c>
      <c r="D1788" t="s">
        <v>12512</v>
      </c>
      <c r="E1788" t="s">
        <v>12513</v>
      </c>
      <c r="F1788" t="s">
        <v>12514</v>
      </c>
      <c r="G1788" t="s">
        <v>12515</v>
      </c>
      <c r="H1788" t="s">
        <v>12516</v>
      </c>
      <c r="I1788" t="s">
        <v>12517</v>
      </c>
      <c r="J1788" t="s">
        <v>12518</v>
      </c>
      <c r="K1788">
        <v>4.8750612633917001</v>
      </c>
      <c r="L1788">
        <v>130.982177377461</v>
      </c>
      <c r="M1788" cm="1">
        <f t="array" ref="M1788">IF(E1788={"2. Black"},1,0)</f>
        <v>0</v>
      </c>
      <c r="N1788" cm="1">
        <f t="array" ref="N1788">IF(E1788={"1. White"},1,0)</f>
        <v>1</v>
      </c>
      <c r="O1788" cm="1">
        <f t="array" ref="O1788">IF(E1788={"3. Asian"},1,0)</f>
        <v>0</v>
      </c>
      <c r="P1788" cm="1">
        <f t="array" ref="P1788">IF(E1788={"4. Other"},1,0)</f>
        <v>0</v>
      </c>
      <c r="Q1788" cm="1">
        <f t="array" ref="Q1788">IF(F1788={"1. &lt; HS Grad"},1,0)</f>
        <v>0</v>
      </c>
      <c r="R1788" cm="1">
        <f t="array" ref="R1788">IF(F1788={"4. College Grad"},1,0)</f>
        <v>0</v>
      </c>
      <c r="S1788" cm="1">
        <f t="array" ref="S1788">IF(F1788={"3. Some College"},1,0)</f>
        <v>0</v>
      </c>
      <c r="T1788" cm="1">
        <f t="array" ref="T1788">IF(F1788={"5. Advanced Degree"},1,0)</f>
        <v>1</v>
      </c>
      <c r="U1788" cm="1">
        <f t="array" ref="U1788">IF(F1788={"2. HS Grad"},1,0)</f>
        <v>0</v>
      </c>
    </row>
    <row r="1789" spans="1:21">
      <c r="A1789">
        <v>84767</v>
      </c>
      <c r="B1789">
        <v>2004</v>
      </c>
      <c r="C1789">
        <v>24</v>
      </c>
      <c r="D1789" t="s">
        <v>12519</v>
      </c>
      <c r="E1789" t="s">
        <v>12520</v>
      </c>
      <c r="F1789" t="s">
        <v>12521</v>
      </c>
      <c r="G1789" t="s">
        <v>12522</v>
      </c>
      <c r="H1789" t="s">
        <v>12523</v>
      </c>
      <c r="I1789" t="s">
        <v>12524</v>
      </c>
      <c r="J1789" t="s">
        <v>12525</v>
      </c>
      <c r="K1789">
        <v>3.7781512503836399</v>
      </c>
      <c r="L1789">
        <v>43.735111677982097</v>
      </c>
      <c r="M1789" cm="1">
        <f t="array" ref="M1789">IF(E1789={"2. Black"},1,0)</f>
        <v>0</v>
      </c>
      <c r="N1789" cm="1">
        <f t="array" ref="N1789">IF(E1789={"1. White"},1,0)</f>
        <v>1</v>
      </c>
      <c r="O1789" cm="1">
        <f t="array" ref="O1789">IF(E1789={"3. Asian"},1,0)</f>
        <v>0</v>
      </c>
      <c r="P1789" cm="1">
        <f t="array" ref="P1789">IF(E1789={"4. Other"},1,0)</f>
        <v>0</v>
      </c>
      <c r="Q1789" cm="1">
        <f t="array" ref="Q1789">IF(F1789={"1. &lt; HS Grad"},1,0)</f>
        <v>0</v>
      </c>
      <c r="R1789" cm="1">
        <f t="array" ref="R1789">IF(F1789={"4. College Grad"},1,0)</f>
        <v>1</v>
      </c>
      <c r="S1789" cm="1">
        <f t="array" ref="S1789">IF(F1789={"3. Some College"},1,0)</f>
        <v>0</v>
      </c>
      <c r="T1789" cm="1">
        <f t="array" ref="T1789">IF(F1789={"5. Advanced Degree"},1,0)</f>
        <v>0</v>
      </c>
      <c r="U1789" cm="1">
        <f t="array" ref="U1789">IF(F1789={"2. HS Grad"},1,0)</f>
        <v>0</v>
      </c>
    </row>
    <row r="1790" spans="1:21">
      <c r="A1790">
        <v>229001</v>
      </c>
      <c r="B1790">
        <v>2006</v>
      </c>
      <c r="C1790">
        <v>66</v>
      </c>
      <c r="D1790" t="s">
        <v>12526</v>
      </c>
      <c r="E1790" t="s">
        <v>12527</v>
      </c>
      <c r="F1790" t="s">
        <v>12528</v>
      </c>
      <c r="G1790" t="s">
        <v>12529</v>
      </c>
      <c r="H1790" t="s">
        <v>12530</v>
      </c>
      <c r="I1790" t="s">
        <v>12531</v>
      </c>
      <c r="J1790" t="s">
        <v>12532</v>
      </c>
      <c r="K1790">
        <v>4.7781512503836403</v>
      </c>
      <c r="L1790">
        <v>118.884359339886</v>
      </c>
      <c r="M1790" cm="1">
        <f t="array" ref="M1790">IF(E1790={"2. Black"},1,0)</f>
        <v>1</v>
      </c>
      <c r="N1790" cm="1">
        <f t="array" ref="N1790">IF(E1790={"1. White"},1,0)</f>
        <v>0</v>
      </c>
      <c r="O1790" cm="1">
        <f t="array" ref="O1790">IF(E1790={"3. Asian"},1,0)</f>
        <v>0</v>
      </c>
      <c r="P1790" cm="1">
        <f t="array" ref="P1790">IF(E1790={"4. Other"},1,0)</f>
        <v>0</v>
      </c>
      <c r="Q1790" cm="1">
        <f t="array" ref="Q1790">IF(F1790={"1. &lt; HS Grad"},1,0)</f>
        <v>0</v>
      </c>
      <c r="R1790" cm="1">
        <f t="array" ref="R1790">IF(F1790={"4. College Grad"},1,0)</f>
        <v>0</v>
      </c>
      <c r="S1790" cm="1">
        <f t="array" ref="S1790">IF(F1790={"3. Some College"},1,0)</f>
        <v>1</v>
      </c>
      <c r="T1790" cm="1">
        <f t="array" ref="T1790">IF(F1790={"5. Advanced Degree"},1,0)</f>
        <v>0</v>
      </c>
      <c r="U1790" cm="1">
        <f t="array" ref="U1790">IF(F1790={"2. HS Grad"},1,0)</f>
        <v>0</v>
      </c>
    </row>
    <row r="1791" spans="1:21">
      <c r="A1791">
        <v>230839</v>
      </c>
      <c r="B1791">
        <v>2006</v>
      </c>
      <c r="C1791">
        <v>50</v>
      </c>
      <c r="D1791" t="s">
        <v>12533</v>
      </c>
      <c r="E1791" t="s">
        <v>12534</v>
      </c>
      <c r="F1791" t="s">
        <v>12535</v>
      </c>
      <c r="G1791" t="s">
        <v>12536</v>
      </c>
      <c r="H1791" t="s">
        <v>12537</v>
      </c>
      <c r="I1791" t="s">
        <v>12538</v>
      </c>
      <c r="J1791" t="s">
        <v>12539</v>
      </c>
      <c r="K1791">
        <v>4.6989700043360196</v>
      </c>
      <c r="L1791">
        <v>109.833985642199</v>
      </c>
      <c r="M1791" cm="1">
        <f t="array" ref="M1791">IF(E1791={"2. Black"},1,0)</f>
        <v>0</v>
      </c>
      <c r="N1791" cm="1">
        <f t="array" ref="N1791">IF(E1791={"1. White"},1,0)</f>
        <v>1</v>
      </c>
      <c r="O1791" cm="1">
        <f t="array" ref="O1791">IF(E1791={"3. Asian"},1,0)</f>
        <v>0</v>
      </c>
      <c r="P1791" cm="1">
        <f t="array" ref="P1791">IF(E1791={"4. Other"},1,0)</f>
        <v>0</v>
      </c>
      <c r="Q1791" cm="1">
        <f t="array" ref="Q1791">IF(F1791={"1. &lt; HS Grad"},1,0)</f>
        <v>0</v>
      </c>
      <c r="R1791" cm="1">
        <f t="array" ref="R1791">IF(F1791={"4. College Grad"},1,0)</f>
        <v>0</v>
      </c>
      <c r="S1791" cm="1">
        <f t="array" ref="S1791">IF(F1791={"3. Some College"},1,0)</f>
        <v>0</v>
      </c>
      <c r="T1791" cm="1">
        <f t="array" ref="T1791">IF(F1791={"5. Advanced Degree"},1,0)</f>
        <v>0</v>
      </c>
      <c r="U1791" cm="1">
        <f t="array" ref="U1791">IF(F1791={"2. HS Grad"},1,0)</f>
        <v>1</v>
      </c>
    </row>
    <row r="1792" spans="1:21">
      <c r="A1792">
        <v>11453</v>
      </c>
      <c r="B1792">
        <v>2005</v>
      </c>
      <c r="C1792">
        <v>22</v>
      </c>
      <c r="D1792" t="s">
        <v>12540</v>
      </c>
      <c r="E1792" t="s">
        <v>12541</v>
      </c>
      <c r="F1792" t="s">
        <v>12542</v>
      </c>
      <c r="G1792" t="s">
        <v>12543</v>
      </c>
      <c r="H1792" t="s">
        <v>12544</v>
      </c>
      <c r="I1792" t="s">
        <v>12545</v>
      </c>
      <c r="J1792" t="s">
        <v>12546</v>
      </c>
      <c r="K1792">
        <v>4.3180633349627602</v>
      </c>
      <c r="L1792">
        <v>75.043154017351497</v>
      </c>
      <c r="M1792" cm="1">
        <f t="array" ref="M1792">IF(E1792={"2. Black"},1,0)</f>
        <v>0</v>
      </c>
      <c r="N1792" cm="1">
        <f t="array" ref="N1792">IF(E1792={"1. White"},1,0)</f>
        <v>1</v>
      </c>
      <c r="O1792" cm="1">
        <f t="array" ref="O1792">IF(E1792={"3. Asian"},1,0)</f>
        <v>0</v>
      </c>
      <c r="P1792" cm="1">
        <f t="array" ref="P1792">IF(E1792={"4. Other"},1,0)</f>
        <v>0</v>
      </c>
      <c r="Q1792" cm="1">
        <f t="array" ref="Q1792">IF(F1792={"1. &lt; HS Grad"},1,0)</f>
        <v>0</v>
      </c>
      <c r="R1792" cm="1">
        <f t="array" ref="R1792">IF(F1792={"4. College Grad"},1,0)</f>
        <v>0</v>
      </c>
      <c r="S1792" cm="1">
        <f t="array" ref="S1792">IF(F1792={"3. Some College"},1,0)</f>
        <v>0</v>
      </c>
      <c r="T1792" cm="1">
        <f t="array" ref="T1792">IF(F1792={"5. Advanced Degree"},1,0)</f>
        <v>0</v>
      </c>
      <c r="U1792" cm="1">
        <f t="array" ref="U1792">IF(F1792={"2. HS Grad"},1,0)</f>
        <v>1</v>
      </c>
    </row>
    <row r="1793" spans="1:21">
      <c r="A1793">
        <v>87015</v>
      </c>
      <c r="B1793">
        <v>2004</v>
      </c>
      <c r="C1793">
        <v>62</v>
      </c>
      <c r="D1793" t="s">
        <v>12547</v>
      </c>
      <c r="E1793" t="s">
        <v>12548</v>
      </c>
      <c r="F1793" t="s">
        <v>12549</v>
      </c>
      <c r="G1793" t="s">
        <v>12550</v>
      </c>
      <c r="H1793" t="s">
        <v>12551</v>
      </c>
      <c r="I1793" t="s">
        <v>12552</v>
      </c>
      <c r="J1793" t="s">
        <v>12553</v>
      </c>
      <c r="K1793">
        <v>4.5185139398778897</v>
      </c>
      <c r="L1793">
        <v>91.699226111704206</v>
      </c>
      <c r="M1793" cm="1">
        <f t="array" ref="M1793">IF(E1793={"2. Black"},1,0)</f>
        <v>1</v>
      </c>
      <c r="N1793" cm="1">
        <f t="array" ref="N1793">IF(E1793={"1. White"},1,0)</f>
        <v>0</v>
      </c>
      <c r="O1793" cm="1">
        <f t="array" ref="O1793">IF(E1793={"3. Asian"},1,0)</f>
        <v>0</v>
      </c>
      <c r="P1793" cm="1">
        <f t="array" ref="P1793">IF(E1793={"4. Other"},1,0)</f>
        <v>0</v>
      </c>
      <c r="Q1793" cm="1">
        <f t="array" ref="Q1793">IF(F1793={"1. &lt; HS Grad"},1,0)</f>
        <v>0</v>
      </c>
      <c r="R1793" cm="1">
        <f t="array" ref="R1793">IF(F1793={"4. College Grad"},1,0)</f>
        <v>0</v>
      </c>
      <c r="S1793" cm="1">
        <f t="array" ref="S1793">IF(F1793={"3. Some College"},1,0)</f>
        <v>0</v>
      </c>
      <c r="T1793" cm="1">
        <f t="array" ref="T1793">IF(F1793={"5. Advanced Degree"},1,0)</f>
        <v>0</v>
      </c>
      <c r="U1793" cm="1">
        <f t="array" ref="U1793">IF(F1793={"2. HS Grad"},1,0)</f>
        <v>1</v>
      </c>
    </row>
    <row r="1794" spans="1:21">
      <c r="A1794">
        <v>157453</v>
      </c>
      <c r="B1794">
        <v>2003</v>
      </c>
      <c r="C1794">
        <v>55</v>
      </c>
      <c r="D1794" t="s">
        <v>12554</v>
      </c>
      <c r="E1794" t="s">
        <v>12555</v>
      </c>
      <c r="F1794" t="s">
        <v>12556</v>
      </c>
      <c r="G1794" t="s">
        <v>12557</v>
      </c>
      <c r="H1794" t="s">
        <v>12558</v>
      </c>
      <c r="I1794" t="s">
        <v>12559</v>
      </c>
      <c r="J1794" t="s">
        <v>12560</v>
      </c>
      <c r="K1794">
        <v>4.6627578316815699</v>
      </c>
      <c r="L1794">
        <v>105.92781077506299</v>
      </c>
      <c r="M1794" cm="1">
        <f t="array" ref="M1794">IF(E1794={"2. Black"},1,0)</f>
        <v>0</v>
      </c>
      <c r="N1794" cm="1">
        <f t="array" ref="N1794">IF(E1794={"1. White"},1,0)</f>
        <v>1</v>
      </c>
      <c r="O1794" cm="1">
        <f t="array" ref="O1794">IF(E1794={"3. Asian"},1,0)</f>
        <v>0</v>
      </c>
      <c r="P1794" cm="1">
        <f t="array" ref="P1794">IF(E1794={"4. Other"},1,0)</f>
        <v>0</v>
      </c>
      <c r="Q1794" cm="1">
        <f t="array" ref="Q1794">IF(F1794={"1. &lt; HS Grad"},1,0)</f>
        <v>0</v>
      </c>
      <c r="R1794" cm="1">
        <f t="array" ref="R1794">IF(F1794={"4. College Grad"},1,0)</f>
        <v>1</v>
      </c>
      <c r="S1794" cm="1">
        <f t="array" ref="S1794">IF(F1794={"3. Some College"},1,0)</f>
        <v>0</v>
      </c>
      <c r="T1794" cm="1">
        <f t="array" ref="T1794">IF(F1794={"5. Advanced Degree"},1,0)</f>
        <v>0</v>
      </c>
      <c r="U1794" cm="1">
        <f t="array" ref="U1794">IF(F1794={"2. HS Grad"},1,0)</f>
        <v>0</v>
      </c>
    </row>
    <row r="1795" spans="1:21">
      <c r="A1795">
        <v>87789</v>
      </c>
      <c r="B1795">
        <v>2004</v>
      </c>
      <c r="C1795">
        <v>41</v>
      </c>
      <c r="D1795" t="s">
        <v>12561</v>
      </c>
      <c r="E1795" t="s">
        <v>12562</v>
      </c>
      <c r="F1795" t="s">
        <v>12563</v>
      </c>
      <c r="G1795" t="s">
        <v>12564</v>
      </c>
      <c r="H1795" t="s">
        <v>12565</v>
      </c>
      <c r="I1795" t="s">
        <v>12566</v>
      </c>
      <c r="J1795" t="s">
        <v>12567</v>
      </c>
      <c r="K1795">
        <v>4.3010299956639804</v>
      </c>
      <c r="L1795">
        <v>73.775743274694605</v>
      </c>
      <c r="M1795" cm="1">
        <f t="array" ref="M1795">IF(E1795={"2. Black"},1,0)</f>
        <v>0</v>
      </c>
      <c r="N1795" cm="1">
        <f t="array" ref="N1795">IF(E1795={"1. White"},1,0)</f>
        <v>1</v>
      </c>
      <c r="O1795" cm="1">
        <f t="array" ref="O1795">IF(E1795={"3. Asian"},1,0)</f>
        <v>0</v>
      </c>
      <c r="P1795" cm="1">
        <f t="array" ref="P1795">IF(E1795={"4. Other"},1,0)</f>
        <v>0</v>
      </c>
      <c r="Q1795" cm="1">
        <f t="array" ref="Q1795">IF(F1795={"1. &lt; HS Grad"},1,0)</f>
        <v>0</v>
      </c>
      <c r="R1795" cm="1">
        <f t="array" ref="R1795">IF(F1795={"4. College Grad"},1,0)</f>
        <v>1</v>
      </c>
      <c r="S1795" cm="1">
        <f t="array" ref="S1795">IF(F1795={"3. Some College"},1,0)</f>
        <v>0</v>
      </c>
      <c r="T1795" cm="1">
        <f t="array" ref="T1795">IF(F1795={"5. Advanced Degree"},1,0)</f>
        <v>0</v>
      </c>
      <c r="U1795" cm="1">
        <f t="array" ref="U1795">IF(F1795={"2. HS Grad"},1,0)</f>
        <v>0</v>
      </c>
    </row>
    <row r="1796" spans="1:21">
      <c r="A1796">
        <v>10827</v>
      </c>
      <c r="B1796">
        <v>2005</v>
      </c>
      <c r="C1796">
        <v>54</v>
      </c>
      <c r="D1796" t="s">
        <v>12568</v>
      </c>
      <c r="E1796" t="s">
        <v>12569</v>
      </c>
      <c r="F1796" t="s">
        <v>12570</v>
      </c>
      <c r="G1796" t="s">
        <v>12571</v>
      </c>
      <c r="H1796" t="s">
        <v>12572</v>
      </c>
      <c r="I1796" t="s">
        <v>12573</v>
      </c>
      <c r="J1796" t="s">
        <v>12574</v>
      </c>
      <c r="K1796">
        <v>5.1367205671564102</v>
      </c>
      <c r="L1796">
        <v>170.15683441780101</v>
      </c>
      <c r="M1796" cm="1">
        <f t="array" ref="M1796">IF(E1796={"2. Black"},1,0)</f>
        <v>0</v>
      </c>
      <c r="N1796" cm="1">
        <f t="array" ref="N1796">IF(E1796={"1. White"},1,0)</f>
        <v>1</v>
      </c>
      <c r="O1796" cm="1">
        <f t="array" ref="O1796">IF(E1796={"3. Asian"},1,0)</f>
        <v>0</v>
      </c>
      <c r="P1796" cm="1">
        <f t="array" ref="P1796">IF(E1796={"4. Other"},1,0)</f>
        <v>0</v>
      </c>
      <c r="Q1796" cm="1">
        <f t="array" ref="Q1796">IF(F1796={"1. &lt; HS Grad"},1,0)</f>
        <v>0</v>
      </c>
      <c r="R1796" cm="1">
        <f t="array" ref="R1796">IF(F1796={"4. College Grad"},1,0)</f>
        <v>1</v>
      </c>
      <c r="S1796" cm="1">
        <f t="array" ref="S1796">IF(F1796={"3. Some College"},1,0)</f>
        <v>0</v>
      </c>
      <c r="T1796" cm="1">
        <f t="array" ref="T1796">IF(F1796={"5. Advanced Degree"},1,0)</f>
        <v>0</v>
      </c>
      <c r="U1796" cm="1">
        <f t="array" ref="U1796">IF(F1796={"2. HS Grad"},1,0)</f>
        <v>0</v>
      </c>
    </row>
    <row r="1797" spans="1:21">
      <c r="A1797">
        <v>450748</v>
      </c>
      <c r="B1797">
        <v>2009</v>
      </c>
      <c r="C1797">
        <v>29</v>
      </c>
      <c r="D1797" t="s">
        <v>12575</v>
      </c>
      <c r="E1797" t="s">
        <v>12576</v>
      </c>
      <c r="F1797" t="s">
        <v>12577</v>
      </c>
      <c r="G1797" t="s">
        <v>12578</v>
      </c>
      <c r="H1797" t="s">
        <v>12579</v>
      </c>
      <c r="I1797" t="s">
        <v>12580</v>
      </c>
      <c r="J1797" t="s">
        <v>12581</v>
      </c>
      <c r="K1797">
        <v>4.9294189257142902</v>
      </c>
      <c r="L1797">
        <v>138.299126920883</v>
      </c>
      <c r="M1797" cm="1">
        <f t="array" ref="M1797">IF(E1797={"2. Black"},1,0)</f>
        <v>0</v>
      </c>
      <c r="N1797" cm="1">
        <f t="array" ref="N1797">IF(E1797={"1. White"},1,0)</f>
        <v>0</v>
      </c>
      <c r="O1797" cm="1">
        <f t="array" ref="O1797">IF(E1797={"3. Asian"},1,0)</f>
        <v>1</v>
      </c>
      <c r="P1797" cm="1">
        <f t="array" ref="P1797">IF(E1797={"4. Other"},1,0)</f>
        <v>0</v>
      </c>
      <c r="Q1797" cm="1">
        <f t="array" ref="Q1797">IF(F1797={"1. &lt; HS Grad"},1,0)</f>
        <v>0</v>
      </c>
      <c r="R1797" cm="1">
        <f t="array" ref="R1797">IF(F1797={"4. College Grad"},1,0)</f>
        <v>1</v>
      </c>
      <c r="S1797" cm="1">
        <f t="array" ref="S1797">IF(F1797={"3. Some College"},1,0)</f>
        <v>0</v>
      </c>
      <c r="T1797" cm="1">
        <f t="array" ref="T1797">IF(F1797={"5. Advanced Degree"},1,0)</f>
        <v>0</v>
      </c>
      <c r="U1797" cm="1">
        <f t="array" ref="U1797">IF(F1797={"2. HS Grad"},1,0)</f>
        <v>0</v>
      </c>
    </row>
    <row r="1798" spans="1:21">
      <c r="A1798">
        <v>83883</v>
      </c>
      <c r="B1798">
        <v>2004</v>
      </c>
      <c r="C1798">
        <v>39</v>
      </c>
      <c r="D1798" t="s">
        <v>12582</v>
      </c>
      <c r="E1798" t="s">
        <v>12583</v>
      </c>
      <c r="F1798" t="s">
        <v>12584</v>
      </c>
      <c r="G1798" t="s">
        <v>12585</v>
      </c>
      <c r="H1798" t="s">
        <v>12586</v>
      </c>
      <c r="I1798" t="s">
        <v>12587</v>
      </c>
      <c r="J1798" t="s">
        <v>12588</v>
      </c>
      <c r="K1798">
        <v>4.6232492903978999</v>
      </c>
      <c r="L1798">
        <v>101.82435207568</v>
      </c>
      <c r="M1798" cm="1">
        <f t="array" ref="M1798">IF(E1798={"2. Black"},1,0)</f>
        <v>1</v>
      </c>
      <c r="N1798" cm="1">
        <f t="array" ref="N1798">IF(E1798={"1. White"},1,0)</f>
        <v>0</v>
      </c>
      <c r="O1798" cm="1">
        <f t="array" ref="O1798">IF(E1798={"3. Asian"},1,0)</f>
        <v>0</v>
      </c>
      <c r="P1798" cm="1">
        <f t="array" ref="P1798">IF(E1798={"4. Other"},1,0)</f>
        <v>0</v>
      </c>
      <c r="Q1798" cm="1">
        <f t="array" ref="Q1798">IF(F1798={"1. &lt; HS Grad"},1,0)</f>
        <v>0</v>
      </c>
      <c r="R1798" cm="1">
        <f t="array" ref="R1798">IF(F1798={"4. College Grad"},1,0)</f>
        <v>0</v>
      </c>
      <c r="S1798" cm="1">
        <f t="array" ref="S1798">IF(F1798={"3. Some College"},1,0)</f>
        <v>0</v>
      </c>
      <c r="T1798" cm="1">
        <f t="array" ref="T1798">IF(F1798={"5. Advanced Degree"},1,0)</f>
        <v>0</v>
      </c>
      <c r="U1798" cm="1">
        <f t="array" ref="U1798">IF(F1798={"2. HS Grad"},1,0)</f>
        <v>1</v>
      </c>
    </row>
    <row r="1799" spans="1:21">
      <c r="A1799">
        <v>230302</v>
      </c>
      <c r="B1799">
        <v>2006</v>
      </c>
      <c r="C1799">
        <v>71</v>
      </c>
      <c r="D1799" t="s">
        <v>12589</v>
      </c>
      <c r="E1799" t="s">
        <v>12590</v>
      </c>
      <c r="F1799" t="s">
        <v>12591</v>
      </c>
      <c r="G1799" t="s">
        <v>12592</v>
      </c>
      <c r="H1799" t="s">
        <v>12593</v>
      </c>
      <c r="I1799" t="s">
        <v>12594</v>
      </c>
      <c r="J1799" t="s">
        <v>12595</v>
      </c>
      <c r="K1799">
        <v>4.4771212547196599</v>
      </c>
      <c r="L1799">
        <v>87.981032785605393</v>
      </c>
      <c r="M1799" cm="1">
        <f t="array" ref="M1799">IF(E1799={"2. Black"},1,0)</f>
        <v>0</v>
      </c>
      <c r="N1799" cm="1">
        <f t="array" ref="N1799">IF(E1799={"1. White"},1,0)</f>
        <v>1</v>
      </c>
      <c r="O1799" cm="1">
        <f t="array" ref="O1799">IF(E1799={"3. Asian"},1,0)</f>
        <v>0</v>
      </c>
      <c r="P1799" cm="1">
        <f t="array" ref="P1799">IF(E1799={"4. Other"},1,0)</f>
        <v>0</v>
      </c>
      <c r="Q1799" cm="1">
        <f t="array" ref="Q1799">IF(F1799={"1. &lt; HS Grad"},1,0)</f>
        <v>0</v>
      </c>
      <c r="R1799" cm="1">
        <f t="array" ref="R1799">IF(F1799={"4. College Grad"},1,0)</f>
        <v>1</v>
      </c>
      <c r="S1799" cm="1">
        <f t="array" ref="S1799">IF(F1799={"3. Some College"},1,0)</f>
        <v>0</v>
      </c>
      <c r="T1799" cm="1">
        <f t="array" ref="T1799">IF(F1799={"5. Advanced Degree"},1,0)</f>
        <v>0</v>
      </c>
      <c r="U1799" cm="1">
        <f t="array" ref="U1799">IF(F1799={"2. HS Grad"},1,0)</f>
        <v>0</v>
      </c>
    </row>
    <row r="1800" spans="1:21">
      <c r="A1800">
        <v>160949</v>
      </c>
      <c r="B1800">
        <v>2003</v>
      </c>
      <c r="C1800">
        <v>22</v>
      </c>
      <c r="D1800" t="s">
        <v>12596</v>
      </c>
      <c r="E1800" t="s">
        <v>12597</v>
      </c>
      <c r="F1800" t="s">
        <v>12598</v>
      </c>
      <c r="G1800" t="s">
        <v>12599</v>
      </c>
      <c r="H1800" t="s">
        <v>12600</v>
      </c>
      <c r="I1800" t="s">
        <v>12601</v>
      </c>
      <c r="J1800" t="s">
        <v>12602</v>
      </c>
      <c r="K1800">
        <v>4.3617278360175904</v>
      </c>
      <c r="L1800">
        <v>78.392466800983698</v>
      </c>
      <c r="M1800" cm="1">
        <f t="array" ref="M1800">IF(E1800={"2. Black"},1,0)</f>
        <v>0</v>
      </c>
      <c r="N1800" cm="1">
        <f t="array" ref="N1800">IF(E1800={"1. White"},1,0)</f>
        <v>1</v>
      </c>
      <c r="O1800" cm="1">
        <f t="array" ref="O1800">IF(E1800={"3. Asian"},1,0)</f>
        <v>0</v>
      </c>
      <c r="P1800" cm="1">
        <f t="array" ref="P1800">IF(E1800={"4. Other"},1,0)</f>
        <v>0</v>
      </c>
      <c r="Q1800" cm="1">
        <f t="array" ref="Q1800">IF(F1800={"1. &lt; HS Grad"},1,0)</f>
        <v>0</v>
      </c>
      <c r="R1800" cm="1">
        <f t="array" ref="R1800">IF(F1800={"4. College Grad"},1,0)</f>
        <v>1</v>
      </c>
      <c r="S1800" cm="1">
        <f t="array" ref="S1800">IF(F1800={"3. Some College"},1,0)</f>
        <v>0</v>
      </c>
      <c r="T1800" cm="1">
        <f t="array" ref="T1800">IF(F1800={"5. Advanced Degree"},1,0)</f>
        <v>0</v>
      </c>
      <c r="U1800" cm="1">
        <f t="array" ref="U1800">IF(F1800={"2. HS Grad"},1,0)</f>
        <v>0</v>
      </c>
    </row>
    <row r="1801" spans="1:21">
      <c r="A1801">
        <v>302490</v>
      </c>
      <c r="B1801">
        <v>2007</v>
      </c>
      <c r="C1801">
        <v>48</v>
      </c>
      <c r="D1801" t="s">
        <v>12603</v>
      </c>
      <c r="E1801" t="s">
        <v>12604</v>
      </c>
      <c r="F1801" t="s">
        <v>12605</v>
      </c>
      <c r="G1801" t="s">
        <v>12606</v>
      </c>
      <c r="H1801" t="s">
        <v>12607</v>
      </c>
      <c r="I1801" t="s">
        <v>12608</v>
      </c>
      <c r="J1801" t="s">
        <v>12609</v>
      </c>
      <c r="K1801">
        <v>4.8129133566428601</v>
      </c>
      <c r="L1801">
        <v>123.089699847943</v>
      </c>
      <c r="M1801" cm="1">
        <f t="array" ref="M1801">IF(E1801={"2. Black"},1,0)</f>
        <v>0</v>
      </c>
      <c r="N1801" cm="1">
        <f t="array" ref="N1801">IF(E1801={"1. White"},1,0)</f>
        <v>1</v>
      </c>
      <c r="O1801" cm="1">
        <f t="array" ref="O1801">IF(E1801={"3. Asian"},1,0)</f>
        <v>0</v>
      </c>
      <c r="P1801" cm="1">
        <f t="array" ref="P1801">IF(E1801={"4. Other"},1,0)</f>
        <v>0</v>
      </c>
      <c r="Q1801" cm="1">
        <f t="array" ref="Q1801">IF(F1801={"1. &lt; HS Grad"},1,0)</f>
        <v>0</v>
      </c>
      <c r="R1801" cm="1">
        <f t="array" ref="R1801">IF(F1801={"4. College Grad"},1,0)</f>
        <v>1</v>
      </c>
      <c r="S1801" cm="1">
        <f t="array" ref="S1801">IF(F1801={"3. Some College"},1,0)</f>
        <v>0</v>
      </c>
      <c r="T1801" cm="1">
        <f t="array" ref="T1801">IF(F1801={"5. Advanced Degree"},1,0)</f>
        <v>0</v>
      </c>
      <c r="U1801" cm="1">
        <f t="array" ref="U1801">IF(F1801={"2. HS Grad"},1,0)</f>
        <v>0</v>
      </c>
    </row>
    <row r="1802" spans="1:21">
      <c r="A1802">
        <v>452615</v>
      </c>
      <c r="B1802">
        <v>2009</v>
      </c>
      <c r="C1802">
        <v>35</v>
      </c>
      <c r="D1802" t="s">
        <v>12610</v>
      </c>
      <c r="E1802" t="s">
        <v>12611</v>
      </c>
      <c r="F1802" t="s">
        <v>12612</v>
      </c>
      <c r="G1802" t="s">
        <v>12613</v>
      </c>
      <c r="H1802" t="s">
        <v>12614</v>
      </c>
      <c r="I1802" t="s">
        <v>12615</v>
      </c>
      <c r="J1802" t="s">
        <v>12616</v>
      </c>
      <c r="K1802">
        <v>4.7558748556724897</v>
      </c>
      <c r="L1802">
        <v>116.265324062503</v>
      </c>
      <c r="M1802" cm="1">
        <f t="array" ref="M1802">IF(E1802={"2. Black"},1,0)</f>
        <v>0</v>
      </c>
      <c r="N1802" cm="1">
        <f t="array" ref="N1802">IF(E1802={"1. White"},1,0)</f>
        <v>1</v>
      </c>
      <c r="O1802" cm="1">
        <f t="array" ref="O1802">IF(E1802={"3. Asian"},1,0)</f>
        <v>0</v>
      </c>
      <c r="P1802" cm="1">
        <f t="array" ref="P1802">IF(E1802={"4. Other"},1,0)</f>
        <v>0</v>
      </c>
      <c r="Q1802" cm="1">
        <f t="array" ref="Q1802">IF(F1802={"1. &lt; HS Grad"},1,0)</f>
        <v>0</v>
      </c>
      <c r="R1802" cm="1">
        <f t="array" ref="R1802">IF(F1802={"4. College Grad"},1,0)</f>
        <v>0</v>
      </c>
      <c r="S1802" cm="1">
        <f t="array" ref="S1802">IF(F1802={"3. Some College"},1,0)</f>
        <v>1</v>
      </c>
      <c r="T1802" cm="1">
        <f t="array" ref="T1802">IF(F1802={"5. Advanced Degree"},1,0)</f>
        <v>0</v>
      </c>
      <c r="U1802" cm="1">
        <f t="array" ref="U1802">IF(F1802={"2. HS Grad"},1,0)</f>
        <v>0</v>
      </c>
    </row>
    <row r="1803" spans="1:21">
      <c r="A1803">
        <v>156728</v>
      </c>
      <c r="B1803">
        <v>2003</v>
      </c>
      <c r="C1803">
        <v>46</v>
      </c>
      <c r="D1803" t="s">
        <v>12617</v>
      </c>
      <c r="E1803" t="s">
        <v>12618</v>
      </c>
      <c r="F1803" t="s">
        <v>12619</v>
      </c>
      <c r="G1803" t="s">
        <v>12620</v>
      </c>
      <c r="H1803" t="s">
        <v>12621</v>
      </c>
      <c r="I1803" t="s">
        <v>12622</v>
      </c>
      <c r="J1803" t="s">
        <v>12623</v>
      </c>
      <c r="K1803">
        <v>4.5051499783199098</v>
      </c>
      <c r="L1803">
        <v>90.481913356640106</v>
      </c>
      <c r="M1803" cm="1">
        <f t="array" ref="M1803">IF(E1803={"2. Black"},1,0)</f>
        <v>0</v>
      </c>
      <c r="N1803" cm="1">
        <f t="array" ref="N1803">IF(E1803={"1. White"},1,0)</f>
        <v>1</v>
      </c>
      <c r="O1803" cm="1">
        <f t="array" ref="O1803">IF(E1803={"3. Asian"},1,0)</f>
        <v>0</v>
      </c>
      <c r="P1803" cm="1">
        <f t="array" ref="P1803">IF(E1803={"4. Other"},1,0)</f>
        <v>0</v>
      </c>
      <c r="Q1803" cm="1">
        <f t="array" ref="Q1803">IF(F1803={"1. &lt; HS Grad"},1,0)</f>
        <v>0</v>
      </c>
      <c r="R1803" cm="1">
        <f t="array" ref="R1803">IF(F1803={"4. College Grad"},1,0)</f>
        <v>1</v>
      </c>
      <c r="S1803" cm="1">
        <f t="array" ref="S1803">IF(F1803={"3. Some College"},1,0)</f>
        <v>0</v>
      </c>
      <c r="T1803" cm="1">
        <f t="array" ref="T1803">IF(F1803={"5. Advanced Degree"},1,0)</f>
        <v>0</v>
      </c>
      <c r="U1803" cm="1">
        <f t="array" ref="U1803">IF(F1803={"2. HS Grad"},1,0)</f>
        <v>0</v>
      </c>
    </row>
    <row r="1804" spans="1:21">
      <c r="A1804">
        <v>158466</v>
      </c>
      <c r="B1804">
        <v>2003</v>
      </c>
      <c r="C1804">
        <v>51</v>
      </c>
      <c r="D1804" t="s">
        <v>12624</v>
      </c>
      <c r="E1804" t="s">
        <v>12625</v>
      </c>
      <c r="F1804" t="s">
        <v>12626</v>
      </c>
      <c r="G1804" t="s">
        <v>12627</v>
      </c>
      <c r="H1804" t="s">
        <v>12628</v>
      </c>
      <c r="I1804" t="s">
        <v>12629</v>
      </c>
      <c r="J1804" t="s">
        <v>12630</v>
      </c>
      <c r="K1804">
        <v>4.6989700043360196</v>
      </c>
      <c r="L1804">
        <v>109.833985642199</v>
      </c>
      <c r="M1804" cm="1">
        <f t="array" ref="M1804">IF(E1804={"2. Black"},1,0)</f>
        <v>0</v>
      </c>
      <c r="N1804" cm="1">
        <f t="array" ref="N1804">IF(E1804={"1. White"},1,0)</f>
        <v>1</v>
      </c>
      <c r="O1804" cm="1">
        <f t="array" ref="O1804">IF(E1804={"3. Asian"},1,0)</f>
        <v>0</v>
      </c>
      <c r="P1804" cm="1">
        <f t="array" ref="P1804">IF(E1804={"4. Other"},1,0)</f>
        <v>0</v>
      </c>
      <c r="Q1804" cm="1">
        <f t="array" ref="Q1804">IF(F1804={"1. &lt; HS Grad"},1,0)</f>
        <v>1</v>
      </c>
      <c r="R1804" cm="1">
        <f t="array" ref="R1804">IF(F1804={"4. College Grad"},1,0)</f>
        <v>0</v>
      </c>
      <c r="S1804" cm="1">
        <f t="array" ref="S1804">IF(F1804={"3. Some College"},1,0)</f>
        <v>0</v>
      </c>
      <c r="T1804" cm="1">
        <f t="array" ref="T1804">IF(F1804={"5. Advanced Degree"},1,0)</f>
        <v>0</v>
      </c>
      <c r="U1804" cm="1">
        <f t="array" ref="U1804">IF(F1804={"2. HS Grad"},1,0)</f>
        <v>0</v>
      </c>
    </row>
    <row r="1805" spans="1:21">
      <c r="A1805">
        <v>8344</v>
      </c>
      <c r="B1805">
        <v>2005</v>
      </c>
      <c r="C1805">
        <v>55</v>
      </c>
      <c r="D1805" t="s">
        <v>12631</v>
      </c>
      <c r="E1805" t="s">
        <v>12632</v>
      </c>
      <c r="F1805" t="s">
        <v>12633</v>
      </c>
      <c r="G1805" t="s">
        <v>12634</v>
      </c>
      <c r="H1805" t="s">
        <v>12635</v>
      </c>
      <c r="I1805" t="s">
        <v>12636</v>
      </c>
      <c r="J1805" t="s">
        <v>12637</v>
      </c>
      <c r="K1805">
        <v>4.6532125137753404</v>
      </c>
      <c r="L1805">
        <v>104.921506533664</v>
      </c>
      <c r="M1805" cm="1">
        <f t="array" ref="M1805">IF(E1805={"2. Black"},1,0)</f>
        <v>0</v>
      </c>
      <c r="N1805" cm="1">
        <f t="array" ref="N1805">IF(E1805={"1. White"},1,0)</f>
        <v>1</v>
      </c>
      <c r="O1805" cm="1">
        <f t="array" ref="O1805">IF(E1805={"3. Asian"},1,0)</f>
        <v>0</v>
      </c>
      <c r="P1805" cm="1">
        <f t="array" ref="P1805">IF(E1805={"4. Other"},1,0)</f>
        <v>0</v>
      </c>
      <c r="Q1805" cm="1">
        <f t="array" ref="Q1805">IF(F1805={"1. &lt; HS Grad"},1,0)</f>
        <v>0</v>
      </c>
      <c r="R1805" cm="1">
        <f t="array" ref="R1805">IF(F1805={"4. College Grad"},1,0)</f>
        <v>0</v>
      </c>
      <c r="S1805" cm="1">
        <f t="array" ref="S1805">IF(F1805={"3. Some College"},1,0)</f>
        <v>0</v>
      </c>
      <c r="T1805" cm="1">
        <f t="array" ref="T1805">IF(F1805={"5. Advanced Degree"},1,0)</f>
        <v>0</v>
      </c>
      <c r="U1805" cm="1">
        <f t="array" ref="U1805">IF(F1805={"2. HS Grad"},1,0)</f>
        <v>1</v>
      </c>
    </row>
    <row r="1806" spans="1:21">
      <c r="A1806">
        <v>7436</v>
      </c>
      <c r="B1806">
        <v>2005</v>
      </c>
      <c r="C1806">
        <v>36</v>
      </c>
      <c r="D1806" t="s">
        <v>12638</v>
      </c>
      <c r="E1806" t="s">
        <v>12639</v>
      </c>
      <c r="F1806" t="s">
        <v>12640</v>
      </c>
      <c r="G1806" t="s">
        <v>12641</v>
      </c>
      <c r="H1806" t="s">
        <v>12642</v>
      </c>
      <c r="I1806" t="s">
        <v>12643</v>
      </c>
      <c r="J1806" t="s">
        <v>12644</v>
      </c>
      <c r="K1806">
        <v>4.7781512503836403</v>
      </c>
      <c r="L1806">
        <v>118.884359339886</v>
      </c>
      <c r="M1806" cm="1">
        <f t="array" ref="M1806">IF(E1806={"2. Black"},1,0)</f>
        <v>0</v>
      </c>
      <c r="N1806" cm="1">
        <f t="array" ref="N1806">IF(E1806={"1. White"},1,0)</f>
        <v>1</v>
      </c>
      <c r="O1806" cm="1">
        <f t="array" ref="O1806">IF(E1806={"3. Asian"},1,0)</f>
        <v>0</v>
      </c>
      <c r="P1806" cm="1">
        <f t="array" ref="P1806">IF(E1806={"4. Other"},1,0)</f>
        <v>0</v>
      </c>
      <c r="Q1806" cm="1">
        <f t="array" ref="Q1806">IF(F1806={"1. &lt; HS Grad"},1,0)</f>
        <v>0</v>
      </c>
      <c r="R1806" cm="1">
        <f t="array" ref="R1806">IF(F1806={"4. College Grad"},1,0)</f>
        <v>0</v>
      </c>
      <c r="S1806" cm="1">
        <f t="array" ref="S1806">IF(F1806={"3. Some College"},1,0)</f>
        <v>0</v>
      </c>
      <c r="T1806" cm="1">
        <f t="array" ref="T1806">IF(F1806={"5. Advanced Degree"},1,0)</f>
        <v>0</v>
      </c>
      <c r="U1806" cm="1">
        <f t="array" ref="U1806">IF(F1806={"2. HS Grad"},1,0)</f>
        <v>1</v>
      </c>
    </row>
    <row r="1807" spans="1:21">
      <c r="A1807">
        <v>374803</v>
      </c>
      <c r="B1807">
        <v>2008</v>
      </c>
      <c r="C1807">
        <v>57</v>
      </c>
      <c r="D1807" t="s">
        <v>12645</v>
      </c>
      <c r="E1807" t="s">
        <v>12646</v>
      </c>
      <c r="F1807" t="s">
        <v>12647</v>
      </c>
      <c r="G1807" t="s">
        <v>12648</v>
      </c>
      <c r="H1807" t="s">
        <v>12649</v>
      </c>
      <c r="I1807" t="s">
        <v>12650</v>
      </c>
      <c r="J1807" t="s">
        <v>12651</v>
      </c>
      <c r="K1807">
        <v>4.5440680443502801</v>
      </c>
      <c r="L1807">
        <v>94.072714745700495</v>
      </c>
      <c r="M1807" cm="1">
        <f t="array" ref="M1807">IF(E1807={"2. Black"},1,0)</f>
        <v>0</v>
      </c>
      <c r="N1807" cm="1">
        <f t="array" ref="N1807">IF(E1807={"1. White"},1,0)</f>
        <v>1</v>
      </c>
      <c r="O1807" cm="1">
        <f t="array" ref="O1807">IF(E1807={"3. Asian"},1,0)</f>
        <v>0</v>
      </c>
      <c r="P1807" cm="1">
        <f t="array" ref="P1807">IF(E1807={"4. Other"},1,0)</f>
        <v>0</v>
      </c>
      <c r="Q1807" cm="1">
        <f t="array" ref="Q1807">IF(F1807={"1. &lt; HS Grad"},1,0)</f>
        <v>0</v>
      </c>
      <c r="R1807" cm="1">
        <f t="array" ref="R1807">IF(F1807={"4. College Grad"},1,0)</f>
        <v>0</v>
      </c>
      <c r="S1807" cm="1">
        <f t="array" ref="S1807">IF(F1807={"3. Some College"},1,0)</f>
        <v>0</v>
      </c>
      <c r="T1807" cm="1">
        <f t="array" ref="T1807">IF(F1807={"5. Advanced Degree"},1,0)</f>
        <v>0</v>
      </c>
      <c r="U1807" cm="1">
        <f t="array" ref="U1807">IF(F1807={"2. HS Grad"},1,0)</f>
        <v>1</v>
      </c>
    </row>
    <row r="1808" spans="1:21">
      <c r="A1808">
        <v>12491</v>
      </c>
      <c r="B1808">
        <v>2005</v>
      </c>
      <c r="C1808">
        <v>21</v>
      </c>
      <c r="D1808" t="s">
        <v>12652</v>
      </c>
      <c r="E1808" t="s">
        <v>12653</v>
      </c>
      <c r="F1808" t="s">
        <v>12654</v>
      </c>
      <c r="G1808" t="s">
        <v>12655</v>
      </c>
      <c r="H1808" t="s">
        <v>12656</v>
      </c>
      <c r="I1808" t="s">
        <v>12657</v>
      </c>
      <c r="J1808" t="s">
        <v>12658</v>
      </c>
      <c r="K1808">
        <v>4.9542425094393296</v>
      </c>
      <c r="L1808">
        <v>141.77517233318</v>
      </c>
      <c r="M1808" cm="1">
        <f t="array" ref="M1808">IF(E1808={"2. Black"},1,0)</f>
        <v>0</v>
      </c>
      <c r="N1808" cm="1">
        <f t="array" ref="N1808">IF(E1808={"1. White"},1,0)</f>
        <v>1</v>
      </c>
      <c r="O1808" cm="1">
        <f t="array" ref="O1808">IF(E1808={"3. Asian"},1,0)</f>
        <v>0</v>
      </c>
      <c r="P1808" cm="1">
        <f t="array" ref="P1808">IF(E1808={"4. Other"},1,0)</f>
        <v>0</v>
      </c>
      <c r="Q1808" cm="1">
        <f t="array" ref="Q1808">IF(F1808={"1. &lt; HS Grad"},1,0)</f>
        <v>0</v>
      </c>
      <c r="R1808" cm="1">
        <f t="array" ref="R1808">IF(F1808={"4. College Grad"},1,0)</f>
        <v>0</v>
      </c>
      <c r="S1808" cm="1">
        <f t="array" ref="S1808">IF(F1808={"3. Some College"},1,0)</f>
        <v>0</v>
      </c>
      <c r="T1808" cm="1">
        <f t="array" ref="T1808">IF(F1808={"5. Advanced Degree"},1,0)</f>
        <v>0</v>
      </c>
      <c r="U1808" cm="1">
        <f t="array" ref="U1808">IF(F1808={"2. HS Grad"},1,0)</f>
        <v>1</v>
      </c>
    </row>
    <row r="1809" spans="1:21">
      <c r="A1809">
        <v>232762</v>
      </c>
      <c r="B1809">
        <v>2006</v>
      </c>
      <c r="C1809">
        <v>60</v>
      </c>
      <c r="D1809" t="s">
        <v>12659</v>
      </c>
      <c r="E1809" t="s">
        <v>12660</v>
      </c>
      <c r="F1809" t="s">
        <v>12661</v>
      </c>
      <c r="G1809" t="s">
        <v>12662</v>
      </c>
      <c r="H1809" t="s">
        <v>12663</v>
      </c>
      <c r="I1809" t="s">
        <v>12664</v>
      </c>
      <c r="J1809" t="s">
        <v>12665</v>
      </c>
      <c r="K1809">
        <v>4.8573324964312699</v>
      </c>
      <c r="L1809">
        <v>128.680488220624</v>
      </c>
      <c r="M1809" cm="1">
        <f t="array" ref="M1809">IF(E1809={"2. Black"},1,0)</f>
        <v>0</v>
      </c>
      <c r="N1809" cm="1">
        <f t="array" ref="N1809">IF(E1809={"1. White"},1,0)</f>
        <v>1</v>
      </c>
      <c r="O1809" cm="1">
        <f t="array" ref="O1809">IF(E1809={"3. Asian"},1,0)</f>
        <v>0</v>
      </c>
      <c r="P1809" cm="1">
        <f t="array" ref="P1809">IF(E1809={"4. Other"},1,0)</f>
        <v>0</v>
      </c>
      <c r="Q1809" cm="1">
        <f t="array" ref="Q1809">IF(F1809={"1. &lt; HS Grad"},1,0)</f>
        <v>0</v>
      </c>
      <c r="R1809" cm="1">
        <f t="array" ref="R1809">IF(F1809={"4. College Grad"},1,0)</f>
        <v>0</v>
      </c>
      <c r="S1809" cm="1">
        <f t="array" ref="S1809">IF(F1809={"3. Some College"},1,0)</f>
        <v>0</v>
      </c>
      <c r="T1809" cm="1">
        <f t="array" ref="T1809">IF(F1809={"5. Advanced Degree"},1,0)</f>
        <v>1</v>
      </c>
      <c r="U1809" cm="1">
        <f t="array" ref="U1809">IF(F1809={"2. HS Grad"},1,0)</f>
        <v>0</v>
      </c>
    </row>
    <row r="1810" spans="1:21">
      <c r="A1810">
        <v>230998</v>
      </c>
      <c r="B1810">
        <v>2006</v>
      </c>
      <c r="C1810">
        <v>41</v>
      </c>
      <c r="D1810" t="s">
        <v>12666</v>
      </c>
      <c r="E1810" t="s">
        <v>12667</v>
      </c>
      <c r="F1810" t="s">
        <v>12668</v>
      </c>
      <c r="G1810" t="s">
        <v>12669</v>
      </c>
      <c r="H1810" t="s">
        <v>12670</v>
      </c>
      <c r="I1810" t="s">
        <v>12671</v>
      </c>
      <c r="J1810" t="s">
        <v>12672</v>
      </c>
      <c r="K1810">
        <v>4.3010299956639804</v>
      </c>
      <c r="L1810">
        <v>73.775743274694605</v>
      </c>
      <c r="M1810" cm="1">
        <f t="array" ref="M1810">IF(E1810={"2. Black"},1,0)</f>
        <v>1</v>
      </c>
      <c r="N1810" cm="1">
        <f t="array" ref="N1810">IF(E1810={"1. White"},1,0)</f>
        <v>0</v>
      </c>
      <c r="O1810" cm="1">
        <f t="array" ref="O1810">IF(E1810={"3. Asian"},1,0)</f>
        <v>0</v>
      </c>
      <c r="P1810" cm="1">
        <f t="array" ref="P1810">IF(E1810={"4. Other"},1,0)</f>
        <v>0</v>
      </c>
      <c r="Q1810" cm="1">
        <f t="array" ref="Q1810">IF(F1810={"1. &lt; HS Grad"},1,0)</f>
        <v>0</v>
      </c>
      <c r="R1810" cm="1">
        <f t="array" ref="R1810">IF(F1810={"4. College Grad"},1,0)</f>
        <v>0</v>
      </c>
      <c r="S1810" cm="1">
        <f t="array" ref="S1810">IF(F1810={"3. Some College"},1,0)</f>
        <v>1</v>
      </c>
      <c r="T1810" cm="1">
        <f t="array" ref="T1810">IF(F1810={"5. Advanced Degree"},1,0)</f>
        <v>0</v>
      </c>
      <c r="U1810" cm="1">
        <f t="array" ref="U1810">IF(F1810={"2. HS Grad"},1,0)</f>
        <v>0</v>
      </c>
    </row>
    <row r="1811" spans="1:21">
      <c r="A1811">
        <v>84524</v>
      </c>
      <c r="B1811">
        <v>2004</v>
      </c>
      <c r="C1811">
        <v>56</v>
      </c>
      <c r="D1811" t="s">
        <v>12673</v>
      </c>
      <c r="E1811" t="s">
        <v>12674</v>
      </c>
      <c r="F1811" t="s">
        <v>12675</v>
      </c>
      <c r="G1811" t="s">
        <v>12676</v>
      </c>
      <c r="H1811" t="s">
        <v>12677</v>
      </c>
      <c r="I1811" t="s">
        <v>12678</v>
      </c>
      <c r="J1811" t="s">
        <v>12679</v>
      </c>
      <c r="K1811">
        <v>4.9370161074648102</v>
      </c>
      <c r="L1811">
        <v>139.353811767493</v>
      </c>
      <c r="M1811" cm="1">
        <f t="array" ref="M1811">IF(E1811={"2. Black"},1,0)</f>
        <v>0</v>
      </c>
      <c r="N1811" cm="1">
        <f t="array" ref="N1811">IF(E1811={"1. White"},1,0)</f>
        <v>1</v>
      </c>
      <c r="O1811" cm="1">
        <f t="array" ref="O1811">IF(E1811={"3. Asian"},1,0)</f>
        <v>0</v>
      </c>
      <c r="P1811" cm="1">
        <f t="array" ref="P1811">IF(E1811={"4. Other"},1,0)</f>
        <v>0</v>
      </c>
      <c r="Q1811" cm="1">
        <f t="array" ref="Q1811">IF(F1811={"1. &lt; HS Grad"},1,0)</f>
        <v>0</v>
      </c>
      <c r="R1811" cm="1">
        <f t="array" ref="R1811">IF(F1811={"4. College Grad"},1,0)</f>
        <v>1</v>
      </c>
      <c r="S1811" cm="1">
        <f t="array" ref="S1811">IF(F1811={"3. Some College"},1,0)</f>
        <v>0</v>
      </c>
      <c r="T1811" cm="1">
        <f t="array" ref="T1811">IF(F1811={"5. Advanced Degree"},1,0)</f>
        <v>0</v>
      </c>
      <c r="U1811" cm="1">
        <f t="array" ref="U1811">IF(F1811={"2. HS Grad"},1,0)</f>
        <v>0</v>
      </c>
    </row>
    <row r="1812" spans="1:21">
      <c r="A1812">
        <v>13464</v>
      </c>
      <c r="B1812">
        <v>2005</v>
      </c>
      <c r="C1812">
        <v>32</v>
      </c>
      <c r="D1812" t="s">
        <v>12680</v>
      </c>
      <c r="E1812" t="s">
        <v>12681</v>
      </c>
      <c r="F1812" t="s">
        <v>12682</v>
      </c>
      <c r="G1812" t="s">
        <v>12683</v>
      </c>
      <c r="H1812" t="s">
        <v>12684</v>
      </c>
      <c r="I1812" t="s">
        <v>12685</v>
      </c>
      <c r="J1812" t="s">
        <v>12686</v>
      </c>
      <c r="K1812">
        <v>4.5440680443502801</v>
      </c>
      <c r="L1812">
        <v>94.072714745700495</v>
      </c>
      <c r="M1812" cm="1">
        <f t="array" ref="M1812">IF(E1812={"2. Black"},1,0)</f>
        <v>0</v>
      </c>
      <c r="N1812" cm="1">
        <f t="array" ref="N1812">IF(E1812={"1. White"},1,0)</f>
        <v>1</v>
      </c>
      <c r="O1812" cm="1">
        <f t="array" ref="O1812">IF(E1812={"3. Asian"},1,0)</f>
        <v>0</v>
      </c>
      <c r="P1812" cm="1">
        <f t="array" ref="P1812">IF(E1812={"4. Other"},1,0)</f>
        <v>0</v>
      </c>
      <c r="Q1812" cm="1">
        <f t="array" ref="Q1812">IF(F1812={"1. &lt; HS Grad"},1,0)</f>
        <v>0</v>
      </c>
      <c r="R1812" cm="1">
        <f t="array" ref="R1812">IF(F1812={"4. College Grad"},1,0)</f>
        <v>1</v>
      </c>
      <c r="S1812" cm="1">
        <f t="array" ref="S1812">IF(F1812={"3. Some College"},1,0)</f>
        <v>0</v>
      </c>
      <c r="T1812" cm="1">
        <f t="array" ref="T1812">IF(F1812={"5. Advanced Degree"},1,0)</f>
        <v>0</v>
      </c>
      <c r="U1812" cm="1">
        <f t="array" ref="U1812">IF(F1812={"2. HS Grad"},1,0)</f>
        <v>0</v>
      </c>
    </row>
    <row r="1813" spans="1:21">
      <c r="A1813">
        <v>159550</v>
      </c>
      <c r="B1813">
        <v>2003</v>
      </c>
      <c r="C1813">
        <v>32</v>
      </c>
      <c r="D1813" t="s">
        <v>12687</v>
      </c>
      <c r="E1813" t="s">
        <v>12688</v>
      </c>
      <c r="F1813" t="s">
        <v>12689</v>
      </c>
      <c r="G1813" t="s">
        <v>12690</v>
      </c>
      <c r="H1813" t="s">
        <v>12691</v>
      </c>
      <c r="I1813" t="s">
        <v>12692</v>
      </c>
      <c r="J1813" t="s">
        <v>12693</v>
      </c>
      <c r="K1813">
        <v>4.3010299956639804</v>
      </c>
      <c r="L1813">
        <v>73.775743274694605</v>
      </c>
      <c r="M1813" cm="1">
        <f t="array" ref="M1813">IF(E1813={"2. Black"},1,0)</f>
        <v>0</v>
      </c>
      <c r="N1813" cm="1">
        <f t="array" ref="N1813">IF(E1813={"1. White"},1,0)</f>
        <v>1</v>
      </c>
      <c r="O1813" cm="1">
        <f t="array" ref="O1813">IF(E1813={"3. Asian"},1,0)</f>
        <v>0</v>
      </c>
      <c r="P1813" cm="1">
        <f t="array" ref="P1813">IF(E1813={"4. Other"},1,0)</f>
        <v>0</v>
      </c>
      <c r="Q1813" cm="1">
        <f t="array" ref="Q1813">IF(F1813={"1. &lt; HS Grad"},1,0)</f>
        <v>0</v>
      </c>
      <c r="R1813" cm="1">
        <f t="array" ref="R1813">IF(F1813={"4. College Grad"},1,0)</f>
        <v>0</v>
      </c>
      <c r="S1813" cm="1">
        <f t="array" ref="S1813">IF(F1813={"3. Some College"},1,0)</f>
        <v>0</v>
      </c>
      <c r="T1813" cm="1">
        <f t="array" ref="T1813">IF(F1813={"5. Advanced Degree"},1,0)</f>
        <v>0</v>
      </c>
      <c r="U1813" cm="1">
        <f t="array" ref="U1813">IF(F1813={"2. HS Grad"},1,0)</f>
        <v>1</v>
      </c>
    </row>
    <row r="1814" spans="1:21">
      <c r="A1814">
        <v>234248</v>
      </c>
      <c r="B1814">
        <v>2006</v>
      </c>
      <c r="C1814">
        <v>36</v>
      </c>
      <c r="D1814" t="s">
        <v>12694</v>
      </c>
      <c r="E1814" t="s">
        <v>12695</v>
      </c>
      <c r="F1814" t="s">
        <v>12696</v>
      </c>
      <c r="G1814" t="s">
        <v>12697</v>
      </c>
      <c r="H1814" t="s">
        <v>12698</v>
      </c>
      <c r="I1814" t="s">
        <v>12699</v>
      </c>
      <c r="J1814" t="s">
        <v>12700</v>
      </c>
      <c r="K1814">
        <v>4.6812412373755903</v>
      </c>
      <c r="L1814">
        <v>107.903923866876</v>
      </c>
      <c r="M1814" cm="1">
        <f t="array" ref="M1814">IF(E1814={"2. Black"},1,0)</f>
        <v>0</v>
      </c>
      <c r="N1814" cm="1">
        <f t="array" ref="N1814">IF(E1814={"1. White"},1,0)</f>
        <v>1</v>
      </c>
      <c r="O1814" cm="1">
        <f t="array" ref="O1814">IF(E1814={"3. Asian"},1,0)</f>
        <v>0</v>
      </c>
      <c r="P1814" cm="1">
        <f t="array" ref="P1814">IF(E1814={"4. Other"},1,0)</f>
        <v>0</v>
      </c>
      <c r="Q1814" cm="1">
        <f t="array" ref="Q1814">IF(F1814={"1. &lt; HS Grad"},1,0)</f>
        <v>0</v>
      </c>
      <c r="R1814" cm="1">
        <f t="array" ref="R1814">IF(F1814={"4. College Grad"},1,0)</f>
        <v>0</v>
      </c>
      <c r="S1814" cm="1">
        <f t="array" ref="S1814">IF(F1814={"3. Some College"},1,0)</f>
        <v>1</v>
      </c>
      <c r="T1814" cm="1">
        <f t="array" ref="T1814">IF(F1814={"5. Advanced Degree"},1,0)</f>
        <v>0</v>
      </c>
      <c r="U1814" cm="1">
        <f t="array" ref="U1814">IF(F1814={"2. HS Grad"},1,0)</f>
        <v>0</v>
      </c>
    </row>
    <row r="1815" spans="1:21">
      <c r="A1815">
        <v>234357</v>
      </c>
      <c r="B1815">
        <v>2006</v>
      </c>
      <c r="C1815">
        <v>28</v>
      </c>
      <c r="D1815" t="s">
        <v>12701</v>
      </c>
      <c r="E1815" t="s">
        <v>12702</v>
      </c>
      <c r="F1815" t="s">
        <v>12703</v>
      </c>
      <c r="G1815" t="s">
        <v>12704</v>
      </c>
      <c r="H1815" t="s">
        <v>12705</v>
      </c>
      <c r="I1815" t="s">
        <v>12706</v>
      </c>
      <c r="J1815" t="s">
        <v>12707</v>
      </c>
      <c r="K1815">
        <v>4.16731733474818</v>
      </c>
      <c r="L1815">
        <v>64.542074873297906</v>
      </c>
      <c r="M1815" cm="1">
        <f t="array" ref="M1815">IF(E1815={"2. Black"},1,0)</f>
        <v>0</v>
      </c>
      <c r="N1815" cm="1">
        <f t="array" ref="N1815">IF(E1815={"1. White"},1,0)</f>
        <v>1</v>
      </c>
      <c r="O1815" cm="1">
        <f t="array" ref="O1815">IF(E1815={"3. Asian"},1,0)</f>
        <v>0</v>
      </c>
      <c r="P1815" cm="1">
        <f t="array" ref="P1815">IF(E1815={"4. Other"},1,0)</f>
        <v>0</v>
      </c>
      <c r="Q1815" cm="1">
        <f t="array" ref="Q1815">IF(F1815={"1. &lt; HS Grad"},1,0)</f>
        <v>0</v>
      </c>
      <c r="R1815" cm="1">
        <f t="array" ref="R1815">IF(F1815={"4. College Grad"},1,0)</f>
        <v>0</v>
      </c>
      <c r="S1815" cm="1">
        <f t="array" ref="S1815">IF(F1815={"3. Some College"},1,0)</f>
        <v>0</v>
      </c>
      <c r="T1815" cm="1">
        <f t="array" ref="T1815">IF(F1815={"5. Advanced Degree"},1,0)</f>
        <v>0</v>
      </c>
      <c r="U1815" cm="1">
        <f t="array" ref="U1815">IF(F1815={"2. HS Grad"},1,0)</f>
        <v>1</v>
      </c>
    </row>
    <row r="1816" spans="1:21">
      <c r="A1816">
        <v>451267</v>
      </c>
      <c r="B1816">
        <v>2009</v>
      </c>
      <c r="C1816">
        <v>60</v>
      </c>
      <c r="D1816" t="s">
        <v>12708</v>
      </c>
      <c r="E1816" t="s">
        <v>12709</v>
      </c>
      <c r="F1816" t="s">
        <v>12710</v>
      </c>
      <c r="G1816" t="s">
        <v>12711</v>
      </c>
      <c r="H1816" t="s">
        <v>12712</v>
      </c>
      <c r="I1816" t="s">
        <v>12713</v>
      </c>
      <c r="J1816" t="s">
        <v>12714</v>
      </c>
      <c r="K1816">
        <v>4.9294189257142902</v>
      </c>
      <c r="L1816">
        <v>138.299126920883</v>
      </c>
      <c r="M1816" cm="1">
        <f t="array" ref="M1816">IF(E1816={"2. Black"},1,0)</f>
        <v>0</v>
      </c>
      <c r="N1816" cm="1">
        <f t="array" ref="N1816">IF(E1816={"1. White"},1,0)</f>
        <v>1</v>
      </c>
      <c r="O1816" cm="1">
        <f t="array" ref="O1816">IF(E1816={"3. Asian"},1,0)</f>
        <v>0</v>
      </c>
      <c r="P1816" cm="1">
        <f t="array" ref="P1816">IF(E1816={"4. Other"},1,0)</f>
        <v>0</v>
      </c>
      <c r="Q1816" cm="1">
        <f t="array" ref="Q1816">IF(F1816={"1. &lt; HS Grad"},1,0)</f>
        <v>0</v>
      </c>
      <c r="R1816" cm="1">
        <f t="array" ref="R1816">IF(F1816={"4. College Grad"},1,0)</f>
        <v>0</v>
      </c>
      <c r="S1816" cm="1">
        <f t="array" ref="S1816">IF(F1816={"3. Some College"},1,0)</f>
        <v>0</v>
      </c>
      <c r="T1816" cm="1">
        <f t="array" ref="T1816">IF(F1816={"5. Advanced Degree"},1,0)</f>
        <v>1</v>
      </c>
      <c r="U1816" cm="1">
        <f t="array" ref="U1816">IF(F1816={"2. HS Grad"},1,0)</f>
        <v>0</v>
      </c>
    </row>
    <row r="1817" spans="1:21">
      <c r="A1817">
        <v>155944</v>
      </c>
      <c r="B1817">
        <v>2003</v>
      </c>
      <c r="C1817">
        <v>41</v>
      </c>
      <c r="D1817" t="s">
        <v>12715</v>
      </c>
      <c r="E1817" t="s">
        <v>12716</v>
      </c>
      <c r="F1817" t="s">
        <v>12717</v>
      </c>
      <c r="G1817" t="s">
        <v>12718</v>
      </c>
      <c r="H1817" t="s">
        <v>12719</v>
      </c>
      <c r="I1817" t="s">
        <v>12720</v>
      </c>
      <c r="J1817" t="s">
        <v>12721</v>
      </c>
      <c r="K1817">
        <v>4.4913616938342704</v>
      </c>
      <c r="L1817">
        <v>89.242884664471404</v>
      </c>
      <c r="M1817" cm="1">
        <f t="array" ref="M1817">IF(E1817={"2. Black"},1,0)</f>
        <v>0</v>
      </c>
      <c r="N1817" cm="1">
        <f t="array" ref="N1817">IF(E1817={"1. White"},1,0)</f>
        <v>1</v>
      </c>
      <c r="O1817" cm="1">
        <f t="array" ref="O1817">IF(E1817={"3. Asian"},1,0)</f>
        <v>0</v>
      </c>
      <c r="P1817" cm="1">
        <f t="array" ref="P1817">IF(E1817={"4. Other"},1,0)</f>
        <v>0</v>
      </c>
      <c r="Q1817" cm="1">
        <f t="array" ref="Q1817">IF(F1817={"1. &lt; HS Grad"},1,0)</f>
        <v>0</v>
      </c>
      <c r="R1817" cm="1">
        <f t="array" ref="R1817">IF(F1817={"4. College Grad"},1,0)</f>
        <v>0</v>
      </c>
      <c r="S1817" cm="1">
        <f t="array" ref="S1817">IF(F1817={"3. Some College"},1,0)</f>
        <v>1</v>
      </c>
      <c r="T1817" cm="1">
        <f t="array" ref="T1817">IF(F1817={"5. Advanced Degree"},1,0)</f>
        <v>0</v>
      </c>
      <c r="U1817" cm="1">
        <f t="array" ref="U1817">IF(F1817={"2. HS Grad"},1,0)</f>
        <v>0</v>
      </c>
    </row>
    <row r="1818" spans="1:21">
      <c r="A1818">
        <v>228029</v>
      </c>
      <c r="B1818">
        <v>2006</v>
      </c>
      <c r="C1818">
        <v>55</v>
      </c>
      <c r="D1818" t="s">
        <v>12722</v>
      </c>
      <c r="E1818" t="s">
        <v>12723</v>
      </c>
      <c r="F1818" t="s">
        <v>12724</v>
      </c>
      <c r="G1818" t="s">
        <v>12725</v>
      </c>
      <c r="H1818" t="s">
        <v>12726</v>
      </c>
      <c r="I1818" t="s">
        <v>12727</v>
      </c>
      <c r="J1818" t="s">
        <v>12728</v>
      </c>
      <c r="K1818">
        <v>4.6020599913279598</v>
      </c>
      <c r="L1818">
        <v>99.689463698486406</v>
      </c>
      <c r="M1818" cm="1">
        <f t="array" ref="M1818">IF(E1818={"2. Black"},1,0)</f>
        <v>0</v>
      </c>
      <c r="N1818" cm="1">
        <f t="array" ref="N1818">IF(E1818={"1. White"},1,0)</f>
        <v>1</v>
      </c>
      <c r="O1818" cm="1">
        <f t="array" ref="O1818">IF(E1818={"3. Asian"},1,0)</f>
        <v>0</v>
      </c>
      <c r="P1818" cm="1">
        <f t="array" ref="P1818">IF(E1818={"4. Other"},1,0)</f>
        <v>0</v>
      </c>
      <c r="Q1818" cm="1">
        <f t="array" ref="Q1818">IF(F1818={"1. &lt; HS Grad"},1,0)</f>
        <v>0</v>
      </c>
      <c r="R1818" cm="1">
        <f t="array" ref="R1818">IF(F1818={"4. College Grad"},1,0)</f>
        <v>0</v>
      </c>
      <c r="S1818" cm="1">
        <f t="array" ref="S1818">IF(F1818={"3. Some College"},1,0)</f>
        <v>1</v>
      </c>
      <c r="T1818" cm="1">
        <f t="array" ref="T1818">IF(F1818={"5. Advanced Degree"},1,0)</f>
        <v>0</v>
      </c>
      <c r="U1818" cm="1">
        <f t="array" ref="U1818">IF(F1818={"2. HS Grad"},1,0)</f>
        <v>0</v>
      </c>
    </row>
    <row r="1819" spans="1:21">
      <c r="A1819">
        <v>159068</v>
      </c>
      <c r="B1819">
        <v>2003</v>
      </c>
      <c r="C1819">
        <v>36</v>
      </c>
      <c r="D1819" t="s">
        <v>12729</v>
      </c>
      <c r="E1819" t="s">
        <v>12730</v>
      </c>
      <c r="F1819" t="s">
        <v>12731</v>
      </c>
      <c r="G1819" t="s">
        <v>12732</v>
      </c>
      <c r="H1819" t="s">
        <v>12733</v>
      </c>
      <c r="I1819" t="s">
        <v>12734</v>
      </c>
      <c r="J1819" t="s">
        <v>12735</v>
      </c>
      <c r="K1819">
        <v>4.6989700043360196</v>
      </c>
      <c r="L1819">
        <v>109.833985642199</v>
      </c>
      <c r="M1819" cm="1">
        <f t="array" ref="M1819">IF(E1819={"2. Black"},1,0)</f>
        <v>1</v>
      </c>
      <c r="N1819" cm="1">
        <f t="array" ref="N1819">IF(E1819={"1. White"},1,0)</f>
        <v>0</v>
      </c>
      <c r="O1819" cm="1">
        <f t="array" ref="O1819">IF(E1819={"3. Asian"},1,0)</f>
        <v>0</v>
      </c>
      <c r="P1819" cm="1">
        <f t="array" ref="P1819">IF(E1819={"4. Other"},1,0)</f>
        <v>0</v>
      </c>
      <c r="Q1819" cm="1">
        <f t="array" ref="Q1819">IF(F1819={"1. &lt; HS Grad"},1,0)</f>
        <v>0</v>
      </c>
      <c r="R1819" cm="1">
        <f t="array" ref="R1819">IF(F1819={"4. College Grad"},1,0)</f>
        <v>0</v>
      </c>
      <c r="S1819" cm="1">
        <f t="array" ref="S1819">IF(F1819={"3. Some College"},1,0)</f>
        <v>1</v>
      </c>
      <c r="T1819" cm="1">
        <f t="array" ref="T1819">IF(F1819={"5. Advanced Degree"},1,0)</f>
        <v>0</v>
      </c>
      <c r="U1819" cm="1">
        <f t="array" ref="U1819">IF(F1819={"2. HS Grad"},1,0)</f>
        <v>0</v>
      </c>
    </row>
    <row r="1820" spans="1:21">
      <c r="A1820">
        <v>228443</v>
      </c>
      <c r="B1820">
        <v>2006</v>
      </c>
      <c r="C1820">
        <v>46</v>
      </c>
      <c r="D1820" t="s">
        <v>12736</v>
      </c>
      <c r="E1820" t="s">
        <v>12737</v>
      </c>
      <c r="F1820" t="s">
        <v>12738</v>
      </c>
      <c r="G1820" t="s">
        <v>12739</v>
      </c>
      <c r="H1820" t="s">
        <v>12740</v>
      </c>
      <c r="I1820" t="s">
        <v>12741</v>
      </c>
      <c r="J1820" t="s">
        <v>12742</v>
      </c>
      <c r="K1820">
        <v>4.5051499783199098</v>
      </c>
      <c r="L1820">
        <v>90.481913356640106</v>
      </c>
      <c r="M1820" cm="1">
        <f t="array" ref="M1820">IF(E1820={"2. Black"},1,0)</f>
        <v>1</v>
      </c>
      <c r="N1820" cm="1">
        <f t="array" ref="N1820">IF(E1820={"1. White"},1,0)</f>
        <v>0</v>
      </c>
      <c r="O1820" cm="1">
        <f t="array" ref="O1820">IF(E1820={"3. Asian"},1,0)</f>
        <v>0</v>
      </c>
      <c r="P1820" cm="1">
        <f t="array" ref="P1820">IF(E1820={"4. Other"},1,0)</f>
        <v>0</v>
      </c>
      <c r="Q1820" cm="1">
        <f t="array" ref="Q1820">IF(F1820={"1. &lt; HS Grad"},1,0)</f>
        <v>0</v>
      </c>
      <c r="R1820" cm="1">
        <f t="array" ref="R1820">IF(F1820={"4. College Grad"},1,0)</f>
        <v>0</v>
      </c>
      <c r="S1820" cm="1">
        <f t="array" ref="S1820">IF(F1820={"3. Some College"},1,0)</f>
        <v>1</v>
      </c>
      <c r="T1820" cm="1">
        <f t="array" ref="T1820">IF(F1820={"5. Advanced Degree"},1,0)</f>
        <v>0</v>
      </c>
      <c r="U1820" cm="1">
        <f t="array" ref="U1820">IF(F1820={"2. HS Grad"},1,0)</f>
        <v>0</v>
      </c>
    </row>
    <row r="1821" spans="1:21">
      <c r="A1821">
        <v>376883</v>
      </c>
      <c r="B1821">
        <v>2008</v>
      </c>
      <c r="C1821">
        <v>62</v>
      </c>
      <c r="D1821" t="s">
        <v>12743</v>
      </c>
      <c r="E1821" t="s">
        <v>12744</v>
      </c>
      <c r="F1821" t="s">
        <v>12745</v>
      </c>
      <c r="G1821" t="s">
        <v>12746</v>
      </c>
      <c r="H1821" t="s">
        <v>12747</v>
      </c>
      <c r="I1821" t="s">
        <v>12748</v>
      </c>
      <c r="J1821" t="s">
        <v>12749</v>
      </c>
      <c r="K1821">
        <v>4.4941545940184398</v>
      </c>
      <c r="L1821">
        <v>89.492479518000096</v>
      </c>
      <c r="M1821" cm="1">
        <f t="array" ref="M1821">IF(E1821={"2. Black"},1,0)</f>
        <v>0</v>
      </c>
      <c r="N1821" cm="1">
        <f t="array" ref="N1821">IF(E1821={"1. White"},1,0)</f>
        <v>1</v>
      </c>
      <c r="O1821" cm="1">
        <f t="array" ref="O1821">IF(E1821={"3. Asian"},1,0)</f>
        <v>0</v>
      </c>
      <c r="P1821" cm="1">
        <f t="array" ref="P1821">IF(E1821={"4. Other"},1,0)</f>
        <v>0</v>
      </c>
      <c r="Q1821" cm="1">
        <f t="array" ref="Q1821">IF(F1821={"1. &lt; HS Grad"},1,0)</f>
        <v>0</v>
      </c>
      <c r="R1821" cm="1">
        <f t="array" ref="R1821">IF(F1821={"4. College Grad"},1,0)</f>
        <v>0</v>
      </c>
      <c r="S1821" cm="1">
        <f t="array" ref="S1821">IF(F1821={"3. Some College"},1,0)</f>
        <v>0</v>
      </c>
      <c r="T1821" cm="1">
        <f t="array" ref="T1821">IF(F1821={"5. Advanced Degree"},1,0)</f>
        <v>0</v>
      </c>
      <c r="U1821" cm="1">
        <f t="array" ref="U1821">IF(F1821={"2. HS Grad"},1,0)</f>
        <v>1</v>
      </c>
    </row>
    <row r="1822" spans="1:21">
      <c r="A1822">
        <v>233097</v>
      </c>
      <c r="B1822">
        <v>2006</v>
      </c>
      <c r="C1822">
        <v>44</v>
      </c>
      <c r="D1822" t="s">
        <v>12750</v>
      </c>
      <c r="E1822" t="s">
        <v>12751</v>
      </c>
      <c r="F1822" t="s">
        <v>12752</v>
      </c>
      <c r="G1822" t="s">
        <v>12753</v>
      </c>
      <c r="H1822" t="s">
        <v>12754</v>
      </c>
      <c r="I1822" t="s">
        <v>12755</v>
      </c>
      <c r="J1822" t="s">
        <v>12756</v>
      </c>
      <c r="K1822">
        <v>4.6324572921847196</v>
      </c>
      <c r="L1822">
        <v>102.766280877288</v>
      </c>
      <c r="M1822" cm="1">
        <f t="array" ref="M1822">IF(E1822={"2. Black"},1,0)</f>
        <v>0</v>
      </c>
      <c r="N1822" cm="1">
        <f t="array" ref="N1822">IF(E1822={"1. White"},1,0)</f>
        <v>1</v>
      </c>
      <c r="O1822" cm="1">
        <f t="array" ref="O1822">IF(E1822={"3. Asian"},1,0)</f>
        <v>0</v>
      </c>
      <c r="P1822" cm="1">
        <f t="array" ref="P1822">IF(E1822={"4. Other"},1,0)</f>
        <v>0</v>
      </c>
      <c r="Q1822" cm="1">
        <f t="array" ref="Q1822">IF(F1822={"1. &lt; HS Grad"},1,0)</f>
        <v>0</v>
      </c>
      <c r="R1822" cm="1">
        <f t="array" ref="R1822">IF(F1822={"4. College Grad"},1,0)</f>
        <v>0</v>
      </c>
      <c r="S1822" cm="1">
        <f t="array" ref="S1822">IF(F1822={"3. Some College"},1,0)</f>
        <v>0</v>
      </c>
      <c r="T1822" cm="1">
        <f t="array" ref="T1822">IF(F1822={"5. Advanced Degree"},1,0)</f>
        <v>0</v>
      </c>
      <c r="U1822" cm="1">
        <f t="array" ref="U1822">IF(F1822={"2. HS Grad"},1,0)</f>
        <v>1</v>
      </c>
    </row>
    <row r="1823" spans="1:21">
      <c r="A1823">
        <v>228418</v>
      </c>
      <c r="B1823">
        <v>2006</v>
      </c>
      <c r="C1823">
        <v>36</v>
      </c>
      <c r="D1823" t="s">
        <v>12757</v>
      </c>
      <c r="E1823" t="s">
        <v>12758</v>
      </c>
      <c r="F1823" t="s">
        <v>12759</v>
      </c>
      <c r="G1823" t="s">
        <v>12760</v>
      </c>
      <c r="H1823" t="s">
        <v>12761</v>
      </c>
      <c r="I1823" t="s">
        <v>12762</v>
      </c>
      <c r="J1823" t="s">
        <v>12763</v>
      </c>
      <c r="K1823">
        <v>4.7781512503836403</v>
      </c>
      <c r="L1823">
        <v>118.884359339886</v>
      </c>
      <c r="M1823" cm="1">
        <f t="array" ref="M1823">IF(E1823={"2. Black"},1,0)</f>
        <v>0</v>
      </c>
      <c r="N1823" cm="1">
        <f t="array" ref="N1823">IF(E1823={"1. White"},1,0)</f>
        <v>1</v>
      </c>
      <c r="O1823" cm="1">
        <f t="array" ref="O1823">IF(E1823={"3. Asian"},1,0)</f>
        <v>0</v>
      </c>
      <c r="P1823" cm="1">
        <f t="array" ref="P1823">IF(E1823={"4. Other"},1,0)</f>
        <v>0</v>
      </c>
      <c r="Q1823" cm="1">
        <f t="array" ref="Q1823">IF(F1823={"1. &lt; HS Grad"},1,0)</f>
        <v>0</v>
      </c>
      <c r="R1823" cm="1">
        <f t="array" ref="R1823">IF(F1823={"4. College Grad"},1,0)</f>
        <v>1</v>
      </c>
      <c r="S1823" cm="1">
        <f t="array" ref="S1823">IF(F1823={"3. Some College"},1,0)</f>
        <v>0</v>
      </c>
      <c r="T1823" cm="1">
        <f t="array" ref="T1823">IF(F1823={"5. Advanced Degree"},1,0)</f>
        <v>0</v>
      </c>
      <c r="U1823" cm="1">
        <f t="array" ref="U1823">IF(F1823={"2. HS Grad"},1,0)</f>
        <v>0</v>
      </c>
    </row>
    <row r="1824" spans="1:21">
      <c r="A1824">
        <v>80966</v>
      </c>
      <c r="B1824">
        <v>2004</v>
      </c>
      <c r="C1824">
        <v>41</v>
      </c>
      <c r="D1824" t="s">
        <v>12764</v>
      </c>
      <c r="E1824" t="s">
        <v>12765</v>
      </c>
      <c r="F1824" t="s">
        <v>12766</v>
      </c>
      <c r="G1824" t="s">
        <v>12767</v>
      </c>
      <c r="H1824" t="s">
        <v>12768</v>
      </c>
      <c r="I1824" t="s">
        <v>12769</v>
      </c>
      <c r="J1824" t="s">
        <v>12770</v>
      </c>
      <c r="K1824">
        <v>5</v>
      </c>
      <c r="L1824">
        <v>148.413159102577</v>
      </c>
      <c r="M1824" cm="1">
        <f t="array" ref="M1824">IF(E1824={"2. Black"},1,0)</f>
        <v>0</v>
      </c>
      <c r="N1824" cm="1">
        <f t="array" ref="N1824">IF(E1824={"1. White"},1,0)</f>
        <v>1</v>
      </c>
      <c r="O1824" cm="1">
        <f t="array" ref="O1824">IF(E1824={"3. Asian"},1,0)</f>
        <v>0</v>
      </c>
      <c r="P1824" cm="1">
        <f t="array" ref="P1824">IF(E1824={"4. Other"},1,0)</f>
        <v>0</v>
      </c>
      <c r="Q1824" cm="1">
        <f t="array" ref="Q1824">IF(F1824={"1. &lt; HS Grad"},1,0)</f>
        <v>0</v>
      </c>
      <c r="R1824" cm="1">
        <f t="array" ref="R1824">IF(F1824={"4. College Grad"},1,0)</f>
        <v>0</v>
      </c>
      <c r="S1824" cm="1">
        <f t="array" ref="S1824">IF(F1824={"3. Some College"},1,0)</f>
        <v>0</v>
      </c>
      <c r="T1824" cm="1">
        <f t="array" ref="T1824">IF(F1824={"5. Advanced Degree"},1,0)</f>
        <v>0</v>
      </c>
      <c r="U1824" cm="1">
        <f t="array" ref="U1824">IF(F1824={"2. HS Grad"},1,0)</f>
        <v>1</v>
      </c>
    </row>
    <row r="1825" spans="1:21">
      <c r="A1825">
        <v>229478</v>
      </c>
      <c r="B1825">
        <v>2006</v>
      </c>
      <c r="C1825">
        <v>22</v>
      </c>
      <c r="D1825" t="s">
        <v>12771</v>
      </c>
      <c r="E1825" t="s">
        <v>12772</v>
      </c>
      <c r="F1825" t="s">
        <v>12773</v>
      </c>
      <c r="G1825" t="s">
        <v>12774</v>
      </c>
      <c r="H1825" t="s">
        <v>12775</v>
      </c>
      <c r="I1825" t="s">
        <v>12776</v>
      </c>
      <c r="J1825" t="s">
        <v>12777</v>
      </c>
      <c r="K1825">
        <v>4.7403626894942397</v>
      </c>
      <c r="L1825">
        <v>114.475713290347</v>
      </c>
      <c r="M1825" cm="1">
        <f t="array" ref="M1825">IF(E1825={"2. Black"},1,0)</f>
        <v>0</v>
      </c>
      <c r="N1825" cm="1">
        <f t="array" ref="N1825">IF(E1825={"1. White"},1,0)</f>
        <v>1</v>
      </c>
      <c r="O1825" cm="1">
        <f t="array" ref="O1825">IF(E1825={"3. Asian"},1,0)</f>
        <v>0</v>
      </c>
      <c r="P1825" cm="1">
        <f t="array" ref="P1825">IF(E1825={"4. Other"},1,0)</f>
        <v>0</v>
      </c>
      <c r="Q1825" cm="1">
        <f t="array" ref="Q1825">IF(F1825={"1. &lt; HS Grad"},1,0)</f>
        <v>0</v>
      </c>
      <c r="R1825" cm="1">
        <f t="array" ref="R1825">IF(F1825={"4. College Grad"},1,0)</f>
        <v>1</v>
      </c>
      <c r="S1825" cm="1">
        <f t="array" ref="S1825">IF(F1825={"3. Some College"},1,0)</f>
        <v>0</v>
      </c>
      <c r="T1825" cm="1">
        <f t="array" ref="T1825">IF(F1825={"5. Advanced Degree"},1,0)</f>
        <v>0</v>
      </c>
      <c r="U1825" cm="1">
        <f t="array" ref="U1825">IF(F1825={"2. HS Grad"},1,0)</f>
        <v>0</v>
      </c>
    </row>
    <row r="1826" spans="1:21">
      <c r="A1826">
        <v>374483</v>
      </c>
      <c r="B1826">
        <v>2008</v>
      </c>
      <c r="C1826">
        <v>51</v>
      </c>
      <c r="D1826" t="s">
        <v>12778</v>
      </c>
      <c r="E1826" t="s">
        <v>12779</v>
      </c>
      <c r="F1826" t="s">
        <v>12780</v>
      </c>
      <c r="G1826" t="s">
        <v>12781</v>
      </c>
      <c r="H1826" t="s">
        <v>12782</v>
      </c>
      <c r="I1826" t="s">
        <v>12783</v>
      </c>
      <c r="J1826" t="s">
        <v>12784</v>
      </c>
      <c r="K1826">
        <v>4.8674085565227898</v>
      </c>
      <c r="L1826">
        <v>129.983634818897</v>
      </c>
      <c r="M1826" cm="1">
        <f t="array" ref="M1826">IF(E1826={"2. Black"},1,0)</f>
        <v>0</v>
      </c>
      <c r="N1826" cm="1">
        <f t="array" ref="N1826">IF(E1826={"1. White"},1,0)</f>
        <v>1</v>
      </c>
      <c r="O1826" cm="1">
        <f t="array" ref="O1826">IF(E1826={"3. Asian"},1,0)</f>
        <v>0</v>
      </c>
      <c r="P1826" cm="1">
        <f t="array" ref="P1826">IF(E1826={"4. Other"},1,0)</f>
        <v>0</v>
      </c>
      <c r="Q1826" cm="1">
        <f t="array" ref="Q1826">IF(F1826={"1. &lt; HS Grad"},1,0)</f>
        <v>0</v>
      </c>
      <c r="R1826" cm="1">
        <f t="array" ref="R1826">IF(F1826={"4. College Grad"},1,0)</f>
        <v>0</v>
      </c>
      <c r="S1826" cm="1">
        <f t="array" ref="S1826">IF(F1826={"3. Some College"},1,0)</f>
        <v>0</v>
      </c>
      <c r="T1826" cm="1">
        <f t="array" ref="T1826">IF(F1826={"5. Advanced Degree"},1,0)</f>
        <v>1</v>
      </c>
      <c r="U1826" cm="1">
        <f t="array" ref="U1826">IF(F1826={"2. HS Grad"},1,0)</f>
        <v>0</v>
      </c>
    </row>
    <row r="1827" spans="1:21">
      <c r="A1827">
        <v>381181</v>
      </c>
      <c r="B1827">
        <v>2008</v>
      </c>
      <c r="C1827">
        <v>57</v>
      </c>
      <c r="D1827" t="s">
        <v>12785</v>
      </c>
      <c r="E1827" t="s">
        <v>12786</v>
      </c>
      <c r="F1827" t="s">
        <v>12787</v>
      </c>
      <c r="G1827" t="s">
        <v>12788</v>
      </c>
      <c r="H1827" t="s">
        <v>12789</v>
      </c>
      <c r="I1827" t="s">
        <v>12790</v>
      </c>
      <c r="J1827" t="s">
        <v>12791</v>
      </c>
      <c r="K1827">
        <v>4.7075701760979403</v>
      </c>
      <c r="L1827">
        <v>110.782650276254</v>
      </c>
      <c r="M1827" cm="1">
        <f t="array" ref="M1827">IF(E1827={"2. Black"},1,0)</f>
        <v>0</v>
      </c>
      <c r="N1827" cm="1">
        <f t="array" ref="N1827">IF(E1827={"1. White"},1,0)</f>
        <v>1</v>
      </c>
      <c r="O1827" cm="1">
        <f t="array" ref="O1827">IF(E1827={"3. Asian"},1,0)</f>
        <v>0</v>
      </c>
      <c r="P1827" cm="1">
        <f t="array" ref="P1827">IF(E1827={"4. Other"},1,0)</f>
        <v>0</v>
      </c>
      <c r="Q1827" cm="1">
        <f t="array" ref="Q1827">IF(F1827={"1. &lt; HS Grad"},1,0)</f>
        <v>1</v>
      </c>
      <c r="R1827" cm="1">
        <f t="array" ref="R1827">IF(F1827={"4. College Grad"},1,0)</f>
        <v>0</v>
      </c>
      <c r="S1827" cm="1">
        <f t="array" ref="S1827">IF(F1827={"3. Some College"},1,0)</f>
        <v>0</v>
      </c>
      <c r="T1827" cm="1">
        <f t="array" ref="T1827">IF(F1827={"5. Advanced Degree"},1,0)</f>
        <v>0</v>
      </c>
      <c r="U1827" cm="1">
        <f t="array" ref="U1827">IF(F1827={"2. HS Grad"},1,0)</f>
        <v>0</v>
      </c>
    </row>
    <row r="1828" spans="1:21">
      <c r="A1828">
        <v>12955</v>
      </c>
      <c r="B1828">
        <v>2005</v>
      </c>
      <c r="C1828">
        <v>55</v>
      </c>
      <c r="D1828" t="s">
        <v>12792</v>
      </c>
      <c r="E1828" t="s">
        <v>12793</v>
      </c>
      <c r="F1828" t="s">
        <v>12794</v>
      </c>
      <c r="G1828" t="s">
        <v>12795</v>
      </c>
      <c r="H1828" t="s">
        <v>12796</v>
      </c>
      <c r="I1828" t="s">
        <v>12797</v>
      </c>
      <c r="J1828" t="s">
        <v>12798</v>
      </c>
      <c r="K1828">
        <v>4.7403626894942397</v>
      </c>
      <c r="L1828">
        <v>114.475713290347</v>
      </c>
      <c r="M1828" cm="1">
        <f t="array" ref="M1828">IF(E1828={"2. Black"},1,0)</f>
        <v>0</v>
      </c>
      <c r="N1828" cm="1">
        <f t="array" ref="N1828">IF(E1828={"1. White"},1,0)</f>
        <v>1</v>
      </c>
      <c r="O1828" cm="1">
        <f t="array" ref="O1828">IF(E1828={"3. Asian"},1,0)</f>
        <v>0</v>
      </c>
      <c r="P1828" cm="1">
        <f t="array" ref="P1828">IF(E1828={"4. Other"},1,0)</f>
        <v>0</v>
      </c>
      <c r="Q1828" cm="1">
        <f t="array" ref="Q1828">IF(F1828={"1. &lt; HS Grad"},1,0)</f>
        <v>0</v>
      </c>
      <c r="R1828" cm="1">
        <f t="array" ref="R1828">IF(F1828={"4. College Grad"},1,0)</f>
        <v>0</v>
      </c>
      <c r="S1828" cm="1">
        <f t="array" ref="S1828">IF(F1828={"3. Some College"},1,0)</f>
        <v>0</v>
      </c>
      <c r="T1828" cm="1">
        <f t="array" ref="T1828">IF(F1828={"5. Advanced Degree"},1,0)</f>
        <v>0</v>
      </c>
      <c r="U1828" cm="1">
        <f t="array" ref="U1828">IF(F1828={"2. HS Grad"},1,0)</f>
        <v>1</v>
      </c>
    </row>
    <row r="1829" spans="1:21">
      <c r="A1829">
        <v>161502</v>
      </c>
      <c r="B1829">
        <v>2003</v>
      </c>
      <c r="C1829">
        <v>36</v>
      </c>
      <c r="D1829" t="s">
        <v>12799</v>
      </c>
      <c r="E1829" t="s">
        <v>12800</v>
      </c>
      <c r="F1829" t="s">
        <v>12801</v>
      </c>
      <c r="G1829" t="s">
        <v>12802</v>
      </c>
      <c r="H1829" t="s">
        <v>12803</v>
      </c>
      <c r="I1829" t="s">
        <v>12804</v>
      </c>
      <c r="J1829" t="s">
        <v>12805</v>
      </c>
      <c r="K1829">
        <v>5</v>
      </c>
      <c r="L1829">
        <v>148.413159102577</v>
      </c>
      <c r="M1829" cm="1">
        <f t="array" ref="M1829">IF(E1829={"2. Black"},1,0)</f>
        <v>0</v>
      </c>
      <c r="N1829" cm="1">
        <f t="array" ref="N1829">IF(E1829={"1. White"},1,0)</f>
        <v>1</v>
      </c>
      <c r="O1829" cm="1">
        <f t="array" ref="O1829">IF(E1829={"3. Asian"},1,0)</f>
        <v>0</v>
      </c>
      <c r="P1829" cm="1">
        <f t="array" ref="P1829">IF(E1829={"4. Other"},1,0)</f>
        <v>0</v>
      </c>
      <c r="Q1829" cm="1">
        <f t="array" ref="Q1829">IF(F1829={"1. &lt; HS Grad"},1,0)</f>
        <v>0</v>
      </c>
      <c r="R1829" cm="1">
        <f t="array" ref="R1829">IF(F1829={"4. College Grad"},1,0)</f>
        <v>1</v>
      </c>
      <c r="S1829" cm="1">
        <f t="array" ref="S1829">IF(F1829={"3. Some College"},1,0)</f>
        <v>0</v>
      </c>
      <c r="T1829" cm="1">
        <f t="array" ref="T1829">IF(F1829={"5. Advanced Degree"},1,0)</f>
        <v>0</v>
      </c>
      <c r="U1829" cm="1">
        <f t="array" ref="U1829">IF(F1829={"2. HS Grad"},1,0)</f>
        <v>0</v>
      </c>
    </row>
    <row r="1830" spans="1:21">
      <c r="A1830">
        <v>380218</v>
      </c>
      <c r="B1830">
        <v>2008</v>
      </c>
      <c r="C1830">
        <v>43</v>
      </c>
      <c r="D1830" t="s">
        <v>12806</v>
      </c>
      <c r="E1830" t="s">
        <v>12807</v>
      </c>
      <c r="F1830" t="s">
        <v>12808</v>
      </c>
      <c r="G1830" t="s">
        <v>12809</v>
      </c>
      <c r="H1830" t="s">
        <v>12810</v>
      </c>
      <c r="I1830" t="s">
        <v>12811</v>
      </c>
      <c r="J1830" t="s">
        <v>12812</v>
      </c>
      <c r="K1830">
        <v>5.6232172341459599</v>
      </c>
      <c r="L1830">
        <v>276.778413321176</v>
      </c>
      <c r="M1830" cm="1">
        <f t="array" ref="M1830">IF(E1830={"2. Black"},1,0)</f>
        <v>0</v>
      </c>
      <c r="N1830" cm="1">
        <f t="array" ref="N1830">IF(E1830={"1. White"},1,0)</f>
        <v>1</v>
      </c>
      <c r="O1830" cm="1">
        <f t="array" ref="O1830">IF(E1830={"3. Asian"},1,0)</f>
        <v>0</v>
      </c>
      <c r="P1830" cm="1">
        <f t="array" ref="P1830">IF(E1830={"4. Other"},1,0)</f>
        <v>0</v>
      </c>
      <c r="Q1830" cm="1">
        <f t="array" ref="Q1830">IF(F1830={"1. &lt; HS Grad"},1,0)</f>
        <v>0</v>
      </c>
      <c r="R1830" cm="1">
        <f t="array" ref="R1830">IF(F1830={"4. College Grad"},1,0)</f>
        <v>0</v>
      </c>
      <c r="S1830" cm="1">
        <f t="array" ref="S1830">IF(F1830={"3. Some College"},1,0)</f>
        <v>0</v>
      </c>
      <c r="T1830" cm="1">
        <f t="array" ref="T1830">IF(F1830={"5. Advanced Degree"},1,0)</f>
        <v>1</v>
      </c>
      <c r="U1830" cm="1">
        <f t="array" ref="U1830">IF(F1830={"2. HS Grad"},1,0)</f>
        <v>0</v>
      </c>
    </row>
    <row r="1831" spans="1:21">
      <c r="A1831">
        <v>156036</v>
      </c>
      <c r="B1831">
        <v>2003</v>
      </c>
      <c r="C1831">
        <v>38</v>
      </c>
      <c r="D1831" t="s">
        <v>12813</v>
      </c>
      <c r="E1831" t="s">
        <v>12814</v>
      </c>
      <c r="F1831" t="s">
        <v>12815</v>
      </c>
      <c r="G1831" t="s">
        <v>12816</v>
      </c>
      <c r="H1831" t="s">
        <v>12817</v>
      </c>
      <c r="I1831" t="s">
        <v>12818</v>
      </c>
      <c r="J1831" t="s">
        <v>12819</v>
      </c>
      <c r="K1831">
        <v>3.17609125905568</v>
      </c>
      <c r="L1831">
        <v>23.9529444789965</v>
      </c>
      <c r="M1831" cm="1">
        <f t="array" ref="M1831">IF(E1831={"2. Black"},1,0)</f>
        <v>0</v>
      </c>
      <c r="N1831" cm="1">
        <f t="array" ref="N1831">IF(E1831={"1. White"},1,0)</f>
        <v>1</v>
      </c>
      <c r="O1831" cm="1">
        <f t="array" ref="O1831">IF(E1831={"3. Asian"},1,0)</f>
        <v>0</v>
      </c>
      <c r="P1831" cm="1">
        <f t="array" ref="P1831">IF(E1831={"4. Other"},1,0)</f>
        <v>0</v>
      </c>
      <c r="Q1831" cm="1">
        <f t="array" ref="Q1831">IF(F1831={"1. &lt; HS Grad"},1,0)</f>
        <v>0</v>
      </c>
      <c r="R1831" cm="1">
        <f t="array" ref="R1831">IF(F1831={"4. College Grad"},1,0)</f>
        <v>0</v>
      </c>
      <c r="S1831" cm="1">
        <f t="array" ref="S1831">IF(F1831={"3. Some College"},1,0)</f>
        <v>1</v>
      </c>
      <c r="T1831" cm="1">
        <f t="array" ref="T1831">IF(F1831={"5. Advanced Degree"},1,0)</f>
        <v>0</v>
      </c>
      <c r="U1831" cm="1">
        <f t="array" ref="U1831">IF(F1831={"2. HS Grad"},1,0)</f>
        <v>0</v>
      </c>
    </row>
    <row r="1832" spans="1:21">
      <c r="A1832">
        <v>229899</v>
      </c>
      <c r="B1832">
        <v>2006</v>
      </c>
      <c r="C1832">
        <v>27</v>
      </c>
      <c r="D1832" t="s">
        <v>12820</v>
      </c>
      <c r="E1832" t="s">
        <v>12821</v>
      </c>
      <c r="F1832" t="s">
        <v>12822</v>
      </c>
      <c r="G1832" t="s">
        <v>12823</v>
      </c>
      <c r="H1832" t="s">
        <v>12824</v>
      </c>
      <c r="I1832" t="s">
        <v>12825</v>
      </c>
      <c r="J1832" t="s">
        <v>12826</v>
      </c>
      <c r="K1832">
        <v>4.6434526764861896</v>
      </c>
      <c r="L1832">
        <v>103.90247060316</v>
      </c>
      <c r="M1832" cm="1">
        <f t="array" ref="M1832">IF(E1832={"2. Black"},1,0)</f>
        <v>0</v>
      </c>
      <c r="N1832" cm="1">
        <f t="array" ref="N1832">IF(E1832={"1. White"},1,0)</f>
        <v>1</v>
      </c>
      <c r="O1832" cm="1">
        <f t="array" ref="O1832">IF(E1832={"3. Asian"},1,0)</f>
        <v>0</v>
      </c>
      <c r="P1832" cm="1">
        <f t="array" ref="P1832">IF(E1832={"4. Other"},1,0)</f>
        <v>0</v>
      </c>
      <c r="Q1832" cm="1">
        <f t="array" ref="Q1832">IF(F1832={"1. &lt; HS Grad"},1,0)</f>
        <v>0</v>
      </c>
      <c r="R1832" cm="1">
        <f t="array" ref="R1832">IF(F1832={"4. College Grad"},1,0)</f>
        <v>0</v>
      </c>
      <c r="S1832" cm="1">
        <f t="array" ref="S1832">IF(F1832={"3. Some College"},1,0)</f>
        <v>1</v>
      </c>
      <c r="T1832" cm="1">
        <f t="array" ref="T1832">IF(F1832={"5. Advanced Degree"},1,0)</f>
        <v>0</v>
      </c>
      <c r="U1832" cm="1">
        <f t="array" ref="U1832">IF(F1832={"2. HS Grad"},1,0)</f>
        <v>0</v>
      </c>
    </row>
    <row r="1833" spans="1:21">
      <c r="A1833">
        <v>305122</v>
      </c>
      <c r="B1833">
        <v>2007</v>
      </c>
      <c r="C1833">
        <v>32</v>
      </c>
      <c r="D1833" t="s">
        <v>12827</v>
      </c>
      <c r="E1833" t="s">
        <v>12828</v>
      </c>
      <c r="F1833" t="s">
        <v>12829</v>
      </c>
      <c r="G1833" t="s">
        <v>12830</v>
      </c>
      <c r="H1833" t="s">
        <v>12831</v>
      </c>
      <c r="I1833" t="s">
        <v>12832</v>
      </c>
      <c r="J1833" t="s">
        <v>12833</v>
      </c>
      <c r="K1833">
        <v>4.7781512503836403</v>
      </c>
      <c r="L1833">
        <v>118.884359339886</v>
      </c>
      <c r="M1833" cm="1">
        <f t="array" ref="M1833">IF(E1833={"2. Black"},1,0)</f>
        <v>0</v>
      </c>
      <c r="N1833" cm="1">
        <f t="array" ref="N1833">IF(E1833={"1. White"},1,0)</f>
        <v>1</v>
      </c>
      <c r="O1833" cm="1">
        <f t="array" ref="O1833">IF(E1833={"3. Asian"},1,0)</f>
        <v>0</v>
      </c>
      <c r="P1833" cm="1">
        <f t="array" ref="P1833">IF(E1833={"4. Other"},1,0)</f>
        <v>0</v>
      </c>
      <c r="Q1833" cm="1">
        <f t="array" ref="Q1833">IF(F1833={"1. &lt; HS Grad"},1,0)</f>
        <v>0</v>
      </c>
      <c r="R1833" cm="1">
        <f t="array" ref="R1833">IF(F1833={"4. College Grad"},1,0)</f>
        <v>0</v>
      </c>
      <c r="S1833" cm="1">
        <f t="array" ref="S1833">IF(F1833={"3. Some College"},1,0)</f>
        <v>1</v>
      </c>
      <c r="T1833" cm="1">
        <f t="array" ref="T1833">IF(F1833={"5. Advanced Degree"},1,0)</f>
        <v>0</v>
      </c>
      <c r="U1833" cm="1">
        <f t="array" ref="U1833">IF(F1833={"2. HS Grad"},1,0)</f>
        <v>0</v>
      </c>
    </row>
    <row r="1834" spans="1:21">
      <c r="A1834">
        <v>450849</v>
      </c>
      <c r="B1834">
        <v>2009</v>
      </c>
      <c r="C1834">
        <v>44</v>
      </c>
      <c r="D1834" t="s">
        <v>12834</v>
      </c>
      <c r="E1834" t="s">
        <v>12835</v>
      </c>
      <c r="F1834" t="s">
        <v>12836</v>
      </c>
      <c r="G1834" t="s">
        <v>12837</v>
      </c>
      <c r="H1834" t="s">
        <v>12838</v>
      </c>
      <c r="I1834" t="s">
        <v>12839</v>
      </c>
      <c r="J1834" t="s">
        <v>12840</v>
      </c>
      <c r="K1834">
        <v>4.2723058444020898</v>
      </c>
      <c r="L1834">
        <v>71.686743665917206</v>
      </c>
      <c r="M1834" cm="1">
        <f t="array" ref="M1834">IF(E1834={"2. Black"},1,0)</f>
        <v>0</v>
      </c>
      <c r="N1834" cm="1">
        <f t="array" ref="N1834">IF(E1834={"1. White"},1,0)</f>
        <v>1</v>
      </c>
      <c r="O1834" cm="1">
        <f t="array" ref="O1834">IF(E1834={"3. Asian"},1,0)</f>
        <v>0</v>
      </c>
      <c r="P1834" cm="1">
        <f t="array" ref="P1834">IF(E1834={"4. Other"},1,0)</f>
        <v>0</v>
      </c>
      <c r="Q1834" cm="1">
        <f t="array" ref="Q1834">IF(F1834={"1. &lt; HS Grad"},1,0)</f>
        <v>1</v>
      </c>
      <c r="R1834" cm="1">
        <f t="array" ref="R1834">IF(F1834={"4. College Grad"},1,0)</f>
        <v>0</v>
      </c>
      <c r="S1834" cm="1">
        <f t="array" ref="S1834">IF(F1834={"3. Some College"},1,0)</f>
        <v>0</v>
      </c>
      <c r="T1834" cm="1">
        <f t="array" ref="T1834">IF(F1834={"5. Advanced Degree"},1,0)</f>
        <v>0</v>
      </c>
      <c r="U1834" cm="1">
        <f t="array" ref="U1834">IF(F1834={"2. HS Grad"},1,0)</f>
        <v>0</v>
      </c>
    </row>
    <row r="1835" spans="1:21">
      <c r="A1835">
        <v>376406</v>
      </c>
      <c r="B1835">
        <v>2008</v>
      </c>
      <c r="C1835">
        <v>56</v>
      </c>
      <c r="D1835" t="s">
        <v>12841</v>
      </c>
      <c r="E1835" t="s">
        <v>12842</v>
      </c>
      <c r="F1835" t="s">
        <v>12843</v>
      </c>
      <c r="G1835" t="s">
        <v>12844</v>
      </c>
      <c r="H1835" t="s">
        <v>12845</v>
      </c>
      <c r="I1835" t="s">
        <v>12846</v>
      </c>
      <c r="J1835" t="s">
        <v>12847</v>
      </c>
      <c r="K1835">
        <v>5.6232172341459599</v>
      </c>
      <c r="L1835">
        <v>276.778413321176</v>
      </c>
      <c r="M1835" cm="1">
        <f t="array" ref="M1835">IF(E1835={"2. Black"},1,0)</f>
        <v>0</v>
      </c>
      <c r="N1835" cm="1">
        <f t="array" ref="N1835">IF(E1835={"1. White"},1,0)</f>
        <v>0</v>
      </c>
      <c r="O1835" cm="1">
        <f t="array" ref="O1835">IF(E1835={"3. Asian"},1,0)</f>
        <v>1</v>
      </c>
      <c r="P1835" cm="1">
        <f t="array" ref="P1835">IF(E1835={"4. Other"},1,0)</f>
        <v>0</v>
      </c>
      <c r="Q1835" cm="1">
        <f t="array" ref="Q1835">IF(F1835={"1. &lt; HS Grad"},1,0)</f>
        <v>0</v>
      </c>
      <c r="R1835" cm="1">
        <f t="array" ref="R1835">IF(F1835={"4. College Grad"},1,0)</f>
        <v>1</v>
      </c>
      <c r="S1835" cm="1">
        <f t="array" ref="S1835">IF(F1835={"3. Some College"},1,0)</f>
        <v>0</v>
      </c>
      <c r="T1835" cm="1">
        <f t="array" ref="T1835">IF(F1835={"5. Advanced Degree"},1,0)</f>
        <v>0</v>
      </c>
      <c r="U1835" cm="1">
        <f t="array" ref="U1835">IF(F1835={"2. HS Grad"},1,0)</f>
        <v>0</v>
      </c>
    </row>
    <row r="1836" spans="1:21">
      <c r="A1836">
        <v>303218</v>
      </c>
      <c r="B1836">
        <v>2007</v>
      </c>
      <c r="C1836">
        <v>38</v>
      </c>
      <c r="D1836" t="s">
        <v>12848</v>
      </c>
      <c r="E1836" t="s">
        <v>12849</v>
      </c>
      <c r="F1836" t="s">
        <v>12850</v>
      </c>
      <c r="G1836" t="s">
        <v>12851</v>
      </c>
      <c r="H1836" t="s">
        <v>12852</v>
      </c>
      <c r="I1836" t="s">
        <v>12853</v>
      </c>
      <c r="J1836" t="s">
        <v>12854</v>
      </c>
      <c r="K1836">
        <v>4.9542425094393296</v>
      </c>
      <c r="L1836">
        <v>141.77517233318</v>
      </c>
      <c r="M1836" cm="1">
        <f t="array" ref="M1836">IF(E1836={"2. Black"},1,0)</f>
        <v>1</v>
      </c>
      <c r="N1836" cm="1">
        <f t="array" ref="N1836">IF(E1836={"1. White"},1,0)</f>
        <v>0</v>
      </c>
      <c r="O1836" cm="1">
        <f t="array" ref="O1836">IF(E1836={"3. Asian"},1,0)</f>
        <v>0</v>
      </c>
      <c r="P1836" cm="1">
        <f t="array" ref="P1836">IF(E1836={"4. Other"},1,0)</f>
        <v>0</v>
      </c>
      <c r="Q1836" cm="1">
        <f t="array" ref="Q1836">IF(F1836={"1. &lt; HS Grad"},1,0)</f>
        <v>0</v>
      </c>
      <c r="R1836" cm="1">
        <f t="array" ref="R1836">IF(F1836={"4. College Grad"},1,0)</f>
        <v>1</v>
      </c>
      <c r="S1836" cm="1">
        <f t="array" ref="S1836">IF(F1836={"3. Some College"},1,0)</f>
        <v>0</v>
      </c>
      <c r="T1836" cm="1">
        <f t="array" ref="T1836">IF(F1836={"5. Advanced Degree"},1,0)</f>
        <v>0</v>
      </c>
      <c r="U1836" cm="1">
        <f t="array" ref="U1836">IF(F1836={"2. HS Grad"},1,0)</f>
        <v>0</v>
      </c>
    </row>
    <row r="1837" spans="1:21">
      <c r="A1837">
        <v>156645</v>
      </c>
      <c r="B1837">
        <v>2003</v>
      </c>
      <c r="C1837">
        <v>36</v>
      </c>
      <c r="D1837" t="s">
        <v>12855</v>
      </c>
      <c r="E1837" t="s">
        <v>12856</v>
      </c>
      <c r="F1837" t="s">
        <v>12857</v>
      </c>
      <c r="G1837" t="s">
        <v>12858</v>
      </c>
      <c r="H1837" t="s">
        <v>12859</v>
      </c>
      <c r="I1837" t="s">
        <v>12860</v>
      </c>
      <c r="J1837" t="s">
        <v>12861</v>
      </c>
      <c r="K1837">
        <v>4.6020599913279598</v>
      </c>
      <c r="L1837">
        <v>99.689463698486406</v>
      </c>
      <c r="M1837" cm="1">
        <f t="array" ref="M1837">IF(E1837={"2. Black"},1,0)</f>
        <v>0</v>
      </c>
      <c r="N1837" cm="1">
        <f t="array" ref="N1837">IF(E1837={"1. White"},1,0)</f>
        <v>1</v>
      </c>
      <c r="O1837" cm="1">
        <f t="array" ref="O1837">IF(E1837={"3. Asian"},1,0)</f>
        <v>0</v>
      </c>
      <c r="P1837" cm="1">
        <f t="array" ref="P1837">IF(E1837={"4. Other"},1,0)</f>
        <v>0</v>
      </c>
      <c r="Q1837" cm="1">
        <f t="array" ref="Q1837">IF(F1837={"1. &lt; HS Grad"},1,0)</f>
        <v>1</v>
      </c>
      <c r="R1837" cm="1">
        <f t="array" ref="R1837">IF(F1837={"4. College Grad"},1,0)</f>
        <v>0</v>
      </c>
      <c r="S1837" cm="1">
        <f t="array" ref="S1837">IF(F1837={"3. Some College"},1,0)</f>
        <v>0</v>
      </c>
      <c r="T1837" cm="1">
        <f t="array" ref="T1837">IF(F1837={"5. Advanced Degree"},1,0)</f>
        <v>0</v>
      </c>
      <c r="U1837" cm="1">
        <f t="array" ref="U1837">IF(F1837={"2. HS Grad"},1,0)</f>
        <v>0</v>
      </c>
    </row>
    <row r="1838" spans="1:21">
      <c r="A1838">
        <v>14338</v>
      </c>
      <c r="B1838">
        <v>2005</v>
      </c>
      <c r="C1838">
        <v>28</v>
      </c>
      <c r="D1838" t="s">
        <v>12862</v>
      </c>
      <c r="E1838" t="s">
        <v>12863</v>
      </c>
      <c r="F1838" t="s">
        <v>12864</v>
      </c>
      <c r="G1838" t="s">
        <v>12865</v>
      </c>
      <c r="H1838" t="s">
        <v>12866</v>
      </c>
      <c r="I1838" t="s">
        <v>12867</v>
      </c>
      <c r="J1838" t="s">
        <v>12868</v>
      </c>
      <c r="K1838">
        <v>4.6901960800285103</v>
      </c>
      <c r="L1838">
        <v>108.874525834712</v>
      </c>
      <c r="M1838" cm="1">
        <f t="array" ref="M1838">IF(E1838={"2. Black"},1,0)</f>
        <v>0</v>
      </c>
      <c r="N1838" cm="1">
        <f t="array" ref="N1838">IF(E1838={"1. White"},1,0)</f>
        <v>1</v>
      </c>
      <c r="O1838" cm="1">
        <f t="array" ref="O1838">IF(E1838={"3. Asian"},1,0)</f>
        <v>0</v>
      </c>
      <c r="P1838" cm="1">
        <f t="array" ref="P1838">IF(E1838={"4. Other"},1,0)</f>
        <v>0</v>
      </c>
      <c r="Q1838" cm="1">
        <f t="array" ref="Q1838">IF(F1838={"1. &lt; HS Grad"},1,0)</f>
        <v>0</v>
      </c>
      <c r="R1838" cm="1">
        <f t="array" ref="R1838">IF(F1838={"4. College Grad"},1,0)</f>
        <v>0</v>
      </c>
      <c r="S1838" cm="1">
        <f t="array" ref="S1838">IF(F1838={"3. Some College"},1,0)</f>
        <v>1</v>
      </c>
      <c r="T1838" cm="1">
        <f t="array" ref="T1838">IF(F1838={"5. Advanced Degree"},1,0)</f>
        <v>0</v>
      </c>
      <c r="U1838" cm="1">
        <f t="array" ref="U1838">IF(F1838={"2. HS Grad"},1,0)</f>
        <v>0</v>
      </c>
    </row>
    <row r="1839" spans="1:21">
      <c r="A1839">
        <v>14140</v>
      </c>
      <c r="B1839">
        <v>2005</v>
      </c>
      <c r="C1839">
        <v>39</v>
      </c>
      <c r="D1839" t="s">
        <v>12869</v>
      </c>
      <c r="E1839" t="s">
        <v>12870</v>
      </c>
      <c r="F1839" t="s">
        <v>12871</v>
      </c>
      <c r="G1839" t="s">
        <v>12872</v>
      </c>
      <c r="H1839" t="s">
        <v>12873</v>
      </c>
      <c r="I1839" t="s">
        <v>12874</v>
      </c>
      <c r="J1839" t="s">
        <v>12875</v>
      </c>
      <c r="K1839">
        <v>4.3802112417116099</v>
      </c>
      <c r="L1839">
        <v>79.854900309346704</v>
      </c>
      <c r="M1839" cm="1">
        <f t="array" ref="M1839">IF(E1839={"2. Black"},1,0)</f>
        <v>0</v>
      </c>
      <c r="N1839" cm="1">
        <f t="array" ref="N1839">IF(E1839={"1. White"},1,0)</f>
        <v>1</v>
      </c>
      <c r="O1839" cm="1">
        <f t="array" ref="O1839">IF(E1839={"3. Asian"},1,0)</f>
        <v>0</v>
      </c>
      <c r="P1839" cm="1">
        <f t="array" ref="P1839">IF(E1839={"4. Other"},1,0)</f>
        <v>0</v>
      </c>
      <c r="Q1839" cm="1">
        <f t="array" ref="Q1839">IF(F1839={"1. &lt; HS Grad"},1,0)</f>
        <v>0</v>
      </c>
      <c r="R1839" cm="1">
        <f t="array" ref="R1839">IF(F1839={"4. College Grad"},1,0)</f>
        <v>0</v>
      </c>
      <c r="S1839" cm="1">
        <f t="array" ref="S1839">IF(F1839={"3. Some College"},1,0)</f>
        <v>0</v>
      </c>
      <c r="T1839" cm="1">
        <f t="array" ref="T1839">IF(F1839={"5. Advanced Degree"},1,0)</f>
        <v>0</v>
      </c>
      <c r="U1839" cm="1">
        <f t="array" ref="U1839">IF(F1839={"2. HS Grad"},1,0)</f>
        <v>1</v>
      </c>
    </row>
    <row r="1840" spans="1:21">
      <c r="A1840">
        <v>380621</v>
      </c>
      <c r="B1840">
        <v>2008</v>
      </c>
      <c r="C1840">
        <v>42</v>
      </c>
      <c r="D1840" t="s">
        <v>12876</v>
      </c>
      <c r="E1840" t="s">
        <v>12877</v>
      </c>
      <c r="F1840" t="s">
        <v>12878</v>
      </c>
      <c r="G1840" t="s">
        <v>12879</v>
      </c>
      <c r="H1840" t="s">
        <v>12880</v>
      </c>
      <c r="I1840" t="s">
        <v>12881</v>
      </c>
      <c r="J1840" t="s">
        <v>12882</v>
      </c>
      <c r="K1840">
        <v>4.3692529750104301</v>
      </c>
      <c r="L1840">
        <v>78.984606180932104</v>
      </c>
      <c r="M1840" cm="1">
        <f t="array" ref="M1840">IF(E1840={"2. Black"},1,0)</f>
        <v>1</v>
      </c>
      <c r="N1840" cm="1">
        <f t="array" ref="N1840">IF(E1840={"1. White"},1,0)</f>
        <v>0</v>
      </c>
      <c r="O1840" cm="1">
        <f t="array" ref="O1840">IF(E1840={"3. Asian"},1,0)</f>
        <v>0</v>
      </c>
      <c r="P1840" cm="1">
        <f t="array" ref="P1840">IF(E1840={"4. Other"},1,0)</f>
        <v>0</v>
      </c>
      <c r="Q1840" cm="1">
        <f t="array" ref="Q1840">IF(F1840={"1. &lt; HS Grad"},1,0)</f>
        <v>0</v>
      </c>
      <c r="R1840" cm="1">
        <f t="array" ref="R1840">IF(F1840={"4. College Grad"},1,0)</f>
        <v>0</v>
      </c>
      <c r="S1840" cm="1">
        <f t="array" ref="S1840">IF(F1840={"3. Some College"},1,0)</f>
        <v>0</v>
      </c>
      <c r="T1840" cm="1">
        <f t="array" ref="T1840">IF(F1840={"5. Advanced Degree"},1,0)</f>
        <v>0</v>
      </c>
      <c r="U1840" cm="1">
        <f t="array" ref="U1840">IF(F1840={"2. HS Grad"},1,0)</f>
        <v>1</v>
      </c>
    </row>
    <row r="1841" spans="1:21">
      <c r="A1841">
        <v>447629</v>
      </c>
      <c r="B1841">
        <v>2009</v>
      </c>
      <c r="C1841">
        <v>51</v>
      </c>
      <c r="D1841" t="s">
        <v>12883</v>
      </c>
      <c r="E1841" t="s">
        <v>12884</v>
      </c>
      <c r="F1841" t="s">
        <v>12885</v>
      </c>
      <c r="G1841" t="s">
        <v>12886</v>
      </c>
      <c r="H1841" t="s">
        <v>12887</v>
      </c>
      <c r="I1841" t="s">
        <v>12888</v>
      </c>
      <c r="J1841" t="s">
        <v>12889</v>
      </c>
      <c r="K1841">
        <v>4.41497334797082</v>
      </c>
      <c r="L1841">
        <v>82.679637296637196</v>
      </c>
      <c r="M1841" cm="1">
        <f t="array" ref="M1841">IF(E1841={"2. Black"},1,0)</f>
        <v>0</v>
      </c>
      <c r="N1841" cm="1">
        <f t="array" ref="N1841">IF(E1841={"1. White"},1,0)</f>
        <v>1</v>
      </c>
      <c r="O1841" cm="1">
        <f t="array" ref="O1841">IF(E1841={"3. Asian"},1,0)</f>
        <v>0</v>
      </c>
      <c r="P1841" cm="1">
        <f t="array" ref="P1841">IF(E1841={"4. Other"},1,0)</f>
        <v>0</v>
      </c>
      <c r="Q1841" cm="1">
        <f t="array" ref="Q1841">IF(F1841={"1. &lt; HS Grad"},1,0)</f>
        <v>1</v>
      </c>
      <c r="R1841" cm="1">
        <f t="array" ref="R1841">IF(F1841={"4. College Grad"},1,0)</f>
        <v>0</v>
      </c>
      <c r="S1841" cm="1">
        <f t="array" ref="S1841">IF(F1841={"3. Some College"},1,0)</f>
        <v>0</v>
      </c>
      <c r="T1841" cm="1">
        <f t="array" ref="T1841">IF(F1841={"5. Advanced Degree"},1,0)</f>
        <v>0</v>
      </c>
      <c r="U1841" cm="1">
        <f t="array" ref="U1841">IF(F1841={"2. HS Grad"},1,0)</f>
        <v>0</v>
      </c>
    </row>
    <row r="1842" spans="1:21">
      <c r="A1842">
        <v>86490</v>
      </c>
      <c r="B1842">
        <v>2004</v>
      </c>
      <c r="C1842">
        <v>55</v>
      </c>
      <c r="D1842" t="s">
        <v>12890</v>
      </c>
      <c r="E1842" t="s">
        <v>12891</v>
      </c>
      <c r="F1842" t="s">
        <v>12892</v>
      </c>
      <c r="G1842" t="s">
        <v>12893</v>
      </c>
      <c r="H1842" t="s">
        <v>12894</v>
      </c>
      <c r="I1842" t="s">
        <v>12895</v>
      </c>
      <c r="J1842" t="s">
        <v>12896</v>
      </c>
      <c r="K1842">
        <v>4.4941545940184398</v>
      </c>
      <c r="L1842">
        <v>89.492479518000096</v>
      </c>
      <c r="M1842" cm="1">
        <f t="array" ref="M1842">IF(E1842={"2. Black"},1,0)</f>
        <v>1</v>
      </c>
      <c r="N1842" cm="1">
        <f t="array" ref="N1842">IF(E1842={"1. White"},1,0)</f>
        <v>0</v>
      </c>
      <c r="O1842" cm="1">
        <f t="array" ref="O1842">IF(E1842={"3. Asian"},1,0)</f>
        <v>0</v>
      </c>
      <c r="P1842" cm="1">
        <f t="array" ref="P1842">IF(E1842={"4. Other"},1,0)</f>
        <v>0</v>
      </c>
      <c r="Q1842" cm="1">
        <f t="array" ref="Q1842">IF(F1842={"1. &lt; HS Grad"},1,0)</f>
        <v>0</v>
      </c>
      <c r="R1842" cm="1">
        <f t="array" ref="R1842">IF(F1842={"4. College Grad"},1,0)</f>
        <v>0</v>
      </c>
      <c r="S1842" cm="1">
        <f t="array" ref="S1842">IF(F1842={"3. Some College"},1,0)</f>
        <v>0</v>
      </c>
      <c r="T1842" cm="1">
        <f t="array" ref="T1842">IF(F1842={"5. Advanced Degree"},1,0)</f>
        <v>0</v>
      </c>
      <c r="U1842" cm="1">
        <f t="array" ref="U1842">IF(F1842={"2. HS Grad"},1,0)</f>
        <v>1</v>
      </c>
    </row>
    <row r="1843" spans="1:21">
      <c r="A1843">
        <v>302168</v>
      </c>
      <c r="B1843">
        <v>2007</v>
      </c>
      <c r="C1843">
        <v>39</v>
      </c>
      <c r="D1843" t="s">
        <v>12897</v>
      </c>
      <c r="E1843" t="s">
        <v>12898</v>
      </c>
      <c r="F1843" t="s">
        <v>12899</v>
      </c>
      <c r="G1843" t="s">
        <v>12900</v>
      </c>
      <c r="H1843" t="s">
        <v>12901</v>
      </c>
      <c r="I1843" t="s">
        <v>12902</v>
      </c>
      <c r="J1843" t="s">
        <v>12903</v>
      </c>
      <c r="K1843">
        <v>4.8750612633917001</v>
      </c>
      <c r="L1843">
        <v>130.982177377461</v>
      </c>
      <c r="M1843" cm="1">
        <f t="array" ref="M1843">IF(E1843={"2. Black"},1,0)</f>
        <v>0</v>
      </c>
      <c r="N1843" cm="1">
        <f t="array" ref="N1843">IF(E1843={"1. White"},1,0)</f>
        <v>1</v>
      </c>
      <c r="O1843" cm="1">
        <f t="array" ref="O1843">IF(E1843={"3. Asian"},1,0)</f>
        <v>0</v>
      </c>
      <c r="P1843" cm="1">
        <f t="array" ref="P1843">IF(E1843={"4. Other"},1,0)</f>
        <v>0</v>
      </c>
      <c r="Q1843" cm="1">
        <f t="array" ref="Q1843">IF(F1843={"1. &lt; HS Grad"},1,0)</f>
        <v>0</v>
      </c>
      <c r="R1843" cm="1">
        <f t="array" ref="R1843">IF(F1843={"4. College Grad"},1,0)</f>
        <v>0</v>
      </c>
      <c r="S1843" cm="1">
        <f t="array" ref="S1843">IF(F1843={"3. Some College"},1,0)</f>
        <v>0</v>
      </c>
      <c r="T1843" cm="1">
        <f t="array" ref="T1843">IF(F1843={"5. Advanced Degree"},1,0)</f>
        <v>1</v>
      </c>
      <c r="U1843" cm="1">
        <f t="array" ref="U1843">IF(F1843={"2. HS Grad"},1,0)</f>
        <v>0</v>
      </c>
    </row>
    <row r="1844" spans="1:21">
      <c r="A1844">
        <v>158551</v>
      </c>
      <c r="B1844">
        <v>2003</v>
      </c>
      <c r="C1844">
        <v>42</v>
      </c>
      <c r="D1844" t="s">
        <v>12904</v>
      </c>
      <c r="E1844" t="s">
        <v>12905</v>
      </c>
      <c r="F1844" t="s">
        <v>12906</v>
      </c>
      <c r="G1844" t="s">
        <v>12907</v>
      </c>
      <c r="H1844" t="s">
        <v>12908</v>
      </c>
      <c r="I1844" t="s">
        <v>12909</v>
      </c>
      <c r="J1844" t="s">
        <v>12910</v>
      </c>
      <c r="K1844">
        <v>4.6978045326940103</v>
      </c>
      <c r="L1844">
        <v>109.706051812711</v>
      </c>
      <c r="M1844" cm="1">
        <f t="array" ref="M1844">IF(E1844={"2. Black"},1,0)</f>
        <v>0</v>
      </c>
      <c r="N1844" cm="1">
        <f t="array" ref="N1844">IF(E1844={"1. White"},1,0)</f>
        <v>1</v>
      </c>
      <c r="O1844" cm="1">
        <f t="array" ref="O1844">IF(E1844={"3. Asian"},1,0)</f>
        <v>0</v>
      </c>
      <c r="P1844" cm="1">
        <f t="array" ref="P1844">IF(E1844={"4. Other"},1,0)</f>
        <v>0</v>
      </c>
      <c r="Q1844" cm="1">
        <f t="array" ref="Q1844">IF(F1844={"1. &lt; HS Grad"},1,0)</f>
        <v>1</v>
      </c>
      <c r="R1844" cm="1">
        <f t="array" ref="R1844">IF(F1844={"4. College Grad"},1,0)</f>
        <v>0</v>
      </c>
      <c r="S1844" cm="1">
        <f t="array" ref="S1844">IF(F1844={"3. Some College"},1,0)</f>
        <v>0</v>
      </c>
      <c r="T1844" cm="1">
        <f t="array" ref="T1844">IF(F1844={"5. Advanced Degree"},1,0)</f>
        <v>0</v>
      </c>
      <c r="U1844" cm="1">
        <f t="array" ref="U1844">IF(F1844={"2. HS Grad"},1,0)</f>
        <v>0</v>
      </c>
    </row>
    <row r="1845" spans="1:21">
      <c r="A1845">
        <v>233702</v>
      </c>
      <c r="B1845">
        <v>2006</v>
      </c>
      <c r="C1845">
        <v>33</v>
      </c>
      <c r="D1845" t="s">
        <v>12911</v>
      </c>
      <c r="E1845" t="s">
        <v>12912</v>
      </c>
      <c r="F1845" t="s">
        <v>12913</v>
      </c>
      <c r="G1845" t="s">
        <v>12914</v>
      </c>
      <c r="H1845" t="s">
        <v>12915</v>
      </c>
      <c r="I1845" t="s">
        <v>12916</v>
      </c>
      <c r="J1845" t="s">
        <v>12917</v>
      </c>
      <c r="K1845">
        <v>4.7634279935629404</v>
      </c>
      <c r="L1845">
        <v>117.146816914805</v>
      </c>
      <c r="M1845" cm="1">
        <f t="array" ref="M1845">IF(E1845={"2. Black"},1,0)</f>
        <v>1</v>
      </c>
      <c r="N1845" cm="1">
        <f t="array" ref="N1845">IF(E1845={"1. White"},1,0)</f>
        <v>0</v>
      </c>
      <c r="O1845" cm="1">
        <f t="array" ref="O1845">IF(E1845={"3. Asian"},1,0)</f>
        <v>0</v>
      </c>
      <c r="P1845" cm="1">
        <f t="array" ref="P1845">IF(E1845={"4. Other"},1,0)</f>
        <v>0</v>
      </c>
      <c r="Q1845" cm="1">
        <f t="array" ref="Q1845">IF(F1845={"1. &lt; HS Grad"},1,0)</f>
        <v>0</v>
      </c>
      <c r="R1845" cm="1">
        <f t="array" ref="R1845">IF(F1845={"4. College Grad"},1,0)</f>
        <v>0</v>
      </c>
      <c r="S1845" cm="1">
        <f t="array" ref="S1845">IF(F1845={"3. Some College"},1,0)</f>
        <v>0</v>
      </c>
      <c r="T1845" cm="1">
        <f t="array" ref="T1845">IF(F1845={"5. Advanced Degree"},1,0)</f>
        <v>1</v>
      </c>
      <c r="U1845" cm="1">
        <f t="array" ref="U1845">IF(F1845={"2. HS Grad"},1,0)</f>
        <v>0</v>
      </c>
    </row>
    <row r="1846" spans="1:21">
      <c r="A1846">
        <v>378925</v>
      </c>
      <c r="B1846">
        <v>2008</v>
      </c>
      <c r="C1846">
        <v>23</v>
      </c>
      <c r="D1846" t="s">
        <v>12918</v>
      </c>
      <c r="E1846" t="s">
        <v>12919</v>
      </c>
      <c r="F1846" t="s">
        <v>12920</v>
      </c>
      <c r="G1846" t="s">
        <v>12921</v>
      </c>
      <c r="H1846" t="s">
        <v>12922</v>
      </c>
      <c r="I1846" t="s">
        <v>12923</v>
      </c>
      <c r="J1846" t="s">
        <v>12924</v>
      </c>
      <c r="K1846">
        <v>4.3010299956639804</v>
      </c>
      <c r="L1846">
        <v>73.775743274694605</v>
      </c>
      <c r="M1846" cm="1">
        <f t="array" ref="M1846">IF(E1846={"2. Black"},1,0)</f>
        <v>0</v>
      </c>
      <c r="N1846" cm="1">
        <f t="array" ref="N1846">IF(E1846={"1. White"},1,0)</f>
        <v>1</v>
      </c>
      <c r="O1846" cm="1">
        <f t="array" ref="O1846">IF(E1846={"3. Asian"},1,0)</f>
        <v>0</v>
      </c>
      <c r="P1846" cm="1">
        <f t="array" ref="P1846">IF(E1846={"4. Other"},1,0)</f>
        <v>0</v>
      </c>
      <c r="Q1846" cm="1">
        <f t="array" ref="Q1846">IF(F1846={"1. &lt; HS Grad"},1,0)</f>
        <v>0</v>
      </c>
      <c r="R1846" cm="1">
        <f t="array" ref="R1846">IF(F1846={"4. College Grad"},1,0)</f>
        <v>0</v>
      </c>
      <c r="S1846" cm="1">
        <f t="array" ref="S1846">IF(F1846={"3. Some College"},1,0)</f>
        <v>0</v>
      </c>
      <c r="T1846" cm="1">
        <f t="array" ref="T1846">IF(F1846={"5. Advanced Degree"},1,0)</f>
        <v>0</v>
      </c>
      <c r="U1846" cm="1">
        <f t="array" ref="U1846">IF(F1846={"2. HS Grad"},1,0)</f>
        <v>1</v>
      </c>
    </row>
    <row r="1847" spans="1:21">
      <c r="A1847">
        <v>160680</v>
      </c>
      <c r="B1847">
        <v>2003</v>
      </c>
      <c r="C1847">
        <v>40</v>
      </c>
      <c r="D1847" t="s">
        <v>12925</v>
      </c>
      <c r="E1847" t="s">
        <v>12926</v>
      </c>
      <c r="F1847" t="s">
        <v>12927</v>
      </c>
      <c r="G1847" t="s">
        <v>12928</v>
      </c>
      <c r="H1847" t="s">
        <v>12929</v>
      </c>
      <c r="I1847" t="s">
        <v>12930</v>
      </c>
      <c r="J1847" t="s">
        <v>12931</v>
      </c>
      <c r="K1847">
        <v>4.3979400086720402</v>
      </c>
      <c r="L1847">
        <v>81.283253284252694</v>
      </c>
      <c r="M1847" cm="1">
        <f t="array" ref="M1847">IF(E1847={"2. Black"},1,0)</f>
        <v>0</v>
      </c>
      <c r="N1847" cm="1">
        <f t="array" ref="N1847">IF(E1847={"1. White"},1,0)</f>
        <v>1</v>
      </c>
      <c r="O1847" cm="1">
        <f t="array" ref="O1847">IF(E1847={"3. Asian"},1,0)</f>
        <v>0</v>
      </c>
      <c r="P1847" cm="1">
        <f t="array" ref="P1847">IF(E1847={"4. Other"},1,0)</f>
        <v>0</v>
      </c>
      <c r="Q1847" cm="1">
        <f t="array" ref="Q1847">IF(F1847={"1. &lt; HS Grad"},1,0)</f>
        <v>0</v>
      </c>
      <c r="R1847" cm="1">
        <f t="array" ref="R1847">IF(F1847={"4. College Grad"},1,0)</f>
        <v>1</v>
      </c>
      <c r="S1847" cm="1">
        <f t="array" ref="S1847">IF(F1847={"3. Some College"},1,0)</f>
        <v>0</v>
      </c>
      <c r="T1847" cm="1">
        <f t="array" ref="T1847">IF(F1847={"5. Advanced Degree"},1,0)</f>
        <v>0</v>
      </c>
      <c r="U1847" cm="1">
        <f t="array" ref="U1847">IF(F1847={"2. HS Grad"},1,0)</f>
        <v>0</v>
      </c>
    </row>
    <row r="1848" spans="1:21">
      <c r="A1848">
        <v>158298</v>
      </c>
      <c r="B1848">
        <v>2003</v>
      </c>
      <c r="C1848">
        <v>40</v>
      </c>
      <c r="D1848" t="s">
        <v>12932</v>
      </c>
      <c r="E1848" t="s">
        <v>12933</v>
      </c>
      <c r="F1848" t="s">
        <v>12934</v>
      </c>
      <c r="G1848" t="s">
        <v>12935</v>
      </c>
      <c r="H1848" t="s">
        <v>12936</v>
      </c>
      <c r="I1848" t="s">
        <v>12937</v>
      </c>
      <c r="J1848" t="s">
        <v>12938</v>
      </c>
      <c r="K1848">
        <v>4.3926969532596702</v>
      </c>
      <c r="L1848">
        <v>80.858195956469103</v>
      </c>
      <c r="M1848" cm="1">
        <f t="array" ref="M1848">IF(E1848={"2. Black"},1,0)</f>
        <v>0</v>
      </c>
      <c r="N1848" cm="1">
        <f t="array" ref="N1848">IF(E1848={"1. White"},1,0)</f>
        <v>1</v>
      </c>
      <c r="O1848" cm="1">
        <f t="array" ref="O1848">IF(E1848={"3. Asian"},1,0)</f>
        <v>0</v>
      </c>
      <c r="P1848" cm="1">
        <f t="array" ref="P1848">IF(E1848={"4. Other"},1,0)</f>
        <v>0</v>
      </c>
      <c r="Q1848" cm="1">
        <f t="array" ref="Q1848">IF(F1848={"1. &lt; HS Grad"},1,0)</f>
        <v>0</v>
      </c>
      <c r="R1848" cm="1">
        <f t="array" ref="R1848">IF(F1848={"4. College Grad"},1,0)</f>
        <v>0</v>
      </c>
      <c r="S1848" cm="1">
        <f t="array" ref="S1848">IF(F1848={"3. Some College"},1,0)</f>
        <v>1</v>
      </c>
      <c r="T1848" cm="1">
        <f t="array" ref="T1848">IF(F1848={"5. Advanced Degree"},1,0)</f>
        <v>0</v>
      </c>
      <c r="U1848" cm="1">
        <f t="array" ref="U1848">IF(F1848={"2. HS Grad"},1,0)</f>
        <v>0</v>
      </c>
    </row>
    <row r="1849" spans="1:21">
      <c r="A1849">
        <v>450290</v>
      </c>
      <c r="B1849">
        <v>2009</v>
      </c>
      <c r="C1849">
        <v>51</v>
      </c>
      <c r="D1849" t="s">
        <v>12939</v>
      </c>
      <c r="E1849" t="s">
        <v>12940</v>
      </c>
      <c r="F1849" t="s">
        <v>12941</v>
      </c>
      <c r="G1849" t="s">
        <v>12942</v>
      </c>
      <c r="H1849" t="s">
        <v>12943</v>
      </c>
      <c r="I1849" t="s">
        <v>12944</v>
      </c>
      <c r="J1849" t="s">
        <v>12945</v>
      </c>
      <c r="K1849">
        <v>4.6812412373755903</v>
      </c>
      <c r="L1849">
        <v>107.903923866876</v>
      </c>
      <c r="M1849" cm="1">
        <f t="array" ref="M1849">IF(E1849={"2. Black"},1,0)</f>
        <v>0</v>
      </c>
      <c r="N1849" cm="1">
        <f t="array" ref="N1849">IF(E1849={"1. White"},1,0)</f>
        <v>0</v>
      </c>
      <c r="O1849" cm="1">
        <f t="array" ref="O1849">IF(E1849={"3. Asian"},1,0)</f>
        <v>1</v>
      </c>
      <c r="P1849" cm="1">
        <f t="array" ref="P1849">IF(E1849={"4. Other"},1,0)</f>
        <v>0</v>
      </c>
      <c r="Q1849" cm="1">
        <f t="array" ref="Q1849">IF(F1849={"1. &lt; HS Grad"},1,0)</f>
        <v>0</v>
      </c>
      <c r="R1849" cm="1">
        <f t="array" ref="R1849">IF(F1849={"4. College Grad"},1,0)</f>
        <v>0</v>
      </c>
      <c r="S1849" cm="1">
        <f t="array" ref="S1849">IF(F1849={"3. Some College"},1,0)</f>
        <v>1</v>
      </c>
      <c r="T1849" cm="1">
        <f t="array" ref="T1849">IF(F1849={"5. Advanced Degree"},1,0)</f>
        <v>0</v>
      </c>
      <c r="U1849" cm="1">
        <f t="array" ref="U1849">IF(F1849={"2. HS Grad"},1,0)</f>
        <v>0</v>
      </c>
    </row>
    <row r="1850" spans="1:21">
      <c r="A1850">
        <v>305059</v>
      </c>
      <c r="B1850">
        <v>2007</v>
      </c>
      <c r="C1850">
        <v>76</v>
      </c>
      <c r="D1850" t="s">
        <v>12946</v>
      </c>
      <c r="E1850" t="s">
        <v>12947</v>
      </c>
      <c r="F1850" t="s">
        <v>12948</v>
      </c>
      <c r="G1850" t="s">
        <v>12949</v>
      </c>
      <c r="H1850" t="s">
        <v>12950</v>
      </c>
      <c r="I1850" t="s">
        <v>12951</v>
      </c>
      <c r="J1850" t="s">
        <v>12952</v>
      </c>
      <c r="K1850">
        <v>4.3424226808222102</v>
      </c>
      <c r="L1850">
        <v>76.8936025176112</v>
      </c>
      <c r="M1850" cm="1">
        <f t="array" ref="M1850">IF(E1850={"2. Black"},1,0)</f>
        <v>0</v>
      </c>
      <c r="N1850" cm="1">
        <f t="array" ref="N1850">IF(E1850={"1. White"},1,0)</f>
        <v>0</v>
      </c>
      <c r="O1850" cm="1">
        <f t="array" ref="O1850">IF(E1850={"3. Asian"},1,0)</f>
        <v>1</v>
      </c>
      <c r="P1850" cm="1">
        <f t="array" ref="P1850">IF(E1850={"4. Other"},1,0)</f>
        <v>0</v>
      </c>
      <c r="Q1850" cm="1">
        <f t="array" ref="Q1850">IF(F1850={"1. &lt; HS Grad"},1,0)</f>
        <v>0</v>
      </c>
      <c r="R1850" cm="1">
        <f t="array" ref="R1850">IF(F1850={"4. College Grad"},1,0)</f>
        <v>1</v>
      </c>
      <c r="S1850" cm="1">
        <f t="array" ref="S1850">IF(F1850={"3. Some College"},1,0)</f>
        <v>0</v>
      </c>
      <c r="T1850" cm="1">
        <f t="array" ref="T1850">IF(F1850={"5. Advanced Degree"},1,0)</f>
        <v>0</v>
      </c>
      <c r="U1850" cm="1">
        <f t="array" ref="U1850">IF(F1850={"2. HS Grad"},1,0)</f>
        <v>0</v>
      </c>
    </row>
    <row r="1851" spans="1:21">
      <c r="A1851">
        <v>301937</v>
      </c>
      <c r="B1851">
        <v>2007</v>
      </c>
      <c r="C1851">
        <v>57</v>
      </c>
      <c r="D1851" t="s">
        <v>12953</v>
      </c>
      <c r="E1851" t="s">
        <v>12954</v>
      </c>
      <c r="F1851" t="s">
        <v>12955</v>
      </c>
      <c r="G1851" t="s">
        <v>12956</v>
      </c>
      <c r="H1851" t="s">
        <v>12957</v>
      </c>
      <c r="I1851" t="s">
        <v>12958</v>
      </c>
      <c r="J1851" t="s">
        <v>12959</v>
      </c>
      <c r="K1851">
        <v>4.4771212547196599</v>
      </c>
      <c r="L1851">
        <v>87.981032785605393</v>
      </c>
      <c r="M1851" cm="1">
        <f t="array" ref="M1851">IF(E1851={"2. Black"},1,0)</f>
        <v>0</v>
      </c>
      <c r="N1851" cm="1">
        <f t="array" ref="N1851">IF(E1851={"1. White"},1,0)</f>
        <v>1</v>
      </c>
      <c r="O1851" cm="1">
        <f t="array" ref="O1851">IF(E1851={"3. Asian"},1,0)</f>
        <v>0</v>
      </c>
      <c r="P1851" cm="1">
        <f t="array" ref="P1851">IF(E1851={"4. Other"},1,0)</f>
        <v>0</v>
      </c>
      <c r="Q1851" cm="1">
        <f t="array" ref="Q1851">IF(F1851={"1. &lt; HS Grad"},1,0)</f>
        <v>0</v>
      </c>
      <c r="R1851" cm="1">
        <f t="array" ref="R1851">IF(F1851={"4. College Grad"},1,0)</f>
        <v>0</v>
      </c>
      <c r="S1851" cm="1">
        <f t="array" ref="S1851">IF(F1851={"3. Some College"},1,0)</f>
        <v>0</v>
      </c>
      <c r="T1851" cm="1">
        <f t="array" ref="T1851">IF(F1851={"5. Advanced Degree"},1,0)</f>
        <v>1</v>
      </c>
      <c r="U1851" cm="1">
        <f t="array" ref="U1851">IF(F1851={"2. HS Grad"},1,0)</f>
        <v>0</v>
      </c>
    </row>
    <row r="1852" spans="1:21">
      <c r="A1852">
        <v>160924</v>
      </c>
      <c r="B1852">
        <v>2003</v>
      </c>
      <c r="C1852">
        <v>27</v>
      </c>
      <c r="D1852" t="s">
        <v>12960</v>
      </c>
      <c r="E1852" t="s">
        <v>12961</v>
      </c>
      <c r="F1852" t="s">
        <v>12962</v>
      </c>
      <c r="G1852" t="s">
        <v>12963</v>
      </c>
      <c r="H1852" t="s">
        <v>12964</v>
      </c>
      <c r="I1852" t="s">
        <v>12965</v>
      </c>
      <c r="J1852" t="s">
        <v>12966</v>
      </c>
      <c r="K1852">
        <v>4.5563025007672904</v>
      </c>
      <c r="L1852">
        <v>95.230712566981893</v>
      </c>
      <c r="M1852" cm="1">
        <f t="array" ref="M1852">IF(E1852={"2. Black"},1,0)</f>
        <v>0</v>
      </c>
      <c r="N1852" cm="1">
        <f t="array" ref="N1852">IF(E1852={"1. White"},1,0)</f>
        <v>1</v>
      </c>
      <c r="O1852" cm="1">
        <f t="array" ref="O1852">IF(E1852={"3. Asian"},1,0)</f>
        <v>0</v>
      </c>
      <c r="P1852" cm="1">
        <f t="array" ref="P1852">IF(E1852={"4. Other"},1,0)</f>
        <v>0</v>
      </c>
      <c r="Q1852" cm="1">
        <f t="array" ref="Q1852">IF(F1852={"1. &lt; HS Grad"},1,0)</f>
        <v>0</v>
      </c>
      <c r="R1852" cm="1">
        <f t="array" ref="R1852">IF(F1852={"4. College Grad"},1,0)</f>
        <v>0</v>
      </c>
      <c r="S1852" cm="1">
        <f t="array" ref="S1852">IF(F1852={"3. Some College"},1,0)</f>
        <v>1</v>
      </c>
      <c r="T1852" cm="1">
        <f t="array" ref="T1852">IF(F1852={"5. Advanced Degree"},1,0)</f>
        <v>0</v>
      </c>
      <c r="U1852" cm="1">
        <f t="array" ref="U1852">IF(F1852={"2. HS Grad"},1,0)</f>
        <v>0</v>
      </c>
    </row>
    <row r="1853" spans="1:21">
      <c r="A1853">
        <v>12963</v>
      </c>
      <c r="B1853">
        <v>2005</v>
      </c>
      <c r="C1853">
        <v>26</v>
      </c>
      <c r="D1853" t="s">
        <v>12967</v>
      </c>
      <c r="E1853" t="s">
        <v>12968</v>
      </c>
      <c r="F1853" t="s">
        <v>12969</v>
      </c>
      <c r="G1853" t="s">
        <v>12970</v>
      </c>
      <c r="H1853" t="s">
        <v>12971</v>
      </c>
      <c r="I1853" t="s">
        <v>12972</v>
      </c>
      <c r="J1853" t="s">
        <v>12973</v>
      </c>
      <c r="K1853">
        <v>4.4313637641589896</v>
      </c>
      <c r="L1853">
        <v>84.045957653992403</v>
      </c>
      <c r="M1853" cm="1">
        <f t="array" ref="M1853">IF(E1853={"2. Black"},1,0)</f>
        <v>1</v>
      </c>
      <c r="N1853" cm="1">
        <f t="array" ref="N1853">IF(E1853={"1. White"},1,0)</f>
        <v>0</v>
      </c>
      <c r="O1853" cm="1">
        <f t="array" ref="O1853">IF(E1853={"3. Asian"},1,0)</f>
        <v>0</v>
      </c>
      <c r="P1853" cm="1">
        <f t="array" ref="P1853">IF(E1853={"4. Other"},1,0)</f>
        <v>0</v>
      </c>
      <c r="Q1853" cm="1">
        <f t="array" ref="Q1853">IF(F1853={"1. &lt; HS Grad"},1,0)</f>
        <v>0</v>
      </c>
      <c r="R1853" cm="1">
        <f t="array" ref="R1853">IF(F1853={"4. College Grad"},1,0)</f>
        <v>0</v>
      </c>
      <c r="S1853" cm="1">
        <f t="array" ref="S1853">IF(F1853={"3. Some College"},1,0)</f>
        <v>0</v>
      </c>
      <c r="T1853" cm="1">
        <f t="array" ref="T1853">IF(F1853={"5. Advanced Degree"},1,0)</f>
        <v>0</v>
      </c>
      <c r="U1853" cm="1">
        <f t="array" ref="U1853">IF(F1853={"2. HS Grad"},1,0)</f>
        <v>1</v>
      </c>
    </row>
    <row r="1854" spans="1:21">
      <c r="A1854">
        <v>10344</v>
      </c>
      <c r="B1854">
        <v>2005</v>
      </c>
      <c r="C1854">
        <v>25</v>
      </c>
      <c r="D1854" t="s">
        <v>12974</v>
      </c>
      <c r="E1854" t="s">
        <v>12975</v>
      </c>
      <c r="F1854" t="s">
        <v>12976</v>
      </c>
      <c r="G1854" t="s">
        <v>12977</v>
      </c>
      <c r="H1854" t="s">
        <v>12978</v>
      </c>
      <c r="I1854" t="s">
        <v>12979</v>
      </c>
      <c r="J1854" t="s">
        <v>12980</v>
      </c>
      <c r="K1854">
        <v>4.6020599913279598</v>
      </c>
      <c r="L1854">
        <v>99.689463698486406</v>
      </c>
      <c r="M1854" cm="1">
        <f t="array" ref="M1854">IF(E1854={"2. Black"},1,0)</f>
        <v>0</v>
      </c>
      <c r="N1854" cm="1">
        <f t="array" ref="N1854">IF(E1854={"1. White"},1,0)</f>
        <v>1</v>
      </c>
      <c r="O1854" cm="1">
        <f t="array" ref="O1854">IF(E1854={"3. Asian"},1,0)</f>
        <v>0</v>
      </c>
      <c r="P1854" cm="1">
        <f t="array" ref="P1854">IF(E1854={"4. Other"},1,0)</f>
        <v>0</v>
      </c>
      <c r="Q1854" cm="1">
        <f t="array" ref="Q1854">IF(F1854={"1. &lt; HS Grad"},1,0)</f>
        <v>0</v>
      </c>
      <c r="R1854" cm="1">
        <f t="array" ref="R1854">IF(F1854={"4. College Grad"},1,0)</f>
        <v>0</v>
      </c>
      <c r="S1854" cm="1">
        <f t="array" ref="S1854">IF(F1854={"3. Some College"},1,0)</f>
        <v>0</v>
      </c>
      <c r="T1854" cm="1">
        <f t="array" ref="T1854">IF(F1854={"5. Advanced Degree"},1,0)</f>
        <v>0</v>
      </c>
      <c r="U1854" cm="1">
        <f t="array" ref="U1854">IF(F1854={"2. HS Grad"},1,0)</f>
        <v>1</v>
      </c>
    </row>
    <row r="1855" spans="1:21">
      <c r="A1855">
        <v>8757</v>
      </c>
      <c r="B1855">
        <v>2005</v>
      </c>
      <c r="C1855">
        <v>27</v>
      </c>
      <c r="D1855" t="s">
        <v>12981</v>
      </c>
      <c r="E1855" t="s">
        <v>12982</v>
      </c>
      <c r="F1855" t="s">
        <v>12983</v>
      </c>
      <c r="G1855" t="s">
        <v>12984</v>
      </c>
      <c r="H1855" t="s">
        <v>12985</v>
      </c>
      <c r="I1855" t="s">
        <v>12986</v>
      </c>
      <c r="J1855" t="s">
        <v>12987</v>
      </c>
      <c r="K1855">
        <v>4.6190933306267397</v>
      </c>
      <c r="L1855">
        <v>101.402052302992</v>
      </c>
      <c r="M1855" cm="1">
        <f t="array" ref="M1855">IF(E1855={"2. Black"},1,0)</f>
        <v>0</v>
      </c>
      <c r="N1855" cm="1">
        <f t="array" ref="N1855">IF(E1855={"1. White"},1,0)</f>
        <v>1</v>
      </c>
      <c r="O1855" cm="1">
        <f t="array" ref="O1855">IF(E1855={"3. Asian"},1,0)</f>
        <v>0</v>
      </c>
      <c r="P1855" cm="1">
        <f t="array" ref="P1855">IF(E1855={"4. Other"},1,0)</f>
        <v>0</v>
      </c>
      <c r="Q1855" cm="1">
        <f t="array" ref="Q1855">IF(F1855={"1. &lt; HS Grad"},1,0)</f>
        <v>0</v>
      </c>
      <c r="R1855" cm="1">
        <f t="array" ref="R1855">IF(F1855={"4. College Grad"},1,0)</f>
        <v>0</v>
      </c>
      <c r="S1855" cm="1">
        <f t="array" ref="S1855">IF(F1855={"3. Some College"},1,0)</f>
        <v>1</v>
      </c>
      <c r="T1855" cm="1">
        <f t="array" ref="T1855">IF(F1855={"5. Advanced Degree"},1,0)</f>
        <v>0</v>
      </c>
      <c r="U1855" cm="1">
        <f t="array" ref="U1855">IF(F1855={"2. HS Grad"},1,0)</f>
        <v>0</v>
      </c>
    </row>
    <row r="1856" spans="1:21">
      <c r="A1856">
        <v>82071</v>
      </c>
      <c r="B1856">
        <v>2004</v>
      </c>
      <c r="C1856">
        <v>33</v>
      </c>
      <c r="D1856" t="s">
        <v>12988</v>
      </c>
      <c r="E1856" t="s">
        <v>12989</v>
      </c>
      <c r="F1856" t="s">
        <v>12990</v>
      </c>
      <c r="G1856" t="s">
        <v>12991</v>
      </c>
      <c r="H1856" t="s">
        <v>12992</v>
      </c>
      <c r="I1856" t="s">
        <v>12993</v>
      </c>
      <c r="J1856" t="s">
        <v>12994</v>
      </c>
      <c r="K1856">
        <v>4.4771212547196599</v>
      </c>
      <c r="L1856">
        <v>87.981032785605393</v>
      </c>
      <c r="M1856" cm="1">
        <f t="array" ref="M1856">IF(E1856={"2. Black"},1,0)</f>
        <v>0</v>
      </c>
      <c r="N1856" cm="1">
        <f t="array" ref="N1856">IF(E1856={"1. White"},1,0)</f>
        <v>1</v>
      </c>
      <c r="O1856" cm="1">
        <f t="array" ref="O1856">IF(E1856={"3. Asian"},1,0)</f>
        <v>0</v>
      </c>
      <c r="P1856" cm="1">
        <f t="array" ref="P1856">IF(E1856={"4. Other"},1,0)</f>
        <v>0</v>
      </c>
      <c r="Q1856" cm="1">
        <f t="array" ref="Q1856">IF(F1856={"1. &lt; HS Grad"},1,0)</f>
        <v>0</v>
      </c>
      <c r="R1856" cm="1">
        <f t="array" ref="R1856">IF(F1856={"4. College Grad"},1,0)</f>
        <v>0</v>
      </c>
      <c r="S1856" cm="1">
        <f t="array" ref="S1856">IF(F1856={"3. Some College"},1,0)</f>
        <v>1</v>
      </c>
      <c r="T1856" cm="1">
        <f t="array" ref="T1856">IF(F1856={"5. Advanced Degree"},1,0)</f>
        <v>0</v>
      </c>
      <c r="U1856" cm="1">
        <f t="array" ref="U1856">IF(F1856={"2. HS Grad"},1,0)</f>
        <v>0</v>
      </c>
    </row>
    <row r="1857" spans="1:21">
      <c r="A1857">
        <v>155631</v>
      </c>
      <c r="B1857">
        <v>2003</v>
      </c>
      <c r="C1857">
        <v>51</v>
      </c>
      <c r="D1857" t="s">
        <v>12995</v>
      </c>
      <c r="E1857" t="s">
        <v>12996</v>
      </c>
      <c r="F1857" t="s">
        <v>12997</v>
      </c>
      <c r="G1857" t="s">
        <v>12998</v>
      </c>
      <c r="H1857" t="s">
        <v>12999</v>
      </c>
      <c r="I1857" t="s">
        <v>13000</v>
      </c>
      <c r="J1857" t="s">
        <v>13001</v>
      </c>
      <c r="K1857">
        <v>4.4771212547196599</v>
      </c>
      <c r="L1857">
        <v>87.981032785605393</v>
      </c>
      <c r="M1857" cm="1">
        <f t="array" ref="M1857">IF(E1857={"2. Black"},1,0)</f>
        <v>0</v>
      </c>
      <c r="N1857" cm="1">
        <f t="array" ref="N1857">IF(E1857={"1. White"},1,0)</f>
        <v>1</v>
      </c>
      <c r="O1857" cm="1">
        <f t="array" ref="O1857">IF(E1857={"3. Asian"},1,0)</f>
        <v>0</v>
      </c>
      <c r="P1857" cm="1">
        <f t="array" ref="P1857">IF(E1857={"4. Other"},1,0)</f>
        <v>0</v>
      </c>
      <c r="Q1857" cm="1">
        <f t="array" ref="Q1857">IF(F1857={"1. &lt; HS Grad"},1,0)</f>
        <v>1</v>
      </c>
      <c r="R1857" cm="1">
        <f t="array" ref="R1857">IF(F1857={"4. College Grad"},1,0)</f>
        <v>0</v>
      </c>
      <c r="S1857" cm="1">
        <f t="array" ref="S1857">IF(F1857={"3. Some College"},1,0)</f>
        <v>0</v>
      </c>
      <c r="T1857" cm="1">
        <f t="array" ref="T1857">IF(F1857={"5. Advanced Degree"},1,0)</f>
        <v>0</v>
      </c>
      <c r="U1857" cm="1">
        <f t="array" ref="U1857">IF(F1857={"2. HS Grad"},1,0)</f>
        <v>0</v>
      </c>
    </row>
    <row r="1858" spans="1:21">
      <c r="A1858">
        <v>9139</v>
      </c>
      <c r="B1858">
        <v>2005</v>
      </c>
      <c r="C1858">
        <v>22</v>
      </c>
      <c r="D1858" t="s">
        <v>13002</v>
      </c>
      <c r="E1858" t="s">
        <v>13003</v>
      </c>
      <c r="F1858" t="s">
        <v>13004</v>
      </c>
      <c r="G1858" t="s">
        <v>13005</v>
      </c>
      <c r="H1858" t="s">
        <v>13006</v>
      </c>
      <c r="I1858" t="s">
        <v>13007</v>
      </c>
      <c r="J1858" t="s">
        <v>13008</v>
      </c>
      <c r="K1858">
        <v>4.5440680443502801</v>
      </c>
      <c r="L1858">
        <v>94.072714745700495</v>
      </c>
      <c r="M1858" cm="1">
        <f t="array" ref="M1858">IF(E1858={"2. Black"},1,0)</f>
        <v>0</v>
      </c>
      <c r="N1858" cm="1">
        <f t="array" ref="N1858">IF(E1858={"1. White"},1,0)</f>
        <v>1</v>
      </c>
      <c r="O1858" cm="1">
        <f t="array" ref="O1858">IF(E1858={"3. Asian"},1,0)</f>
        <v>0</v>
      </c>
      <c r="P1858" cm="1">
        <f t="array" ref="P1858">IF(E1858={"4. Other"},1,0)</f>
        <v>0</v>
      </c>
      <c r="Q1858" cm="1">
        <f t="array" ref="Q1858">IF(F1858={"1. &lt; HS Grad"},1,0)</f>
        <v>0</v>
      </c>
      <c r="R1858" cm="1">
        <f t="array" ref="R1858">IF(F1858={"4. College Grad"},1,0)</f>
        <v>1</v>
      </c>
      <c r="S1858" cm="1">
        <f t="array" ref="S1858">IF(F1858={"3. Some College"},1,0)</f>
        <v>0</v>
      </c>
      <c r="T1858" cm="1">
        <f t="array" ref="T1858">IF(F1858={"5. Advanced Degree"},1,0)</f>
        <v>0</v>
      </c>
      <c r="U1858" cm="1">
        <f t="array" ref="U1858">IF(F1858={"2. HS Grad"},1,0)</f>
        <v>0</v>
      </c>
    </row>
    <row r="1859" spans="1:21">
      <c r="A1859">
        <v>10933</v>
      </c>
      <c r="B1859">
        <v>2005</v>
      </c>
      <c r="C1859">
        <v>47</v>
      </c>
      <c r="D1859" t="s">
        <v>13009</v>
      </c>
      <c r="E1859" t="s">
        <v>13010</v>
      </c>
      <c r="F1859" t="s">
        <v>13011</v>
      </c>
      <c r="G1859" t="s">
        <v>13012</v>
      </c>
      <c r="H1859" t="s">
        <v>13013</v>
      </c>
      <c r="I1859" t="s">
        <v>13014</v>
      </c>
      <c r="J1859" t="s">
        <v>13015</v>
      </c>
      <c r="K1859">
        <v>4.8535887119692598</v>
      </c>
      <c r="L1859">
        <v>128.19963687179501</v>
      </c>
      <c r="M1859" cm="1">
        <f t="array" ref="M1859">IF(E1859={"2. Black"},1,0)</f>
        <v>0</v>
      </c>
      <c r="N1859" cm="1">
        <f t="array" ref="N1859">IF(E1859={"1. White"},1,0)</f>
        <v>1</v>
      </c>
      <c r="O1859" cm="1">
        <f t="array" ref="O1859">IF(E1859={"3. Asian"},1,0)</f>
        <v>0</v>
      </c>
      <c r="P1859" cm="1">
        <f t="array" ref="P1859">IF(E1859={"4. Other"},1,0)</f>
        <v>0</v>
      </c>
      <c r="Q1859" cm="1">
        <f t="array" ref="Q1859">IF(F1859={"1. &lt; HS Grad"},1,0)</f>
        <v>0</v>
      </c>
      <c r="R1859" cm="1">
        <f t="array" ref="R1859">IF(F1859={"4. College Grad"},1,0)</f>
        <v>0</v>
      </c>
      <c r="S1859" cm="1">
        <f t="array" ref="S1859">IF(F1859={"3. Some College"},1,0)</f>
        <v>0</v>
      </c>
      <c r="T1859" cm="1">
        <f t="array" ref="T1859">IF(F1859={"5. Advanced Degree"},1,0)</f>
        <v>0</v>
      </c>
      <c r="U1859" cm="1">
        <f t="array" ref="U1859">IF(F1859={"2. HS Grad"},1,0)</f>
        <v>1</v>
      </c>
    </row>
    <row r="1860" spans="1:21">
      <c r="A1860">
        <v>449746</v>
      </c>
      <c r="B1860">
        <v>2009</v>
      </c>
      <c r="C1860">
        <v>34</v>
      </c>
      <c r="D1860" t="s">
        <v>13016</v>
      </c>
      <c r="E1860" t="s">
        <v>13017</v>
      </c>
      <c r="F1860" t="s">
        <v>13018</v>
      </c>
      <c r="G1860" t="s">
        <v>13019</v>
      </c>
      <c r="H1860" t="s">
        <v>13020</v>
      </c>
      <c r="I1860" t="s">
        <v>13021</v>
      </c>
      <c r="J1860" t="s">
        <v>13022</v>
      </c>
      <c r="K1860">
        <v>4.9164539485499299</v>
      </c>
      <c r="L1860">
        <v>136.51765522243599</v>
      </c>
      <c r="M1860" cm="1">
        <f t="array" ref="M1860">IF(E1860={"2. Black"},1,0)</f>
        <v>0</v>
      </c>
      <c r="N1860" cm="1">
        <f t="array" ref="N1860">IF(E1860={"1. White"},1,0)</f>
        <v>1</v>
      </c>
      <c r="O1860" cm="1">
        <f t="array" ref="O1860">IF(E1860={"3. Asian"},1,0)</f>
        <v>0</v>
      </c>
      <c r="P1860" cm="1">
        <f t="array" ref="P1860">IF(E1860={"4. Other"},1,0)</f>
        <v>0</v>
      </c>
      <c r="Q1860" cm="1">
        <f t="array" ref="Q1860">IF(F1860={"1. &lt; HS Grad"},1,0)</f>
        <v>0</v>
      </c>
      <c r="R1860" cm="1">
        <f t="array" ref="R1860">IF(F1860={"4. College Grad"},1,0)</f>
        <v>0</v>
      </c>
      <c r="S1860" cm="1">
        <f t="array" ref="S1860">IF(F1860={"3. Some College"},1,0)</f>
        <v>1</v>
      </c>
      <c r="T1860" cm="1">
        <f t="array" ref="T1860">IF(F1860={"5. Advanced Degree"},1,0)</f>
        <v>0</v>
      </c>
      <c r="U1860" cm="1">
        <f t="array" ref="U1860">IF(F1860={"2. HS Grad"},1,0)</f>
        <v>0</v>
      </c>
    </row>
    <row r="1861" spans="1:21">
      <c r="A1861">
        <v>379247</v>
      </c>
      <c r="B1861">
        <v>2008</v>
      </c>
      <c r="C1861">
        <v>47</v>
      </c>
      <c r="D1861" t="s">
        <v>13023</v>
      </c>
      <c r="E1861" t="s">
        <v>13024</v>
      </c>
      <c r="F1861" t="s">
        <v>13025</v>
      </c>
      <c r="G1861" t="s">
        <v>13026</v>
      </c>
      <c r="H1861" t="s">
        <v>13027</v>
      </c>
      <c r="I1861" t="s">
        <v>13028</v>
      </c>
      <c r="J1861" t="s">
        <v>13029</v>
      </c>
      <c r="K1861">
        <v>4.6812412373755903</v>
      </c>
      <c r="L1861">
        <v>107.903923866876</v>
      </c>
      <c r="M1861" cm="1">
        <f t="array" ref="M1861">IF(E1861={"2. Black"},1,0)</f>
        <v>0</v>
      </c>
      <c r="N1861" cm="1">
        <f t="array" ref="N1861">IF(E1861={"1. White"},1,0)</f>
        <v>1</v>
      </c>
      <c r="O1861" cm="1">
        <f t="array" ref="O1861">IF(E1861={"3. Asian"},1,0)</f>
        <v>0</v>
      </c>
      <c r="P1861" cm="1">
        <f t="array" ref="P1861">IF(E1861={"4. Other"},1,0)</f>
        <v>0</v>
      </c>
      <c r="Q1861" cm="1">
        <f t="array" ref="Q1861">IF(F1861={"1. &lt; HS Grad"},1,0)</f>
        <v>0</v>
      </c>
      <c r="R1861" cm="1">
        <f t="array" ref="R1861">IF(F1861={"4. College Grad"},1,0)</f>
        <v>0</v>
      </c>
      <c r="S1861" cm="1">
        <f t="array" ref="S1861">IF(F1861={"3. Some College"},1,0)</f>
        <v>1</v>
      </c>
      <c r="T1861" cm="1">
        <f t="array" ref="T1861">IF(F1861={"5. Advanced Degree"},1,0)</f>
        <v>0</v>
      </c>
      <c r="U1861" cm="1">
        <f t="array" ref="U1861">IF(F1861={"2. HS Grad"},1,0)</f>
        <v>0</v>
      </c>
    </row>
    <row r="1862" spans="1:21">
      <c r="A1862">
        <v>13497</v>
      </c>
      <c r="B1862">
        <v>2005</v>
      </c>
      <c r="C1862">
        <v>31</v>
      </c>
      <c r="D1862" t="s">
        <v>13030</v>
      </c>
      <c r="E1862" t="s">
        <v>13031</v>
      </c>
      <c r="F1862" t="s">
        <v>13032</v>
      </c>
      <c r="G1862" t="s">
        <v>13033</v>
      </c>
      <c r="H1862" t="s">
        <v>13034</v>
      </c>
      <c r="I1862" t="s">
        <v>13035</v>
      </c>
      <c r="J1862" t="s">
        <v>13036</v>
      </c>
      <c r="K1862">
        <v>4.8129133566428601</v>
      </c>
      <c r="L1862">
        <v>123.089699847943</v>
      </c>
      <c r="M1862" cm="1">
        <f t="array" ref="M1862">IF(E1862={"2. Black"},1,0)</f>
        <v>0</v>
      </c>
      <c r="N1862" cm="1">
        <f t="array" ref="N1862">IF(E1862={"1. White"},1,0)</f>
        <v>1</v>
      </c>
      <c r="O1862" cm="1">
        <f t="array" ref="O1862">IF(E1862={"3. Asian"},1,0)</f>
        <v>0</v>
      </c>
      <c r="P1862" cm="1">
        <f t="array" ref="P1862">IF(E1862={"4. Other"},1,0)</f>
        <v>0</v>
      </c>
      <c r="Q1862" cm="1">
        <f t="array" ref="Q1862">IF(F1862={"1. &lt; HS Grad"},1,0)</f>
        <v>0</v>
      </c>
      <c r="R1862" cm="1">
        <f t="array" ref="R1862">IF(F1862={"4. College Grad"},1,0)</f>
        <v>0</v>
      </c>
      <c r="S1862" cm="1">
        <f t="array" ref="S1862">IF(F1862={"3. Some College"},1,0)</f>
        <v>1</v>
      </c>
      <c r="T1862" cm="1">
        <f t="array" ref="T1862">IF(F1862={"5. Advanced Degree"},1,0)</f>
        <v>0</v>
      </c>
      <c r="U1862" cm="1">
        <f t="array" ref="U1862">IF(F1862={"2. HS Grad"},1,0)</f>
        <v>0</v>
      </c>
    </row>
    <row r="1863" spans="1:21">
      <c r="A1863">
        <v>14109</v>
      </c>
      <c r="B1863">
        <v>2005</v>
      </c>
      <c r="C1863">
        <v>46</v>
      </c>
      <c r="D1863" t="s">
        <v>13037</v>
      </c>
      <c r="E1863" t="s">
        <v>13038</v>
      </c>
      <c r="F1863" t="s">
        <v>13039</v>
      </c>
      <c r="G1863" t="s">
        <v>13040</v>
      </c>
      <c r="H1863" t="s">
        <v>13041</v>
      </c>
      <c r="I1863" t="s">
        <v>13042</v>
      </c>
      <c r="J1863" t="s">
        <v>13043</v>
      </c>
      <c r="K1863">
        <v>4.5185139398778897</v>
      </c>
      <c r="L1863">
        <v>91.699226111704206</v>
      </c>
      <c r="M1863" cm="1">
        <f t="array" ref="M1863">IF(E1863={"2. Black"},1,0)</f>
        <v>0</v>
      </c>
      <c r="N1863" cm="1">
        <f t="array" ref="N1863">IF(E1863={"1. White"},1,0)</f>
        <v>1</v>
      </c>
      <c r="O1863" cm="1">
        <f t="array" ref="O1863">IF(E1863={"3. Asian"},1,0)</f>
        <v>0</v>
      </c>
      <c r="P1863" cm="1">
        <f t="array" ref="P1863">IF(E1863={"4. Other"},1,0)</f>
        <v>0</v>
      </c>
      <c r="Q1863" cm="1">
        <f t="array" ref="Q1863">IF(F1863={"1. &lt; HS Grad"},1,0)</f>
        <v>0</v>
      </c>
      <c r="R1863" cm="1">
        <f t="array" ref="R1863">IF(F1863={"4. College Grad"},1,0)</f>
        <v>0</v>
      </c>
      <c r="S1863" cm="1">
        <f t="array" ref="S1863">IF(F1863={"3. Some College"},1,0)</f>
        <v>0</v>
      </c>
      <c r="T1863" cm="1">
        <f t="array" ref="T1863">IF(F1863={"5. Advanced Degree"},1,0)</f>
        <v>0</v>
      </c>
      <c r="U1863" cm="1">
        <f t="array" ref="U1863">IF(F1863={"2. HS Grad"},1,0)</f>
        <v>1</v>
      </c>
    </row>
    <row r="1864" spans="1:21">
      <c r="A1864">
        <v>234415</v>
      </c>
      <c r="B1864">
        <v>2006</v>
      </c>
      <c r="C1864">
        <v>47</v>
      </c>
      <c r="D1864" t="s">
        <v>13044</v>
      </c>
      <c r="E1864" t="s">
        <v>13045</v>
      </c>
      <c r="F1864" t="s">
        <v>13046</v>
      </c>
      <c r="G1864" t="s">
        <v>13047</v>
      </c>
      <c r="H1864" t="s">
        <v>13048</v>
      </c>
      <c r="I1864" t="s">
        <v>13049</v>
      </c>
      <c r="J1864" t="s">
        <v>13050</v>
      </c>
      <c r="K1864">
        <v>4.3617278360175904</v>
      </c>
      <c r="L1864">
        <v>78.392466800983698</v>
      </c>
      <c r="M1864" cm="1">
        <f t="array" ref="M1864">IF(E1864={"2. Black"},1,0)</f>
        <v>0</v>
      </c>
      <c r="N1864" cm="1">
        <f t="array" ref="N1864">IF(E1864={"1. White"},1,0)</f>
        <v>1</v>
      </c>
      <c r="O1864" cm="1">
        <f t="array" ref="O1864">IF(E1864={"3. Asian"},1,0)</f>
        <v>0</v>
      </c>
      <c r="P1864" cm="1">
        <f t="array" ref="P1864">IF(E1864={"4. Other"},1,0)</f>
        <v>0</v>
      </c>
      <c r="Q1864" cm="1">
        <f t="array" ref="Q1864">IF(F1864={"1. &lt; HS Grad"},1,0)</f>
        <v>0</v>
      </c>
      <c r="R1864" cm="1">
        <f t="array" ref="R1864">IF(F1864={"4. College Grad"},1,0)</f>
        <v>0</v>
      </c>
      <c r="S1864" cm="1">
        <f t="array" ref="S1864">IF(F1864={"3. Some College"},1,0)</f>
        <v>0</v>
      </c>
      <c r="T1864" cm="1">
        <f t="array" ref="T1864">IF(F1864={"5. Advanced Degree"},1,0)</f>
        <v>0</v>
      </c>
      <c r="U1864" cm="1">
        <f t="array" ref="U1864">IF(F1864={"2. HS Grad"},1,0)</f>
        <v>1</v>
      </c>
    </row>
    <row r="1865" spans="1:21">
      <c r="A1865">
        <v>234376</v>
      </c>
      <c r="B1865">
        <v>2006</v>
      </c>
      <c r="C1865">
        <v>49</v>
      </c>
      <c r="D1865" t="s">
        <v>13051</v>
      </c>
      <c r="E1865" t="s">
        <v>13052</v>
      </c>
      <c r="F1865" t="s">
        <v>13053</v>
      </c>
      <c r="G1865" t="s">
        <v>13054</v>
      </c>
      <c r="H1865" t="s">
        <v>13055</v>
      </c>
      <c r="I1865" t="s">
        <v>13056</v>
      </c>
      <c r="J1865" t="s">
        <v>13057</v>
      </c>
      <c r="K1865">
        <v>5.0413926851582298</v>
      </c>
      <c r="L1865">
        <v>154.68529299562999</v>
      </c>
      <c r="M1865" cm="1">
        <f t="array" ref="M1865">IF(E1865={"2. Black"},1,0)</f>
        <v>0</v>
      </c>
      <c r="N1865" cm="1">
        <f t="array" ref="N1865">IF(E1865={"1. White"},1,0)</f>
        <v>1</v>
      </c>
      <c r="O1865" cm="1">
        <f t="array" ref="O1865">IF(E1865={"3. Asian"},1,0)</f>
        <v>0</v>
      </c>
      <c r="P1865" cm="1">
        <f t="array" ref="P1865">IF(E1865={"4. Other"},1,0)</f>
        <v>0</v>
      </c>
      <c r="Q1865" cm="1">
        <f t="array" ref="Q1865">IF(F1865={"1. &lt; HS Grad"},1,0)</f>
        <v>0</v>
      </c>
      <c r="R1865" cm="1">
        <f t="array" ref="R1865">IF(F1865={"4. College Grad"},1,0)</f>
        <v>1</v>
      </c>
      <c r="S1865" cm="1">
        <f t="array" ref="S1865">IF(F1865={"3. Some College"},1,0)</f>
        <v>0</v>
      </c>
      <c r="T1865" cm="1">
        <f t="array" ref="T1865">IF(F1865={"5. Advanced Degree"},1,0)</f>
        <v>0</v>
      </c>
      <c r="U1865" cm="1">
        <f t="array" ref="U1865">IF(F1865={"2. HS Grad"},1,0)</f>
        <v>0</v>
      </c>
    </row>
    <row r="1866" spans="1:21">
      <c r="A1866">
        <v>155250</v>
      </c>
      <c r="B1866">
        <v>2003</v>
      </c>
      <c r="C1866">
        <v>40</v>
      </c>
      <c r="D1866" t="s">
        <v>13058</v>
      </c>
      <c r="E1866" t="s">
        <v>13059</v>
      </c>
      <c r="F1866" t="s">
        <v>13060</v>
      </c>
      <c r="G1866" t="s">
        <v>13061</v>
      </c>
      <c r="H1866" t="s">
        <v>13062</v>
      </c>
      <c r="I1866" t="s">
        <v>13063</v>
      </c>
      <c r="J1866" t="s">
        <v>13064</v>
      </c>
      <c r="K1866">
        <v>4.9138138523837203</v>
      </c>
      <c r="L1866">
        <v>136.15771083723001</v>
      </c>
      <c r="M1866" cm="1">
        <f t="array" ref="M1866">IF(E1866={"2. Black"},1,0)</f>
        <v>1</v>
      </c>
      <c r="N1866" cm="1">
        <f t="array" ref="N1866">IF(E1866={"1. White"},1,0)</f>
        <v>0</v>
      </c>
      <c r="O1866" cm="1">
        <f t="array" ref="O1866">IF(E1866={"3. Asian"},1,0)</f>
        <v>0</v>
      </c>
      <c r="P1866" cm="1">
        <f t="array" ref="P1866">IF(E1866={"4. Other"},1,0)</f>
        <v>0</v>
      </c>
      <c r="Q1866" cm="1">
        <f t="array" ref="Q1866">IF(F1866={"1. &lt; HS Grad"},1,0)</f>
        <v>0</v>
      </c>
      <c r="R1866" cm="1">
        <f t="array" ref="R1866">IF(F1866={"4. College Grad"},1,0)</f>
        <v>1</v>
      </c>
      <c r="S1866" cm="1">
        <f t="array" ref="S1866">IF(F1866={"3. Some College"},1,0)</f>
        <v>0</v>
      </c>
      <c r="T1866" cm="1">
        <f t="array" ref="T1866">IF(F1866={"5. Advanced Degree"},1,0)</f>
        <v>0</v>
      </c>
      <c r="U1866" cm="1">
        <f t="array" ref="U1866">IF(F1866={"2. HS Grad"},1,0)</f>
        <v>0</v>
      </c>
    </row>
    <row r="1867" spans="1:21">
      <c r="A1867">
        <v>85134</v>
      </c>
      <c r="B1867">
        <v>2004</v>
      </c>
      <c r="C1867">
        <v>51</v>
      </c>
      <c r="D1867" t="s">
        <v>13065</v>
      </c>
      <c r="E1867" t="s">
        <v>13066</v>
      </c>
      <c r="F1867" t="s">
        <v>13067</v>
      </c>
      <c r="G1867" t="s">
        <v>13068</v>
      </c>
      <c r="H1867" t="s">
        <v>13069</v>
      </c>
      <c r="I1867" t="s">
        <v>13070</v>
      </c>
      <c r="J1867" t="s">
        <v>13071</v>
      </c>
      <c r="K1867">
        <v>4.3979400086720402</v>
      </c>
      <c r="L1867">
        <v>81.283253284252694</v>
      </c>
      <c r="M1867" cm="1">
        <f t="array" ref="M1867">IF(E1867={"2. Black"},1,0)</f>
        <v>0</v>
      </c>
      <c r="N1867" cm="1">
        <f t="array" ref="N1867">IF(E1867={"1. White"},1,0)</f>
        <v>1</v>
      </c>
      <c r="O1867" cm="1">
        <f t="array" ref="O1867">IF(E1867={"3. Asian"},1,0)</f>
        <v>0</v>
      </c>
      <c r="P1867" cm="1">
        <f t="array" ref="P1867">IF(E1867={"4. Other"},1,0)</f>
        <v>0</v>
      </c>
      <c r="Q1867" cm="1">
        <f t="array" ref="Q1867">IF(F1867={"1. &lt; HS Grad"},1,0)</f>
        <v>1</v>
      </c>
      <c r="R1867" cm="1">
        <f t="array" ref="R1867">IF(F1867={"4. College Grad"},1,0)</f>
        <v>0</v>
      </c>
      <c r="S1867" cm="1">
        <f t="array" ref="S1867">IF(F1867={"3. Some College"},1,0)</f>
        <v>0</v>
      </c>
      <c r="T1867" cm="1">
        <f t="array" ref="T1867">IF(F1867={"5. Advanced Degree"},1,0)</f>
        <v>0</v>
      </c>
      <c r="U1867" cm="1">
        <f t="array" ref="U1867">IF(F1867={"2. HS Grad"},1,0)</f>
        <v>0</v>
      </c>
    </row>
    <row r="1868" spans="1:21">
      <c r="A1868">
        <v>381020</v>
      </c>
      <c r="B1868">
        <v>2008</v>
      </c>
      <c r="C1868">
        <v>31</v>
      </c>
      <c r="D1868" t="s">
        <v>13072</v>
      </c>
      <c r="E1868" t="s">
        <v>13073</v>
      </c>
      <c r="F1868" t="s">
        <v>13074</v>
      </c>
      <c r="G1868" t="s">
        <v>13075</v>
      </c>
      <c r="H1868" t="s">
        <v>13076</v>
      </c>
      <c r="I1868" t="s">
        <v>13077</v>
      </c>
      <c r="J1868" t="s">
        <v>13078</v>
      </c>
      <c r="K1868">
        <v>4.3344537511509298</v>
      </c>
      <c r="L1868">
        <v>76.283277853964194</v>
      </c>
      <c r="M1868" cm="1">
        <f t="array" ref="M1868">IF(E1868={"2. Black"},1,0)</f>
        <v>0</v>
      </c>
      <c r="N1868" cm="1">
        <f t="array" ref="N1868">IF(E1868={"1. White"},1,0)</f>
        <v>1</v>
      </c>
      <c r="O1868" cm="1">
        <f t="array" ref="O1868">IF(E1868={"3. Asian"},1,0)</f>
        <v>0</v>
      </c>
      <c r="P1868" cm="1">
        <f t="array" ref="P1868">IF(E1868={"4. Other"},1,0)</f>
        <v>0</v>
      </c>
      <c r="Q1868" cm="1">
        <f t="array" ref="Q1868">IF(F1868={"1. &lt; HS Grad"},1,0)</f>
        <v>0</v>
      </c>
      <c r="R1868" cm="1">
        <f t="array" ref="R1868">IF(F1868={"4. College Grad"},1,0)</f>
        <v>0</v>
      </c>
      <c r="S1868" cm="1">
        <f t="array" ref="S1868">IF(F1868={"3. Some College"},1,0)</f>
        <v>1</v>
      </c>
      <c r="T1868" cm="1">
        <f t="array" ref="T1868">IF(F1868={"5. Advanced Degree"},1,0)</f>
        <v>0</v>
      </c>
      <c r="U1868" cm="1">
        <f t="array" ref="U1868">IF(F1868={"2. HS Grad"},1,0)</f>
        <v>0</v>
      </c>
    </row>
    <row r="1869" spans="1:21">
      <c r="A1869">
        <v>159971</v>
      </c>
      <c r="B1869">
        <v>2003</v>
      </c>
      <c r="C1869">
        <v>58</v>
      </c>
      <c r="D1869" t="s">
        <v>13079</v>
      </c>
      <c r="E1869" t="s">
        <v>13080</v>
      </c>
      <c r="F1869" t="s">
        <v>13081</v>
      </c>
      <c r="G1869" t="s">
        <v>13082</v>
      </c>
      <c r="H1869" t="s">
        <v>13083</v>
      </c>
      <c r="I1869" t="s">
        <v>13084</v>
      </c>
      <c r="J1869" t="s">
        <v>13085</v>
      </c>
      <c r="K1869">
        <v>4.6989700043360196</v>
      </c>
      <c r="L1869">
        <v>109.833985642199</v>
      </c>
      <c r="M1869" cm="1">
        <f t="array" ref="M1869">IF(E1869={"2. Black"},1,0)</f>
        <v>0</v>
      </c>
      <c r="N1869" cm="1">
        <f t="array" ref="N1869">IF(E1869={"1. White"},1,0)</f>
        <v>1</v>
      </c>
      <c r="O1869" cm="1">
        <f t="array" ref="O1869">IF(E1869={"3. Asian"},1,0)</f>
        <v>0</v>
      </c>
      <c r="P1869" cm="1">
        <f t="array" ref="P1869">IF(E1869={"4. Other"},1,0)</f>
        <v>0</v>
      </c>
      <c r="Q1869" cm="1">
        <f t="array" ref="Q1869">IF(F1869={"1. &lt; HS Grad"},1,0)</f>
        <v>0</v>
      </c>
      <c r="R1869" cm="1">
        <f t="array" ref="R1869">IF(F1869={"4. College Grad"},1,0)</f>
        <v>0</v>
      </c>
      <c r="S1869" cm="1">
        <f t="array" ref="S1869">IF(F1869={"3. Some College"},1,0)</f>
        <v>0</v>
      </c>
      <c r="T1869" cm="1">
        <f t="array" ref="T1869">IF(F1869={"5. Advanced Degree"},1,0)</f>
        <v>0</v>
      </c>
      <c r="U1869" cm="1">
        <f t="array" ref="U1869">IF(F1869={"2. HS Grad"},1,0)</f>
        <v>1</v>
      </c>
    </row>
    <row r="1870" spans="1:21">
      <c r="A1870">
        <v>9591</v>
      </c>
      <c r="B1870">
        <v>2005</v>
      </c>
      <c r="C1870">
        <v>48</v>
      </c>
      <c r="D1870" t="s">
        <v>13086</v>
      </c>
      <c r="E1870" t="s">
        <v>13087</v>
      </c>
      <c r="F1870" t="s">
        <v>13088</v>
      </c>
      <c r="G1870" t="s">
        <v>13089</v>
      </c>
      <c r="H1870" t="s">
        <v>13090</v>
      </c>
      <c r="I1870" t="s">
        <v>13091</v>
      </c>
      <c r="J1870" t="s">
        <v>13092</v>
      </c>
      <c r="K1870">
        <v>4.4749297859928001</v>
      </c>
      <c r="L1870">
        <v>87.788436215458404</v>
      </c>
      <c r="M1870" cm="1">
        <f t="array" ref="M1870">IF(E1870={"2. Black"},1,0)</f>
        <v>1</v>
      </c>
      <c r="N1870" cm="1">
        <f t="array" ref="N1870">IF(E1870={"1. White"},1,0)</f>
        <v>0</v>
      </c>
      <c r="O1870" cm="1">
        <f t="array" ref="O1870">IF(E1870={"3. Asian"},1,0)</f>
        <v>0</v>
      </c>
      <c r="P1870" cm="1">
        <f t="array" ref="P1870">IF(E1870={"4. Other"},1,0)</f>
        <v>0</v>
      </c>
      <c r="Q1870" cm="1">
        <f t="array" ref="Q1870">IF(F1870={"1. &lt; HS Grad"},1,0)</f>
        <v>0</v>
      </c>
      <c r="R1870" cm="1">
        <f t="array" ref="R1870">IF(F1870={"4. College Grad"},1,0)</f>
        <v>0</v>
      </c>
      <c r="S1870" cm="1">
        <f t="array" ref="S1870">IF(F1870={"3. Some College"},1,0)</f>
        <v>1</v>
      </c>
      <c r="T1870" cm="1">
        <f t="array" ref="T1870">IF(F1870={"5. Advanced Degree"},1,0)</f>
        <v>0</v>
      </c>
      <c r="U1870" cm="1">
        <f t="array" ref="U1870">IF(F1870={"2. HS Grad"},1,0)</f>
        <v>0</v>
      </c>
    </row>
    <row r="1871" spans="1:21">
      <c r="A1871">
        <v>83666</v>
      </c>
      <c r="B1871">
        <v>2004</v>
      </c>
      <c r="C1871">
        <v>54</v>
      </c>
      <c r="D1871" t="s">
        <v>13093</v>
      </c>
      <c r="E1871" t="s">
        <v>13094</v>
      </c>
      <c r="F1871" t="s">
        <v>13095</v>
      </c>
      <c r="G1871" t="s">
        <v>13096</v>
      </c>
      <c r="H1871" t="s">
        <v>13097</v>
      </c>
      <c r="I1871" t="s">
        <v>13098</v>
      </c>
      <c r="J1871" t="s">
        <v>13099</v>
      </c>
      <c r="K1871">
        <v>4.8450980400142596</v>
      </c>
      <c r="L1871">
        <v>127.11574381218399</v>
      </c>
      <c r="M1871" cm="1">
        <f t="array" ref="M1871">IF(E1871={"2. Black"},1,0)</f>
        <v>1</v>
      </c>
      <c r="N1871" cm="1">
        <f t="array" ref="N1871">IF(E1871={"1. White"},1,0)</f>
        <v>0</v>
      </c>
      <c r="O1871" cm="1">
        <f t="array" ref="O1871">IF(E1871={"3. Asian"},1,0)</f>
        <v>0</v>
      </c>
      <c r="P1871" cm="1">
        <f t="array" ref="P1871">IF(E1871={"4. Other"},1,0)</f>
        <v>0</v>
      </c>
      <c r="Q1871" cm="1">
        <f t="array" ref="Q1871">IF(F1871={"1. &lt; HS Grad"},1,0)</f>
        <v>0</v>
      </c>
      <c r="R1871" cm="1">
        <f t="array" ref="R1871">IF(F1871={"4. College Grad"},1,0)</f>
        <v>1</v>
      </c>
      <c r="S1871" cm="1">
        <f t="array" ref="S1871">IF(F1871={"3. Some College"},1,0)</f>
        <v>0</v>
      </c>
      <c r="T1871" cm="1">
        <f t="array" ref="T1871">IF(F1871={"5. Advanced Degree"},1,0)</f>
        <v>0</v>
      </c>
      <c r="U1871" cm="1">
        <f t="array" ref="U1871">IF(F1871={"2. HS Grad"},1,0)</f>
        <v>0</v>
      </c>
    </row>
    <row r="1872" spans="1:21">
      <c r="A1872">
        <v>301931</v>
      </c>
      <c r="B1872">
        <v>2007</v>
      </c>
      <c r="C1872">
        <v>56</v>
      </c>
      <c r="D1872" t="s">
        <v>13100</v>
      </c>
      <c r="E1872" t="s">
        <v>13101</v>
      </c>
      <c r="F1872" t="s">
        <v>13102</v>
      </c>
      <c r="G1872" t="s">
        <v>13103</v>
      </c>
      <c r="H1872" t="s">
        <v>13104</v>
      </c>
      <c r="I1872" t="s">
        <v>13105</v>
      </c>
      <c r="J1872" t="s">
        <v>13106</v>
      </c>
      <c r="K1872">
        <v>5.0374264979406203</v>
      </c>
      <c r="L1872">
        <v>154.07299720631499</v>
      </c>
      <c r="M1872" cm="1">
        <f t="array" ref="M1872">IF(E1872={"2. Black"},1,0)</f>
        <v>0</v>
      </c>
      <c r="N1872" cm="1">
        <f t="array" ref="N1872">IF(E1872={"1. White"},1,0)</f>
        <v>1</v>
      </c>
      <c r="O1872" cm="1">
        <f t="array" ref="O1872">IF(E1872={"3. Asian"},1,0)</f>
        <v>0</v>
      </c>
      <c r="P1872" cm="1">
        <f t="array" ref="P1872">IF(E1872={"4. Other"},1,0)</f>
        <v>0</v>
      </c>
      <c r="Q1872" cm="1">
        <f t="array" ref="Q1872">IF(F1872={"1. &lt; HS Grad"},1,0)</f>
        <v>0</v>
      </c>
      <c r="R1872" cm="1">
        <f t="array" ref="R1872">IF(F1872={"4. College Grad"},1,0)</f>
        <v>0</v>
      </c>
      <c r="S1872" cm="1">
        <f t="array" ref="S1872">IF(F1872={"3. Some College"},1,0)</f>
        <v>0</v>
      </c>
      <c r="T1872" cm="1">
        <f t="array" ref="T1872">IF(F1872={"5. Advanced Degree"},1,0)</f>
        <v>1</v>
      </c>
      <c r="U1872" cm="1">
        <f t="array" ref="U1872">IF(F1872={"2. HS Grad"},1,0)</f>
        <v>0</v>
      </c>
    </row>
    <row r="1873" spans="1:21">
      <c r="A1873">
        <v>307750</v>
      </c>
      <c r="B1873">
        <v>2007</v>
      </c>
      <c r="C1873">
        <v>61</v>
      </c>
      <c r="D1873" t="s">
        <v>13107</v>
      </c>
      <c r="E1873" t="s">
        <v>13108</v>
      </c>
      <c r="F1873" t="s">
        <v>13109</v>
      </c>
      <c r="G1873" t="s">
        <v>13110</v>
      </c>
      <c r="H1873" t="s">
        <v>13111</v>
      </c>
      <c r="I1873" t="s">
        <v>13112</v>
      </c>
      <c r="J1873" t="s">
        <v>13113</v>
      </c>
      <c r="K1873">
        <v>4.6989700043360196</v>
      </c>
      <c r="L1873">
        <v>109.833985642199</v>
      </c>
      <c r="M1873" cm="1">
        <f t="array" ref="M1873">IF(E1873={"2. Black"},1,0)</f>
        <v>0</v>
      </c>
      <c r="N1873" cm="1">
        <f t="array" ref="N1873">IF(E1873={"1. White"},1,0)</f>
        <v>1</v>
      </c>
      <c r="O1873" cm="1">
        <f t="array" ref="O1873">IF(E1873={"3. Asian"},1,0)</f>
        <v>0</v>
      </c>
      <c r="P1873" cm="1">
        <f t="array" ref="P1873">IF(E1873={"4. Other"},1,0)</f>
        <v>0</v>
      </c>
      <c r="Q1873" cm="1">
        <f t="array" ref="Q1873">IF(F1873={"1. &lt; HS Grad"},1,0)</f>
        <v>0</v>
      </c>
      <c r="R1873" cm="1">
        <f t="array" ref="R1873">IF(F1873={"4. College Grad"},1,0)</f>
        <v>0</v>
      </c>
      <c r="S1873" cm="1">
        <f t="array" ref="S1873">IF(F1873={"3. Some College"},1,0)</f>
        <v>0</v>
      </c>
      <c r="T1873" cm="1">
        <f t="array" ref="T1873">IF(F1873={"5. Advanced Degree"},1,0)</f>
        <v>0</v>
      </c>
      <c r="U1873" cm="1">
        <f t="array" ref="U1873">IF(F1873={"2. HS Grad"},1,0)</f>
        <v>1</v>
      </c>
    </row>
    <row r="1874" spans="1:21">
      <c r="A1874">
        <v>453302</v>
      </c>
      <c r="B1874">
        <v>2009</v>
      </c>
      <c r="C1874">
        <v>32</v>
      </c>
      <c r="D1874" t="s">
        <v>13114</v>
      </c>
      <c r="E1874" t="s">
        <v>13115</v>
      </c>
      <c r="F1874" t="s">
        <v>13116</v>
      </c>
      <c r="G1874" t="s">
        <v>13117</v>
      </c>
      <c r="H1874" t="s">
        <v>13118</v>
      </c>
      <c r="I1874" t="s">
        <v>13119</v>
      </c>
      <c r="J1874" t="s">
        <v>13120</v>
      </c>
      <c r="K1874">
        <v>4.9294189257142902</v>
      </c>
      <c r="L1874">
        <v>138.299126920883</v>
      </c>
      <c r="M1874" cm="1">
        <f t="array" ref="M1874">IF(E1874={"2. Black"},1,0)</f>
        <v>0</v>
      </c>
      <c r="N1874" cm="1">
        <f t="array" ref="N1874">IF(E1874={"1. White"},1,0)</f>
        <v>0</v>
      </c>
      <c r="O1874" cm="1">
        <f t="array" ref="O1874">IF(E1874={"3. Asian"},1,0)</f>
        <v>1</v>
      </c>
      <c r="P1874" cm="1">
        <f t="array" ref="P1874">IF(E1874={"4. Other"},1,0)</f>
        <v>0</v>
      </c>
      <c r="Q1874" cm="1">
        <f t="array" ref="Q1874">IF(F1874={"1. &lt; HS Grad"},1,0)</f>
        <v>0</v>
      </c>
      <c r="R1874" cm="1">
        <f t="array" ref="R1874">IF(F1874={"4. College Grad"},1,0)</f>
        <v>0</v>
      </c>
      <c r="S1874" cm="1">
        <f t="array" ref="S1874">IF(F1874={"3. Some College"},1,0)</f>
        <v>0</v>
      </c>
      <c r="T1874" cm="1">
        <f t="array" ref="T1874">IF(F1874={"5. Advanced Degree"},1,0)</f>
        <v>1</v>
      </c>
      <c r="U1874" cm="1">
        <f t="array" ref="U1874">IF(F1874={"2. HS Grad"},1,0)</f>
        <v>0</v>
      </c>
    </row>
    <row r="1875" spans="1:21">
      <c r="A1875">
        <v>307225</v>
      </c>
      <c r="B1875">
        <v>2007</v>
      </c>
      <c r="C1875">
        <v>60</v>
      </c>
      <c r="D1875" t="s">
        <v>13121</v>
      </c>
      <c r="E1875" t="s">
        <v>13122</v>
      </c>
      <c r="F1875" t="s">
        <v>13123</v>
      </c>
      <c r="G1875" t="s">
        <v>13124</v>
      </c>
      <c r="H1875" t="s">
        <v>13125</v>
      </c>
      <c r="I1875" t="s">
        <v>13126</v>
      </c>
      <c r="J1875" t="s">
        <v>13127</v>
      </c>
      <c r="K1875">
        <v>5.1038037209559599</v>
      </c>
      <c r="L1875">
        <v>164.64698893032801</v>
      </c>
      <c r="M1875" cm="1">
        <f t="array" ref="M1875">IF(E1875={"2. Black"},1,0)</f>
        <v>0</v>
      </c>
      <c r="N1875" cm="1">
        <f t="array" ref="N1875">IF(E1875={"1. White"},1,0)</f>
        <v>1</v>
      </c>
      <c r="O1875" cm="1">
        <f t="array" ref="O1875">IF(E1875={"3. Asian"},1,0)</f>
        <v>0</v>
      </c>
      <c r="P1875" cm="1">
        <f t="array" ref="P1875">IF(E1875={"4. Other"},1,0)</f>
        <v>0</v>
      </c>
      <c r="Q1875" cm="1">
        <f t="array" ref="Q1875">IF(F1875={"1. &lt; HS Grad"},1,0)</f>
        <v>0</v>
      </c>
      <c r="R1875" cm="1">
        <f t="array" ref="R1875">IF(F1875={"4. College Grad"},1,0)</f>
        <v>1</v>
      </c>
      <c r="S1875" cm="1">
        <f t="array" ref="S1875">IF(F1875={"3. Some College"},1,0)</f>
        <v>0</v>
      </c>
      <c r="T1875" cm="1">
        <f t="array" ref="T1875">IF(F1875={"5. Advanced Degree"},1,0)</f>
        <v>0</v>
      </c>
      <c r="U1875" cm="1">
        <f t="array" ref="U1875">IF(F1875={"2. HS Grad"},1,0)</f>
        <v>0</v>
      </c>
    </row>
    <row r="1876" spans="1:21">
      <c r="A1876">
        <v>230293</v>
      </c>
      <c r="B1876">
        <v>2006</v>
      </c>
      <c r="C1876">
        <v>42</v>
      </c>
      <c r="D1876" t="s">
        <v>13128</v>
      </c>
      <c r="E1876" t="s">
        <v>13129</v>
      </c>
      <c r="F1876" t="s">
        <v>13130</v>
      </c>
      <c r="G1876" t="s">
        <v>13131</v>
      </c>
      <c r="H1876" t="s">
        <v>13132</v>
      </c>
      <c r="I1876" t="s">
        <v>13133</v>
      </c>
      <c r="J1876" t="s">
        <v>13134</v>
      </c>
      <c r="K1876">
        <v>4.9294189257142902</v>
      </c>
      <c r="L1876">
        <v>138.299126920883</v>
      </c>
      <c r="M1876" cm="1">
        <f t="array" ref="M1876">IF(E1876={"2. Black"},1,0)</f>
        <v>0</v>
      </c>
      <c r="N1876" cm="1">
        <f t="array" ref="N1876">IF(E1876={"1. White"},1,0)</f>
        <v>1</v>
      </c>
      <c r="O1876" cm="1">
        <f t="array" ref="O1876">IF(E1876={"3. Asian"},1,0)</f>
        <v>0</v>
      </c>
      <c r="P1876" cm="1">
        <f t="array" ref="P1876">IF(E1876={"4. Other"},1,0)</f>
        <v>0</v>
      </c>
      <c r="Q1876" cm="1">
        <f t="array" ref="Q1876">IF(F1876={"1. &lt; HS Grad"},1,0)</f>
        <v>0</v>
      </c>
      <c r="R1876" cm="1">
        <f t="array" ref="R1876">IF(F1876={"4. College Grad"},1,0)</f>
        <v>0</v>
      </c>
      <c r="S1876" cm="1">
        <f t="array" ref="S1876">IF(F1876={"3. Some College"},1,0)</f>
        <v>1</v>
      </c>
      <c r="T1876" cm="1">
        <f t="array" ref="T1876">IF(F1876={"5. Advanced Degree"},1,0)</f>
        <v>0</v>
      </c>
      <c r="U1876" cm="1">
        <f t="array" ref="U1876">IF(F1876={"2. HS Grad"},1,0)</f>
        <v>0</v>
      </c>
    </row>
    <row r="1877" spans="1:21">
      <c r="A1877">
        <v>154660</v>
      </c>
      <c r="B1877">
        <v>2003</v>
      </c>
      <c r="C1877">
        <v>22</v>
      </c>
      <c r="D1877" t="s">
        <v>13135</v>
      </c>
      <c r="E1877" t="s">
        <v>13136</v>
      </c>
      <c r="F1877" t="s">
        <v>13137</v>
      </c>
      <c r="G1877" t="s">
        <v>13138</v>
      </c>
      <c r="H1877" t="s">
        <v>13139</v>
      </c>
      <c r="I1877" t="s">
        <v>13140</v>
      </c>
      <c r="J1877" t="s">
        <v>13141</v>
      </c>
      <c r="K1877">
        <v>3.8061799739838902</v>
      </c>
      <c r="L1877">
        <v>44.978292027251598</v>
      </c>
      <c r="M1877" cm="1">
        <f t="array" ref="M1877">IF(E1877={"2. Black"},1,0)</f>
        <v>0</v>
      </c>
      <c r="N1877" cm="1">
        <f t="array" ref="N1877">IF(E1877={"1. White"},1,0)</f>
        <v>0</v>
      </c>
      <c r="O1877" cm="1">
        <f t="array" ref="O1877">IF(E1877={"3. Asian"},1,0)</f>
        <v>1</v>
      </c>
      <c r="P1877" cm="1">
        <f t="array" ref="P1877">IF(E1877={"4. Other"},1,0)</f>
        <v>0</v>
      </c>
      <c r="Q1877" cm="1">
        <f t="array" ref="Q1877">IF(F1877={"1. &lt; HS Grad"},1,0)</f>
        <v>0</v>
      </c>
      <c r="R1877" cm="1">
        <f t="array" ref="R1877">IF(F1877={"4. College Grad"},1,0)</f>
        <v>0</v>
      </c>
      <c r="S1877" cm="1">
        <f t="array" ref="S1877">IF(F1877={"3. Some College"},1,0)</f>
        <v>1</v>
      </c>
      <c r="T1877" cm="1">
        <f t="array" ref="T1877">IF(F1877={"5. Advanced Degree"},1,0)</f>
        <v>0</v>
      </c>
      <c r="U1877" cm="1">
        <f t="array" ref="U1877">IF(F1877={"2. HS Grad"},1,0)</f>
        <v>0</v>
      </c>
    </row>
    <row r="1878" spans="1:21">
      <c r="A1878">
        <v>156739</v>
      </c>
      <c r="B1878">
        <v>2003</v>
      </c>
      <c r="C1878">
        <v>46</v>
      </c>
      <c r="D1878" t="s">
        <v>13142</v>
      </c>
      <c r="E1878" t="s">
        <v>13143</v>
      </c>
      <c r="F1878" t="s">
        <v>13144</v>
      </c>
      <c r="G1878" t="s">
        <v>13145</v>
      </c>
      <c r="H1878" t="s">
        <v>13146</v>
      </c>
      <c r="I1878" t="s">
        <v>13147</v>
      </c>
      <c r="J1878" t="s">
        <v>13148</v>
      </c>
      <c r="K1878">
        <v>4.6702458530741202</v>
      </c>
      <c r="L1878">
        <v>106.723977625299</v>
      </c>
      <c r="M1878" cm="1">
        <f t="array" ref="M1878">IF(E1878={"2. Black"},1,0)</f>
        <v>0</v>
      </c>
      <c r="N1878" cm="1">
        <f t="array" ref="N1878">IF(E1878={"1. White"},1,0)</f>
        <v>1</v>
      </c>
      <c r="O1878" cm="1">
        <f t="array" ref="O1878">IF(E1878={"3. Asian"},1,0)</f>
        <v>0</v>
      </c>
      <c r="P1878" cm="1">
        <f t="array" ref="P1878">IF(E1878={"4. Other"},1,0)</f>
        <v>0</v>
      </c>
      <c r="Q1878" cm="1">
        <f t="array" ref="Q1878">IF(F1878={"1. &lt; HS Grad"},1,0)</f>
        <v>0</v>
      </c>
      <c r="R1878" cm="1">
        <f t="array" ref="R1878">IF(F1878={"4. College Grad"},1,0)</f>
        <v>0</v>
      </c>
      <c r="S1878" cm="1">
        <f t="array" ref="S1878">IF(F1878={"3. Some College"},1,0)</f>
        <v>1</v>
      </c>
      <c r="T1878" cm="1">
        <f t="array" ref="T1878">IF(F1878={"5. Advanced Degree"},1,0)</f>
        <v>0</v>
      </c>
      <c r="U1878" cm="1">
        <f t="array" ref="U1878">IF(F1878={"2. HS Grad"},1,0)</f>
        <v>0</v>
      </c>
    </row>
    <row r="1879" spans="1:21">
      <c r="A1879">
        <v>8789</v>
      </c>
      <c r="B1879">
        <v>2005</v>
      </c>
      <c r="C1879">
        <v>53</v>
      </c>
      <c r="D1879" t="s">
        <v>13149</v>
      </c>
      <c r="E1879" t="s">
        <v>13150</v>
      </c>
      <c r="F1879" t="s">
        <v>13151</v>
      </c>
      <c r="G1879" t="s">
        <v>13152</v>
      </c>
      <c r="H1879" t="s">
        <v>13153</v>
      </c>
      <c r="I1879" t="s">
        <v>13154</v>
      </c>
      <c r="J1879" t="s">
        <v>13155</v>
      </c>
      <c r="K1879">
        <v>4.7403626894942397</v>
      </c>
      <c r="L1879">
        <v>114.475713290347</v>
      </c>
      <c r="M1879" cm="1">
        <f t="array" ref="M1879">IF(E1879={"2. Black"},1,0)</f>
        <v>0</v>
      </c>
      <c r="N1879" cm="1">
        <f t="array" ref="N1879">IF(E1879={"1. White"},1,0)</f>
        <v>1</v>
      </c>
      <c r="O1879" cm="1">
        <f t="array" ref="O1879">IF(E1879={"3. Asian"},1,0)</f>
        <v>0</v>
      </c>
      <c r="P1879" cm="1">
        <f t="array" ref="P1879">IF(E1879={"4. Other"},1,0)</f>
        <v>0</v>
      </c>
      <c r="Q1879" cm="1">
        <f t="array" ref="Q1879">IF(F1879={"1. &lt; HS Grad"},1,0)</f>
        <v>1</v>
      </c>
      <c r="R1879" cm="1">
        <f t="array" ref="R1879">IF(F1879={"4. College Grad"},1,0)</f>
        <v>0</v>
      </c>
      <c r="S1879" cm="1">
        <f t="array" ref="S1879">IF(F1879={"3. Some College"},1,0)</f>
        <v>0</v>
      </c>
      <c r="T1879" cm="1">
        <f t="array" ref="T1879">IF(F1879={"5. Advanced Degree"},1,0)</f>
        <v>0</v>
      </c>
      <c r="U1879" cm="1">
        <f t="array" ref="U1879">IF(F1879={"2. HS Grad"},1,0)</f>
        <v>0</v>
      </c>
    </row>
    <row r="1880" spans="1:21">
      <c r="A1880">
        <v>375928</v>
      </c>
      <c r="B1880">
        <v>2008</v>
      </c>
      <c r="C1880">
        <v>43</v>
      </c>
      <c r="D1880" t="s">
        <v>13156</v>
      </c>
      <c r="E1880" t="s">
        <v>13157</v>
      </c>
      <c r="F1880" t="s">
        <v>13158</v>
      </c>
      <c r="G1880" t="s">
        <v>13159</v>
      </c>
      <c r="H1880" t="s">
        <v>13160</v>
      </c>
      <c r="I1880" t="s">
        <v>13161</v>
      </c>
      <c r="J1880" t="s">
        <v>13162</v>
      </c>
      <c r="K1880">
        <v>4.3010299956639804</v>
      </c>
      <c r="L1880">
        <v>73.775743274694605</v>
      </c>
      <c r="M1880" cm="1">
        <f t="array" ref="M1880">IF(E1880={"2. Black"},1,0)</f>
        <v>0</v>
      </c>
      <c r="N1880" cm="1">
        <f t="array" ref="N1880">IF(E1880={"1. White"},1,0)</f>
        <v>1</v>
      </c>
      <c r="O1880" cm="1">
        <f t="array" ref="O1880">IF(E1880={"3. Asian"},1,0)</f>
        <v>0</v>
      </c>
      <c r="P1880" cm="1">
        <f t="array" ref="P1880">IF(E1880={"4. Other"},1,0)</f>
        <v>0</v>
      </c>
      <c r="Q1880" cm="1">
        <f t="array" ref="Q1880">IF(F1880={"1. &lt; HS Grad"},1,0)</f>
        <v>0</v>
      </c>
      <c r="R1880" cm="1">
        <f t="array" ref="R1880">IF(F1880={"4. College Grad"},1,0)</f>
        <v>1</v>
      </c>
      <c r="S1880" cm="1">
        <f t="array" ref="S1880">IF(F1880={"3. Some College"},1,0)</f>
        <v>0</v>
      </c>
      <c r="T1880" cm="1">
        <f t="array" ref="T1880">IF(F1880={"5. Advanced Degree"},1,0)</f>
        <v>0</v>
      </c>
      <c r="U1880" cm="1">
        <f t="array" ref="U1880">IF(F1880={"2. HS Grad"},1,0)</f>
        <v>0</v>
      </c>
    </row>
    <row r="1881" spans="1:21">
      <c r="A1881">
        <v>447995</v>
      </c>
      <c r="B1881">
        <v>2009</v>
      </c>
      <c r="C1881">
        <v>32</v>
      </c>
      <c r="D1881" t="s">
        <v>13163</v>
      </c>
      <c r="E1881" t="s">
        <v>13164</v>
      </c>
      <c r="F1881" t="s">
        <v>13165</v>
      </c>
      <c r="G1881" t="s">
        <v>13166</v>
      </c>
      <c r="H1881" t="s">
        <v>13167</v>
      </c>
      <c r="I1881" t="s">
        <v>13168</v>
      </c>
      <c r="J1881" t="s">
        <v>13169</v>
      </c>
      <c r="K1881">
        <v>4.3222192947339204</v>
      </c>
      <c r="L1881">
        <v>75.355679318009095</v>
      </c>
      <c r="M1881" cm="1">
        <f t="array" ref="M1881">IF(E1881={"2. Black"},1,0)</f>
        <v>0</v>
      </c>
      <c r="N1881" cm="1">
        <f t="array" ref="N1881">IF(E1881={"1. White"},1,0)</f>
        <v>1</v>
      </c>
      <c r="O1881" cm="1">
        <f t="array" ref="O1881">IF(E1881={"3. Asian"},1,0)</f>
        <v>0</v>
      </c>
      <c r="P1881" cm="1">
        <f t="array" ref="P1881">IF(E1881={"4. Other"},1,0)</f>
        <v>0</v>
      </c>
      <c r="Q1881" cm="1">
        <f t="array" ref="Q1881">IF(F1881={"1. &lt; HS Grad"},1,0)</f>
        <v>0</v>
      </c>
      <c r="R1881" cm="1">
        <f t="array" ref="R1881">IF(F1881={"4. College Grad"},1,0)</f>
        <v>0</v>
      </c>
      <c r="S1881" cm="1">
        <f t="array" ref="S1881">IF(F1881={"3. Some College"},1,0)</f>
        <v>0</v>
      </c>
      <c r="T1881" cm="1">
        <f t="array" ref="T1881">IF(F1881={"5. Advanced Degree"},1,0)</f>
        <v>0</v>
      </c>
      <c r="U1881" cm="1">
        <f t="array" ref="U1881">IF(F1881={"2. HS Grad"},1,0)</f>
        <v>1</v>
      </c>
    </row>
    <row r="1882" spans="1:21">
      <c r="A1882">
        <v>447215</v>
      </c>
      <c r="B1882">
        <v>2009</v>
      </c>
      <c r="C1882">
        <v>30</v>
      </c>
      <c r="D1882" t="s">
        <v>13170</v>
      </c>
      <c r="E1882" t="s">
        <v>13171</v>
      </c>
      <c r="F1882" t="s">
        <v>13172</v>
      </c>
      <c r="G1882" t="s">
        <v>13173</v>
      </c>
      <c r="H1882" t="s">
        <v>13174</v>
      </c>
      <c r="I1882" t="s">
        <v>13175</v>
      </c>
      <c r="J1882" t="s">
        <v>13176</v>
      </c>
      <c r="K1882">
        <v>4.9542425094393296</v>
      </c>
      <c r="L1882">
        <v>141.77517233318</v>
      </c>
      <c r="M1882" cm="1">
        <f t="array" ref="M1882">IF(E1882={"2. Black"},1,0)</f>
        <v>0</v>
      </c>
      <c r="N1882" cm="1">
        <f t="array" ref="N1882">IF(E1882={"1. White"},1,0)</f>
        <v>1</v>
      </c>
      <c r="O1882" cm="1">
        <f t="array" ref="O1882">IF(E1882={"3. Asian"},1,0)</f>
        <v>0</v>
      </c>
      <c r="P1882" cm="1">
        <f t="array" ref="P1882">IF(E1882={"4. Other"},1,0)</f>
        <v>0</v>
      </c>
      <c r="Q1882" cm="1">
        <f t="array" ref="Q1882">IF(F1882={"1. &lt; HS Grad"},1,0)</f>
        <v>0</v>
      </c>
      <c r="R1882" cm="1">
        <f t="array" ref="R1882">IF(F1882={"4. College Grad"},1,0)</f>
        <v>1</v>
      </c>
      <c r="S1882" cm="1">
        <f t="array" ref="S1882">IF(F1882={"3. Some College"},1,0)</f>
        <v>0</v>
      </c>
      <c r="T1882" cm="1">
        <f t="array" ref="T1882">IF(F1882={"5. Advanced Degree"},1,0)</f>
        <v>0</v>
      </c>
      <c r="U1882" cm="1">
        <f t="array" ref="U1882">IF(F1882={"2. HS Grad"},1,0)</f>
        <v>0</v>
      </c>
    </row>
    <row r="1883" spans="1:21">
      <c r="A1883">
        <v>448598</v>
      </c>
      <c r="B1883">
        <v>2009</v>
      </c>
      <c r="C1883">
        <v>50</v>
      </c>
      <c r="D1883" t="s">
        <v>13177</v>
      </c>
      <c r="E1883" t="s">
        <v>13178</v>
      </c>
      <c r="F1883" t="s">
        <v>13179</v>
      </c>
      <c r="G1883" t="s">
        <v>13180</v>
      </c>
      <c r="H1883" t="s">
        <v>13181</v>
      </c>
      <c r="I1883" t="s">
        <v>13182</v>
      </c>
      <c r="J1883" t="s">
        <v>13183</v>
      </c>
      <c r="K1883">
        <v>4.6989700043360196</v>
      </c>
      <c r="L1883">
        <v>109.833985642199</v>
      </c>
      <c r="M1883" cm="1">
        <f t="array" ref="M1883">IF(E1883={"2. Black"},1,0)</f>
        <v>1</v>
      </c>
      <c r="N1883" cm="1">
        <f t="array" ref="N1883">IF(E1883={"1. White"},1,0)</f>
        <v>0</v>
      </c>
      <c r="O1883" cm="1">
        <f t="array" ref="O1883">IF(E1883={"3. Asian"},1,0)</f>
        <v>0</v>
      </c>
      <c r="P1883" cm="1">
        <f t="array" ref="P1883">IF(E1883={"4. Other"},1,0)</f>
        <v>0</v>
      </c>
      <c r="Q1883" cm="1">
        <f t="array" ref="Q1883">IF(F1883={"1. &lt; HS Grad"},1,0)</f>
        <v>0</v>
      </c>
      <c r="R1883" cm="1">
        <f t="array" ref="R1883">IF(F1883={"4. College Grad"},1,0)</f>
        <v>0</v>
      </c>
      <c r="S1883" cm="1">
        <f t="array" ref="S1883">IF(F1883={"3. Some College"},1,0)</f>
        <v>0</v>
      </c>
      <c r="T1883" cm="1">
        <f t="array" ref="T1883">IF(F1883={"5. Advanced Degree"},1,0)</f>
        <v>1</v>
      </c>
      <c r="U1883" cm="1">
        <f t="array" ref="U1883">IF(F1883={"2. HS Grad"},1,0)</f>
        <v>0</v>
      </c>
    </row>
    <row r="1884" spans="1:21">
      <c r="A1884">
        <v>229234</v>
      </c>
      <c r="B1884">
        <v>2006</v>
      </c>
      <c r="C1884">
        <v>40</v>
      </c>
      <c r="D1884" t="s">
        <v>13184</v>
      </c>
      <c r="E1884" t="s">
        <v>13185</v>
      </c>
      <c r="F1884" t="s">
        <v>13186</v>
      </c>
      <c r="G1884" t="s">
        <v>13187</v>
      </c>
      <c r="H1884" t="s">
        <v>13188</v>
      </c>
      <c r="I1884" t="s">
        <v>13189</v>
      </c>
      <c r="J1884" t="s">
        <v>13190</v>
      </c>
      <c r="K1884">
        <v>5.6268995592085203</v>
      </c>
      <c r="L1884">
        <v>277.79948020565001</v>
      </c>
      <c r="M1884" cm="1">
        <f t="array" ref="M1884">IF(E1884={"2. Black"},1,0)</f>
        <v>0</v>
      </c>
      <c r="N1884" cm="1">
        <f t="array" ref="N1884">IF(E1884={"1. White"},1,0)</f>
        <v>1</v>
      </c>
      <c r="O1884" cm="1">
        <f t="array" ref="O1884">IF(E1884={"3. Asian"},1,0)</f>
        <v>0</v>
      </c>
      <c r="P1884" cm="1">
        <f t="array" ref="P1884">IF(E1884={"4. Other"},1,0)</f>
        <v>0</v>
      </c>
      <c r="Q1884" cm="1">
        <f t="array" ref="Q1884">IF(F1884={"1. &lt; HS Grad"},1,0)</f>
        <v>0</v>
      </c>
      <c r="R1884" cm="1">
        <f t="array" ref="R1884">IF(F1884={"4. College Grad"},1,0)</f>
        <v>0</v>
      </c>
      <c r="S1884" cm="1">
        <f t="array" ref="S1884">IF(F1884={"3. Some College"},1,0)</f>
        <v>0</v>
      </c>
      <c r="T1884" cm="1">
        <f t="array" ref="T1884">IF(F1884={"5. Advanced Degree"},1,0)</f>
        <v>1</v>
      </c>
      <c r="U1884" cm="1">
        <f t="array" ref="U1884">IF(F1884={"2. HS Grad"},1,0)</f>
        <v>0</v>
      </c>
    </row>
    <row r="1885" spans="1:21">
      <c r="A1885">
        <v>447888</v>
      </c>
      <c r="B1885">
        <v>2009</v>
      </c>
      <c r="C1885">
        <v>55</v>
      </c>
      <c r="D1885" t="s">
        <v>13191</v>
      </c>
      <c r="E1885" t="s">
        <v>13192</v>
      </c>
      <c r="F1885" t="s">
        <v>13193</v>
      </c>
      <c r="G1885" t="s">
        <v>13194</v>
      </c>
      <c r="H1885" t="s">
        <v>13195</v>
      </c>
      <c r="I1885" t="s">
        <v>13196</v>
      </c>
      <c r="J1885" t="s">
        <v>13197</v>
      </c>
      <c r="K1885">
        <v>4.3802112417116099</v>
      </c>
      <c r="L1885">
        <v>79.854900309346704</v>
      </c>
      <c r="M1885" cm="1">
        <f t="array" ref="M1885">IF(E1885={"2. Black"},1,0)</f>
        <v>0</v>
      </c>
      <c r="N1885" cm="1">
        <f t="array" ref="N1885">IF(E1885={"1. White"},1,0)</f>
        <v>1</v>
      </c>
      <c r="O1885" cm="1">
        <f t="array" ref="O1885">IF(E1885={"3. Asian"},1,0)</f>
        <v>0</v>
      </c>
      <c r="P1885" cm="1">
        <f t="array" ref="P1885">IF(E1885={"4. Other"},1,0)</f>
        <v>0</v>
      </c>
      <c r="Q1885" cm="1">
        <f t="array" ref="Q1885">IF(F1885={"1. &lt; HS Grad"},1,0)</f>
        <v>1</v>
      </c>
      <c r="R1885" cm="1">
        <f t="array" ref="R1885">IF(F1885={"4. College Grad"},1,0)</f>
        <v>0</v>
      </c>
      <c r="S1885" cm="1">
        <f t="array" ref="S1885">IF(F1885={"3. Some College"},1,0)</f>
        <v>0</v>
      </c>
      <c r="T1885" cm="1">
        <f t="array" ref="T1885">IF(F1885={"5. Advanced Degree"},1,0)</f>
        <v>0</v>
      </c>
      <c r="U1885" cm="1">
        <f t="array" ref="U1885">IF(F1885={"2. HS Grad"},1,0)</f>
        <v>0</v>
      </c>
    </row>
    <row r="1886" spans="1:21">
      <c r="A1886">
        <v>82715</v>
      </c>
      <c r="B1886">
        <v>2004</v>
      </c>
      <c r="C1886">
        <v>42</v>
      </c>
      <c r="D1886" t="s">
        <v>13198</v>
      </c>
      <c r="E1886" t="s">
        <v>13199</v>
      </c>
      <c r="F1886" t="s">
        <v>13200</v>
      </c>
      <c r="G1886" t="s">
        <v>13201</v>
      </c>
      <c r="H1886" t="s">
        <v>13202</v>
      </c>
      <c r="I1886" t="s">
        <v>13203</v>
      </c>
      <c r="J1886" t="s">
        <v>13204</v>
      </c>
      <c r="K1886">
        <v>5.1139433523068396</v>
      </c>
      <c r="L1886">
        <v>166.32494123387701</v>
      </c>
      <c r="M1886" cm="1">
        <f t="array" ref="M1886">IF(E1886={"2. Black"},1,0)</f>
        <v>0</v>
      </c>
      <c r="N1886" cm="1">
        <f t="array" ref="N1886">IF(E1886={"1. White"},1,0)</f>
        <v>1</v>
      </c>
      <c r="O1886" cm="1">
        <f t="array" ref="O1886">IF(E1886={"3. Asian"},1,0)</f>
        <v>0</v>
      </c>
      <c r="P1886" cm="1">
        <f t="array" ref="P1886">IF(E1886={"4. Other"},1,0)</f>
        <v>0</v>
      </c>
      <c r="Q1886" cm="1">
        <f t="array" ref="Q1886">IF(F1886={"1. &lt; HS Grad"},1,0)</f>
        <v>0</v>
      </c>
      <c r="R1886" cm="1">
        <f t="array" ref="R1886">IF(F1886={"4. College Grad"},1,0)</f>
        <v>1</v>
      </c>
      <c r="S1886" cm="1">
        <f t="array" ref="S1886">IF(F1886={"3. Some College"},1,0)</f>
        <v>0</v>
      </c>
      <c r="T1886" cm="1">
        <f t="array" ref="T1886">IF(F1886={"5. Advanced Degree"},1,0)</f>
        <v>0</v>
      </c>
      <c r="U1886" cm="1">
        <f t="array" ref="U1886">IF(F1886={"2. HS Grad"},1,0)</f>
        <v>0</v>
      </c>
    </row>
    <row r="1887" spans="1:21">
      <c r="A1887">
        <v>82946</v>
      </c>
      <c r="B1887">
        <v>2004</v>
      </c>
      <c r="C1887">
        <v>35</v>
      </c>
      <c r="D1887" t="s">
        <v>13205</v>
      </c>
      <c r="E1887" t="s">
        <v>13206</v>
      </c>
      <c r="F1887" t="s">
        <v>13207</v>
      </c>
      <c r="G1887" t="s">
        <v>13208</v>
      </c>
      <c r="H1887" t="s">
        <v>13209</v>
      </c>
      <c r="I1887" t="s">
        <v>13210</v>
      </c>
      <c r="J1887" t="s">
        <v>13211</v>
      </c>
      <c r="K1887">
        <v>4.3222192947339204</v>
      </c>
      <c r="L1887">
        <v>75.355679318009095</v>
      </c>
      <c r="M1887" cm="1">
        <f t="array" ref="M1887">IF(E1887={"2. Black"},1,0)</f>
        <v>0</v>
      </c>
      <c r="N1887" cm="1">
        <f t="array" ref="N1887">IF(E1887={"1. White"},1,0)</f>
        <v>1</v>
      </c>
      <c r="O1887" cm="1">
        <f t="array" ref="O1887">IF(E1887={"3. Asian"},1,0)</f>
        <v>0</v>
      </c>
      <c r="P1887" cm="1">
        <f t="array" ref="P1887">IF(E1887={"4. Other"},1,0)</f>
        <v>0</v>
      </c>
      <c r="Q1887" cm="1">
        <f t="array" ref="Q1887">IF(F1887={"1. &lt; HS Grad"},1,0)</f>
        <v>0</v>
      </c>
      <c r="R1887" cm="1">
        <f t="array" ref="R1887">IF(F1887={"4. College Grad"},1,0)</f>
        <v>0</v>
      </c>
      <c r="S1887" cm="1">
        <f t="array" ref="S1887">IF(F1887={"3. Some College"},1,0)</f>
        <v>0</v>
      </c>
      <c r="T1887" cm="1">
        <f t="array" ref="T1887">IF(F1887={"5. Advanced Degree"},1,0)</f>
        <v>0</v>
      </c>
      <c r="U1887" cm="1">
        <f t="array" ref="U1887">IF(F1887={"2. HS Grad"},1,0)</f>
        <v>1</v>
      </c>
    </row>
    <row r="1888" spans="1:21">
      <c r="A1888">
        <v>80449</v>
      </c>
      <c r="B1888">
        <v>2004</v>
      </c>
      <c r="C1888">
        <v>33</v>
      </c>
      <c r="D1888" t="s">
        <v>13212</v>
      </c>
      <c r="E1888" t="s">
        <v>13213</v>
      </c>
      <c r="F1888" t="s">
        <v>13214</v>
      </c>
      <c r="G1888" t="s">
        <v>13215</v>
      </c>
      <c r="H1888" t="s">
        <v>13216</v>
      </c>
      <c r="I1888" t="s">
        <v>13217</v>
      </c>
      <c r="J1888" t="s">
        <v>13218</v>
      </c>
      <c r="K1888">
        <v>4.6060372331734998</v>
      </c>
      <c r="L1888">
        <v>100.08674231794799</v>
      </c>
      <c r="M1888" cm="1">
        <f t="array" ref="M1888">IF(E1888={"2. Black"},1,0)</f>
        <v>0</v>
      </c>
      <c r="N1888" cm="1">
        <f t="array" ref="N1888">IF(E1888={"1. White"},1,0)</f>
        <v>1</v>
      </c>
      <c r="O1888" cm="1">
        <f t="array" ref="O1888">IF(E1888={"3. Asian"},1,0)</f>
        <v>0</v>
      </c>
      <c r="P1888" cm="1">
        <f t="array" ref="P1888">IF(E1888={"4. Other"},1,0)</f>
        <v>0</v>
      </c>
      <c r="Q1888" cm="1">
        <f t="array" ref="Q1888">IF(F1888={"1. &lt; HS Grad"},1,0)</f>
        <v>0</v>
      </c>
      <c r="R1888" cm="1">
        <f t="array" ref="R1888">IF(F1888={"4. College Grad"},1,0)</f>
        <v>1</v>
      </c>
      <c r="S1888" cm="1">
        <f t="array" ref="S1888">IF(F1888={"3. Some College"},1,0)</f>
        <v>0</v>
      </c>
      <c r="T1888" cm="1">
        <f t="array" ref="T1888">IF(F1888={"5. Advanced Degree"},1,0)</f>
        <v>0</v>
      </c>
      <c r="U1888" cm="1">
        <f t="array" ref="U1888">IF(F1888={"2. HS Grad"},1,0)</f>
        <v>0</v>
      </c>
    </row>
    <row r="1889" spans="1:21">
      <c r="A1889">
        <v>86044</v>
      </c>
      <c r="B1889">
        <v>2004</v>
      </c>
      <c r="C1889">
        <v>33</v>
      </c>
      <c r="D1889" t="s">
        <v>13219</v>
      </c>
      <c r="E1889" t="s">
        <v>13220</v>
      </c>
      <c r="F1889" t="s">
        <v>13221</v>
      </c>
      <c r="G1889" t="s">
        <v>13222</v>
      </c>
      <c r="H1889" t="s">
        <v>13223</v>
      </c>
      <c r="I1889" t="s">
        <v>13224</v>
      </c>
      <c r="J1889" t="s">
        <v>13225</v>
      </c>
      <c r="K1889">
        <v>4.6334684555795898</v>
      </c>
      <c r="L1889">
        <v>102.870246933215</v>
      </c>
      <c r="M1889" cm="1">
        <f t="array" ref="M1889">IF(E1889={"2. Black"},1,0)</f>
        <v>0</v>
      </c>
      <c r="N1889" cm="1">
        <f t="array" ref="N1889">IF(E1889={"1. White"},1,0)</f>
        <v>1</v>
      </c>
      <c r="O1889" cm="1">
        <f t="array" ref="O1889">IF(E1889={"3. Asian"},1,0)</f>
        <v>0</v>
      </c>
      <c r="P1889" cm="1">
        <f t="array" ref="P1889">IF(E1889={"4. Other"},1,0)</f>
        <v>0</v>
      </c>
      <c r="Q1889" cm="1">
        <f t="array" ref="Q1889">IF(F1889={"1. &lt; HS Grad"},1,0)</f>
        <v>0</v>
      </c>
      <c r="R1889" cm="1">
        <f t="array" ref="R1889">IF(F1889={"4. College Grad"},1,0)</f>
        <v>0</v>
      </c>
      <c r="S1889" cm="1">
        <f t="array" ref="S1889">IF(F1889={"3. Some College"},1,0)</f>
        <v>1</v>
      </c>
      <c r="T1889" cm="1">
        <f t="array" ref="T1889">IF(F1889={"5. Advanced Degree"},1,0)</f>
        <v>0</v>
      </c>
      <c r="U1889" cm="1">
        <f t="array" ref="U1889">IF(F1889={"2. HS Grad"},1,0)</f>
        <v>0</v>
      </c>
    </row>
    <row r="1890" spans="1:21">
      <c r="A1890">
        <v>157202</v>
      </c>
      <c r="B1890">
        <v>2003</v>
      </c>
      <c r="C1890">
        <v>38</v>
      </c>
      <c r="D1890" t="s">
        <v>13226</v>
      </c>
      <c r="E1890" t="s">
        <v>13227</v>
      </c>
      <c r="F1890" t="s">
        <v>13228</v>
      </c>
      <c r="G1890" t="s">
        <v>13229</v>
      </c>
      <c r="H1890" t="s">
        <v>13230</v>
      </c>
      <c r="I1890" t="s">
        <v>13231</v>
      </c>
      <c r="J1890" t="s">
        <v>13232</v>
      </c>
      <c r="K1890">
        <v>4.7767011839884104</v>
      </c>
      <c r="L1890">
        <v>118.712094053725</v>
      </c>
      <c r="M1890" cm="1">
        <f t="array" ref="M1890">IF(E1890={"2. Black"},1,0)</f>
        <v>0</v>
      </c>
      <c r="N1890" cm="1">
        <f t="array" ref="N1890">IF(E1890={"1. White"},1,0)</f>
        <v>1</v>
      </c>
      <c r="O1890" cm="1">
        <f t="array" ref="O1890">IF(E1890={"3. Asian"},1,0)</f>
        <v>0</v>
      </c>
      <c r="P1890" cm="1">
        <f t="array" ref="P1890">IF(E1890={"4. Other"},1,0)</f>
        <v>0</v>
      </c>
      <c r="Q1890" cm="1">
        <f t="array" ref="Q1890">IF(F1890={"1. &lt; HS Grad"},1,0)</f>
        <v>0</v>
      </c>
      <c r="R1890" cm="1">
        <f t="array" ref="R1890">IF(F1890={"4. College Grad"},1,0)</f>
        <v>0</v>
      </c>
      <c r="S1890" cm="1">
        <f t="array" ref="S1890">IF(F1890={"3. Some College"},1,0)</f>
        <v>0</v>
      </c>
      <c r="T1890" cm="1">
        <f t="array" ref="T1890">IF(F1890={"5. Advanced Degree"},1,0)</f>
        <v>0</v>
      </c>
      <c r="U1890" cm="1">
        <f t="array" ref="U1890">IF(F1890={"2. HS Grad"},1,0)</f>
        <v>1</v>
      </c>
    </row>
    <row r="1891" spans="1:21">
      <c r="A1891">
        <v>450096</v>
      </c>
      <c r="B1891">
        <v>2009</v>
      </c>
      <c r="C1891">
        <v>41</v>
      </c>
      <c r="D1891" t="s">
        <v>13233</v>
      </c>
      <c r="E1891" t="s">
        <v>13234</v>
      </c>
      <c r="F1891" t="s">
        <v>13235</v>
      </c>
      <c r="G1891" t="s">
        <v>13236</v>
      </c>
      <c r="H1891" t="s">
        <v>13237</v>
      </c>
      <c r="I1891" t="s">
        <v>13238</v>
      </c>
      <c r="J1891" t="s">
        <v>13239</v>
      </c>
      <c r="K1891">
        <v>4.7634279935629404</v>
      </c>
      <c r="L1891">
        <v>117.146816914805</v>
      </c>
      <c r="M1891" cm="1">
        <f t="array" ref="M1891">IF(E1891={"2. Black"},1,0)</f>
        <v>0</v>
      </c>
      <c r="N1891" cm="1">
        <f t="array" ref="N1891">IF(E1891={"1. White"},1,0)</f>
        <v>1</v>
      </c>
      <c r="O1891" cm="1">
        <f t="array" ref="O1891">IF(E1891={"3. Asian"},1,0)</f>
        <v>0</v>
      </c>
      <c r="P1891" cm="1">
        <f t="array" ref="P1891">IF(E1891={"4. Other"},1,0)</f>
        <v>0</v>
      </c>
      <c r="Q1891" cm="1">
        <f t="array" ref="Q1891">IF(F1891={"1. &lt; HS Grad"},1,0)</f>
        <v>0</v>
      </c>
      <c r="R1891" cm="1">
        <f t="array" ref="R1891">IF(F1891={"4. College Grad"},1,0)</f>
        <v>0</v>
      </c>
      <c r="S1891" cm="1">
        <f t="array" ref="S1891">IF(F1891={"3. Some College"},1,0)</f>
        <v>0</v>
      </c>
      <c r="T1891" cm="1">
        <f t="array" ref="T1891">IF(F1891={"5. Advanced Degree"},1,0)</f>
        <v>0</v>
      </c>
      <c r="U1891" cm="1">
        <f t="array" ref="U1891">IF(F1891={"2. HS Grad"},1,0)</f>
        <v>1</v>
      </c>
    </row>
    <row r="1892" spans="1:21">
      <c r="A1892">
        <v>448535</v>
      </c>
      <c r="B1892">
        <v>2009</v>
      </c>
      <c r="C1892">
        <v>42</v>
      </c>
      <c r="D1892" t="s">
        <v>13240</v>
      </c>
      <c r="E1892" t="s">
        <v>13241</v>
      </c>
      <c r="F1892" t="s">
        <v>13242</v>
      </c>
      <c r="G1892" t="s">
        <v>13243</v>
      </c>
      <c r="H1892" t="s">
        <v>13244</v>
      </c>
      <c r="I1892" t="s">
        <v>13245</v>
      </c>
      <c r="J1892" t="s">
        <v>13246</v>
      </c>
      <c r="K1892">
        <v>4.8162412999917796</v>
      </c>
      <c r="L1892">
        <v>123.50001777458399</v>
      </c>
      <c r="M1892" cm="1">
        <f t="array" ref="M1892">IF(E1892={"2. Black"},1,0)</f>
        <v>0</v>
      </c>
      <c r="N1892" cm="1">
        <f t="array" ref="N1892">IF(E1892={"1. White"},1,0)</f>
        <v>1</v>
      </c>
      <c r="O1892" cm="1">
        <f t="array" ref="O1892">IF(E1892={"3. Asian"},1,0)</f>
        <v>0</v>
      </c>
      <c r="P1892" cm="1">
        <f t="array" ref="P1892">IF(E1892={"4. Other"},1,0)</f>
        <v>0</v>
      </c>
      <c r="Q1892" cm="1">
        <f t="array" ref="Q1892">IF(F1892={"1. &lt; HS Grad"},1,0)</f>
        <v>0</v>
      </c>
      <c r="R1892" cm="1">
        <f t="array" ref="R1892">IF(F1892={"4. College Grad"},1,0)</f>
        <v>0</v>
      </c>
      <c r="S1892" cm="1">
        <f t="array" ref="S1892">IF(F1892={"3. Some College"},1,0)</f>
        <v>0</v>
      </c>
      <c r="T1892" cm="1">
        <f t="array" ref="T1892">IF(F1892={"5. Advanced Degree"},1,0)</f>
        <v>1</v>
      </c>
      <c r="U1892" cm="1">
        <f t="array" ref="U1892">IF(F1892={"2. HS Grad"},1,0)</f>
        <v>0</v>
      </c>
    </row>
    <row r="1893" spans="1:21">
      <c r="A1893">
        <v>450450</v>
      </c>
      <c r="B1893">
        <v>2009</v>
      </c>
      <c r="C1893">
        <v>58</v>
      </c>
      <c r="D1893" t="s">
        <v>13247</v>
      </c>
      <c r="E1893" t="s">
        <v>13248</v>
      </c>
      <c r="F1893" t="s">
        <v>13249</v>
      </c>
      <c r="G1893" t="s">
        <v>13250</v>
      </c>
      <c r="H1893" t="s">
        <v>13251</v>
      </c>
      <c r="I1893" t="s">
        <v>13252</v>
      </c>
      <c r="J1893" t="s">
        <v>13253</v>
      </c>
      <c r="K1893">
        <v>5</v>
      </c>
      <c r="L1893">
        <v>148.413159102577</v>
      </c>
      <c r="M1893" cm="1">
        <f t="array" ref="M1893">IF(E1893={"2. Black"},1,0)</f>
        <v>0</v>
      </c>
      <c r="N1893" cm="1">
        <f t="array" ref="N1893">IF(E1893={"1. White"},1,0)</f>
        <v>1</v>
      </c>
      <c r="O1893" cm="1">
        <f t="array" ref="O1893">IF(E1893={"3. Asian"},1,0)</f>
        <v>0</v>
      </c>
      <c r="P1893" cm="1">
        <f t="array" ref="P1893">IF(E1893={"4. Other"},1,0)</f>
        <v>0</v>
      </c>
      <c r="Q1893" cm="1">
        <f t="array" ref="Q1893">IF(F1893={"1. &lt; HS Grad"},1,0)</f>
        <v>0</v>
      </c>
      <c r="R1893" cm="1">
        <f t="array" ref="R1893">IF(F1893={"4. College Grad"},1,0)</f>
        <v>1</v>
      </c>
      <c r="S1893" cm="1">
        <f t="array" ref="S1893">IF(F1893={"3. Some College"},1,0)</f>
        <v>0</v>
      </c>
      <c r="T1893" cm="1">
        <f t="array" ref="T1893">IF(F1893={"5. Advanced Degree"},1,0)</f>
        <v>0</v>
      </c>
      <c r="U1893" cm="1">
        <f t="array" ref="U1893">IF(F1893={"2. HS Grad"},1,0)</f>
        <v>0</v>
      </c>
    </row>
    <row r="1894" spans="1:21">
      <c r="A1894">
        <v>451844</v>
      </c>
      <c r="B1894">
        <v>2009</v>
      </c>
      <c r="C1894">
        <v>45</v>
      </c>
      <c r="D1894" t="s">
        <v>13254</v>
      </c>
      <c r="E1894" t="s">
        <v>13255</v>
      </c>
      <c r="F1894" t="s">
        <v>13256</v>
      </c>
      <c r="G1894" t="s">
        <v>13257</v>
      </c>
      <c r="H1894" t="s">
        <v>13258</v>
      </c>
      <c r="I1894" t="s">
        <v>13259</v>
      </c>
      <c r="J1894" t="s">
        <v>13260</v>
      </c>
      <c r="K1894">
        <v>4.3424226808222102</v>
      </c>
      <c r="L1894">
        <v>76.8936025176112</v>
      </c>
      <c r="M1894" cm="1">
        <f t="array" ref="M1894">IF(E1894={"2. Black"},1,0)</f>
        <v>0</v>
      </c>
      <c r="N1894" cm="1">
        <f t="array" ref="N1894">IF(E1894={"1. White"},1,0)</f>
        <v>1</v>
      </c>
      <c r="O1894" cm="1">
        <f t="array" ref="O1894">IF(E1894={"3. Asian"},1,0)</f>
        <v>0</v>
      </c>
      <c r="P1894" cm="1">
        <f t="array" ref="P1894">IF(E1894={"4. Other"},1,0)</f>
        <v>0</v>
      </c>
      <c r="Q1894" cm="1">
        <f t="array" ref="Q1894">IF(F1894={"1. &lt; HS Grad"},1,0)</f>
        <v>0</v>
      </c>
      <c r="R1894" cm="1">
        <f t="array" ref="R1894">IF(F1894={"4. College Grad"},1,0)</f>
        <v>0</v>
      </c>
      <c r="S1894" cm="1">
        <f t="array" ref="S1894">IF(F1894={"3. Some College"},1,0)</f>
        <v>0</v>
      </c>
      <c r="T1894" cm="1">
        <f t="array" ref="T1894">IF(F1894={"5. Advanced Degree"},1,0)</f>
        <v>0</v>
      </c>
      <c r="U1894" cm="1">
        <f t="array" ref="U1894">IF(F1894={"2. HS Grad"},1,0)</f>
        <v>1</v>
      </c>
    </row>
    <row r="1895" spans="1:21">
      <c r="A1895">
        <v>451460</v>
      </c>
      <c r="B1895">
        <v>2009</v>
      </c>
      <c r="C1895">
        <v>47</v>
      </c>
      <c r="D1895" t="s">
        <v>13261</v>
      </c>
      <c r="E1895" t="s">
        <v>13262</v>
      </c>
      <c r="F1895" t="s">
        <v>13263</v>
      </c>
      <c r="G1895" t="s">
        <v>13264</v>
      </c>
      <c r="H1895" t="s">
        <v>13265</v>
      </c>
      <c r="I1895" t="s">
        <v>13266</v>
      </c>
      <c r="J1895" t="s">
        <v>13267</v>
      </c>
      <c r="K1895">
        <v>4.6989700043360196</v>
      </c>
      <c r="L1895">
        <v>109.833985642199</v>
      </c>
      <c r="M1895" cm="1">
        <f t="array" ref="M1895">IF(E1895={"2. Black"},1,0)</f>
        <v>0</v>
      </c>
      <c r="N1895" cm="1">
        <f t="array" ref="N1895">IF(E1895={"1. White"},1,0)</f>
        <v>1</v>
      </c>
      <c r="O1895" cm="1">
        <f t="array" ref="O1895">IF(E1895={"3. Asian"},1,0)</f>
        <v>0</v>
      </c>
      <c r="P1895" cm="1">
        <f t="array" ref="P1895">IF(E1895={"4. Other"},1,0)</f>
        <v>0</v>
      </c>
      <c r="Q1895" cm="1">
        <f t="array" ref="Q1895">IF(F1895={"1. &lt; HS Grad"},1,0)</f>
        <v>0</v>
      </c>
      <c r="R1895" cm="1">
        <f t="array" ref="R1895">IF(F1895={"4. College Grad"},1,0)</f>
        <v>0</v>
      </c>
      <c r="S1895" cm="1">
        <f t="array" ref="S1895">IF(F1895={"3. Some College"},1,0)</f>
        <v>0</v>
      </c>
      <c r="T1895" cm="1">
        <f t="array" ref="T1895">IF(F1895={"5. Advanced Degree"},1,0)</f>
        <v>0</v>
      </c>
      <c r="U1895" cm="1">
        <f t="array" ref="U1895">IF(F1895={"2. HS Grad"},1,0)</f>
        <v>1</v>
      </c>
    </row>
    <row r="1896" spans="1:21">
      <c r="A1896">
        <v>11973</v>
      </c>
      <c r="B1896">
        <v>2005</v>
      </c>
      <c r="C1896">
        <v>30</v>
      </c>
      <c r="D1896" t="s">
        <v>13268</v>
      </c>
      <c r="E1896" t="s">
        <v>13269</v>
      </c>
      <c r="F1896" t="s">
        <v>13270</v>
      </c>
      <c r="G1896" t="s">
        <v>13271</v>
      </c>
      <c r="H1896" t="s">
        <v>13272</v>
      </c>
      <c r="I1896" t="s">
        <v>13273</v>
      </c>
      <c r="J1896" t="s">
        <v>13274</v>
      </c>
      <c r="K1896">
        <v>4.6627578316815699</v>
      </c>
      <c r="L1896">
        <v>105.92781077506299</v>
      </c>
      <c r="M1896" cm="1">
        <f t="array" ref="M1896">IF(E1896={"2. Black"},1,0)</f>
        <v>0</v>
      </c>
      <c r="N1896" cm="1">
        <f t="array" ref="N1896">IF(E1896={"1. White"},1,0)</f>
        <v>1</v>
      </c>
      <c r="O1896" cm="1">
        <f t="array" ref="O1896">IF(E1896={"3. Asian"},1,0)</f>
        <v>0</v>
      </c>
      <c r="P1896" cm="1">
        <f t="array" ref="P1896">IF(E1896={"4. Other"},1,0)</f>
        <v>0</v>
      </c>
      <c r="Q1896" cm="1">
        <f t="array" ref="Q1896">IF(F1896={"1. &lt; HS Grad"},1,0)</f>
        <v>0</v>
      </c>
      <c r="R1896" cm="1">
        <f t="array" ref="R1896">IF(F1896={"4. College Grad"},1,0)</f>
        <v>0</v>
      </c>
      <c r="S1896" cm="1">
        <f t="array" ref="S1896">IF(F1896={"3. Some College"},1,0)</f>
        <v>0</v>
      </c>
      <c r="T1896" cm="1">
        <f t="array" ref="T1896">IF(F1896={"5. Advanced Degree"},1,0)</f>
        <v>0</v>
      </c>
      <c r="U1896" cm="1">
        <f t="array" ref="U1896">IF(F1896={"2. HS Grad"},1,0)</f>
        <v>1</v>
      </c>
    </row>
    <row r="1897" spans="1:21">
      <c r="A1897">
        <v>452739</v>
      </c>
      <c r="B1897">
        <v>2009</v>
      </c>
      <c r="C1897">
        <v>34</v>
      </c>
      <c r="D1897" t="s">
        <v>13275</v>
      </c>
      <c r="E1897" t="s">
        <v>13276</v>
      </c>
      <c r="F1897" t="s">
        <v>13277</v>
      </c>
      <c r="G1897" t="s">
        <v>13278</v>
      </c>
      <c r="H1897" t="s">
        <v>13279</v>
      </c>
      <c r="I1897" t="s">
        <v>13280</v>
      </c>
      <c r="J1897" t="s">
        <v>13281</v>
      </c>
      <c r="K1897">
        <v>5.0791812460476304</v>
      </c>
      <c r="L1897">
        <v>160.64247540826301</v>
      </c>
      <c r="M1897" cm="1">
        <f t="array" ref="M1897">IF(E1897={"2. Black"},1,0)</f>
        <v>0</v>
      </c>
      <c r="N1897" cm="1">
        <f t="array" ref="N1897">IF(E1897={"1. White"},1,0)</f>
        <v>1</v>
      </c>
      <c r="O1897" cm="1">
        <f t="array" ref="O1897">IF(E1897={"3. Asian"},1,0)</f>
        <v>0</v>
      </c>
      <c r="P1897" cm="1">
        <f t="array" ref="P1897">IF(E1897={"4. Other"},1,0)</f>
        <v>0</v>
      </c>
      <c r="Q1897" cm="1">
        <f t="array" ref="Q1897">IF(F1897={"1. &lt; HS Grad"},1,0)</f>
        <v>0</v>
      </c>
      <c r="R1897" cm="1">
        <f t="array" ref="R1897">IF(F1897={"4. College Grad"},1,0)</f>
        <v>1</v>
      </c>
      <c r="S1897" cm="1">
        <f t="array" ref="S1897">IF(F1897={"3. Some College"},1,0)</f>
        <v>0</v>
      </c>
      <c r="T1897" cm="1">
        <f t="array" ref="T1897">IF(F1897={"5. Advanced Degree"},1,0)</f>
        <v>0</v>
      </c>
      <c r="U1897" cm="1">
        <f t="array" ref="U1897">IF(F1897={"2. HS Grad"},1,0)</f>
        <v>0</v>
      </c>
    </row>
    <row r="1898" spans="1:21">
      <c r="A1898">
        <v>230033</v>
      </c>
      <c r="B1898">
        <v>2006</v>
      </c>
      <c r="C1898">
        <v>43</v>
      </c>
      <c r="D1898" t="s">
        <v>13282</v>
      </c>
      <c r="E1898" t="s">
        <v>13283</v>
      </c>
      <c r="F1898" t="s">
        <v>13284</v>
      </c>
      <c r="G1898" t="s">
        <v>13285</v>
      </c>
      <c r="H1898" t="s">
        <v>13286</v>
      </c>
      <c r="I1898" t="s">
        <v>13287</v>
      </c>
      <c r="J1898" t="s">
        <v>13288</v>
      </c>
      <c r="K1898">
        <v>5.0086001717619197</v>
      </c>
      <c r="L1898">
        <v>149.69504206845301</v>
      </c>
      <c r="M1898" cm="1">
        <f t="array" ref="M1898">IF(E1898={"2. Black"},1,0)</f>
        <v>0</v>
      </c>
      <c r="N1898" cm="1">
        <f t="array" ref="N1898">IF(E1898={"1. White"},1,0)</f>
        <v>1</v>
      </c>
      <c r="O1898" cm="1">
        <f t="array" ref="O1898">IF(E1898={"3. Asian"},1,0)</f>
        <v>0</v>
      </c>
      <c r="P1898" cm="1">
        <f t="array" ref="P1898">IF(E1898={"4. Other"},1,0)</f>
        <v>0</v>
      </c>
      <c r="Q1898" cm="1">
        <f t="array" ref="Q1898">IF(F1898={"1. &lt; HS Grad"},1,0)</f>
        <v>0</v>
      </c>
      <c r="R1898" cm="1">
        <f t="array" ref="R1898">IF(F1898={"4. College Grad"},1,0)</f>
        <v>0</v>
      </c>
      <c r="S1898" cm="1">
        <f t="array" ref="S1898">IF(F1898={"3. Some College"},1,0)</f>
        <v>0</v>
      </c>
      <c r="T1898" cm="1">
        <f t="array" ref="T1898">IF(F1898={"5. Advanced Degree"},1,0)</f>
        <v>1</v>
      </c>
      <c r="U1898" cm="1">
        <f t="array" ref="U1898">IF(F1898={"2. HS Grad"},1,0)</f>
        <v>0</v>
      </c>
    </row>
    <row r="1899" spans="1:21">
      <c r="A1899">
        <v>377968</v>
      </c>
      <c r="B1899">
        <v>2008</v>
      </c>
      <c r="C1899">
        <v>58</v>
      </c>
      <c r="D1899" t="s">
        <v>13289</v>
      </c>
      <c r="E1899" t="s">
        <v>13290</v>
      </c>
      <c r="F1899" t="s">
        <v>13291</v>
      </c>
      <c r="G1899" t="s">
        <v>13292</v>
      </c>
      <c r="H1899" t="s">
        <v>13293</v>
      </c>
      <c r="I1899" t="s">
        <v>13294</v>
      </c>
      <c r="J1899" t="s">
        <v>13295</v>
      </c>
      <c r="K1899">
        <v>4.6020599913279598</v>
      </c>
      <c r="L1899">
        <v>99.689463698486406</v>
      </c>
      <c r="M1899" cm="1">
        <f t="array" ref="M1899">IF(E1899={"2. Black"},1,0)</f>
        <v>0</v>
      </c>
      <c r="N1899" cm="1">
        <f t="array" ref="N1899">IF(E1899={"1. White"},1,0)</f>
        <v>1</v>
      </c>
      <c r="O1899" cm="1">
        <f t="array" ref="O1899">IF(E1899={"3. Asian"},1,0)</f>
        <v>0</v>
      </c>
      <c r="P1899" cm="1">
        <f t="array" ref="P1899">IF(E1899={"4. Other"},1,0)</f>
        <v>0</v>
      </c>
      <c r="Q1899" cm="1">
        <f t="array" ref="Q1899">IF(F1899={"1. &lt; HS Grad"},1,0)</f>
        <v>1</v>
      </c>
      <c r="R1899" cm="1">
        <f t="array" ref="R1899">IF(F1899={"4. College Grad"},1,0)</f>
        <v>0</v>
      </c>
      <c r="S1899" cm="1">
        <f t="array" ref="S1899">IF(F1899={"3. Some College"},1,0)</f>
        <v>0</v>
      </c>
      <c r="T1899" cm="1">
        <f t="array" ref="T1899">IF(F1899={"5. Advanced Degree"},1,0)</f>
        <v>0</v>
      </c>
      <c r="U1899" cm="1">
        <f t="array" ref="U1899">IF(F1899={"2. HS Grad"},1,0)</f>
        <v>0</v>
      </c>
    </row>
    <row r="1900" spans="1:21">
      <c r="A1900">
        <v>447810</v>
      </c>
      <c r="B1900">
        <v>2009</v>
      </c>
      <c r="C1900">
        <v>44</v>
      </c>
      <c r="D1900" t="s">
        <v>13296</v>
      </c>
      <c r="E1900" t="s">
        <v>13297</v>
      </c>
      <c r="F1900" t="s">
        <v>13298</v>
      </c>
      <c r="G1900" t="s">
        <v>13299</v>
      </c>
      <c r="H1900" t="s">
        <v>13300</v>
      </c>
      <c r="I1900" t="s">
        <v>13301</v>
      </c>
      <c r="J1900" t="s">
        <v>13302</v>
      </c>
      <c r="K1900">
        <v>4.6532318153233998</v>
      </c>
      <c r="L1900">
        <v>104.92353170070901</v>
      </c>
      <c r="M1900" cm="1">
        <f t="array" ref="M1900">IF(E1900={"2. Black"},1,0)</f>
        <v>1</v>
      </c>
      <c r="N1900" cm="1">
        <f t="array" ref="N1900">IF(E1900={"1. White"},1,0)</f>
        <v>0</v>
      </c>
      <c r="O1900" cm="1">
        <f t="array" ref="O1900">IF(E1900={"3. Asian"},1,0)</f>
        <v>0</v>
      </c>
      <c r="P1900" cm="1">
        <f t="array" ref="P1900">IF(E1900={"4. Other"},1,0)</f>
        <v>0</v>
      </c>
      <c r="Q1900" cm="1">
        <f t="array" ref="Q1900">IF(F1900={"1. &lt; HS Grad"},1,0)</f>
        <v>0</v>
      </c>
      <c r="R1900" cm="1">
        <f t="array" ref="R1900">IF(F1900={"4. College Grad"},1,0)</f>
        <v>0</v>
      </c>
      <c r="S1900" cm="1">
        <f t="array" ref="S1900">IF(F1900={"3. Some College"},1,0)</f>
        <v>1</v>
      </c>
      <c r="T1900" cm="1">
        <f t="array" ref="T1900">IF(F1900={"5. Advanced Degree"},1,0)</f>
        <v>0</v>
      </c>
      <c r="U1900" cm="1">
        <f t="array" ref="U1900">IF(F1900={"2. HS Grad"},1,0)</f>
        <v>0</v>
      </c>
    </row>
    <row r="1901" spans="1:21">
      <c r="A1901">
        <v>9620</v>
      </c>
      <c r="B1901">
        <v>2005</v>
      </c>
      <c r="C1901">
        <v>28</v>
      </c>
      <c r="D1901" t="s">
        <v>13303</v>
      </c>
      <c r="E1901" t="s">
        <v>13304</v>
      </c>
      <c r="F1901" t="s">
        <v>13305</v>
      </c>
      <c r="G1901" t="s">
        <v>13306</v>
      </c>
      <c r="H1901" t="s">
        <v>13307</v>
      </c>
      <c r="I1901" t="s">
        <v>13308</v>
      </c>
      <c r="J1901" t="s">
        <v>13309</v>
      </c>
      <c r="K1901">
        <v>4.1139433523068396</v>
      </c>
      <c r="L1901">
        <v>61.187526433991501</v>
      </c>
      <c r="M1901" cm="1">
        <f t="array" ref="M1901">IF(E1901={"2. Black"},1,0)</f>
        <v>0</v>
      </c>
      <c r="N1901" cm="1">
        <f t="array" ref="N1901">IF(E1901={"1. White"},1,0)</f>
        <v>1</v>
      </c>
      <c r="O1901" cm="1">
        <f t="array" ref="O1901">IF(E1901={"3. Asian"},1,0)</f>
        <v>0</v>
      </c>
      <c r="P1901" cm="1">
        <f t="array" ref="P1901">IF(E1901={"4. Other"},1,0)</f>
        <v>0</v>
      </c>
      <c r="Q1901" cm="1">
        <f t="array" ref="Q1901">IF(F1901={"1. &lt; HS Grad"},1,0)</f>
        <v>1</v>
      </c>
      <c r="R1901" cm="1">
        <f t="array" ref="R1901">IF(F1901={"4. College Grad"},1,0)</f>
        <v>0</v>
      </c>
      <c r="S1901" cm="1">
        <f t="array" ref="S1901">IF(F1901={"3. Some College"},1,0)</f>
        <v>0</v>
      </c>
      <c r="T1901" cm="1">
        <f t="array" ref="T1901">IF(F1901={"5. Advanced Degree"},1,0)</f>
        <v>0</v>
      </c>
      <c r="U1901" cm="1">
        <f t="array" ref="U1901">IF(F1901={"2. HS Grad"},1,0)</f>
        <v>0</v>
      </c>
    </row>
    <row r="1902" spans="1:21">
      <c r="A1902">
        <v>83273</v>
      </c>
      <c r="B1902">
        <v>2004</v>
      </c>
      <c r="C1902">
        <v>46</v>
      </c>
      <c r="D1902" t="s">
        <v>13310</v>
      </c>
      <c r="E1902" t="s">
        <v>13311</v>
      </c>
      <c r="F1902" t="s">
        <v>13312</v>
      </c>
      <c r="G1902" t="s">
        <v>13313</v>
      </c>
      <c r="H1902" t="s">
        <v>13314</v>
      </c>
      <c r="I1902" t="s">
        <v>13315</v>
      </c>
      <c r="J1902" t="s">
        <v>13316</v>
      </c>
      <c r="K1902">
        <v>4.6627578316815699</v>
      </c>
      <c r="L1902">
        <v>105.92781077506299</v>
      </c>
      <c r="M1902" cm="1">
        <f t="array" ref="M1902">IF(E1902={"2. Black"},1,0)</f>
        <v>0</v>
      </c>
      <c r="N1902" cm="1">
        <f t="array" ref="N1902">IF(E1902={"1. White"},1,0)</f>
        <v>1</v>
      </c>
      <c r="O1902" cm="1">
        <f t="array" ref="O1902">IF(E1902={"3. Asian"},1,0)</f>
        <v>0</v>
      </c>
      <c r="P1902" cm="1">
        <f t="array" ref="P1902">IF(E1902={"4. Other"},1,0)</f>
        <v>0</v>
      </c>
      <c r="Q1902" cm="1">
        <f t="array" ref="Q1902">IF(F1902={"1. &lt; HS Grad"},1,0)</f>
        <v>0</v>
      </c>
      <c r="R1902" cm="1">
        <f t="array" ref="R1902">IF(F1902={"4. College Grad"},1,0)</f>
        <v>0</v>
      </c>
      <c r="S1902" cm="1">
        <f t="array" ref="S1902">IF(F1902={"3. Some College"},1,0)</f>
        <v>1</v>
      </c>
      <c r="T1902" cm="1">
        <f t="array" ref="T1902">IF(F1902={"5. Advanced Degree"},1,0)</f>
        <v>0</v>
      </c>
      <c r="U1902" cm="1">
        <f t="array" ref="U1902">IF(F1902={"2. HS Grad"},1,0)</f>
        <v>0</v>
      </c>
    </row>
    <row r="1903" spans="1:21">
      <c r="A1903">
        <v>381222</v>
      </c>
      <c r="B1903">
        <v>2008</v>
      </c>
      <c r="C1903">
        <v>36</v>
      </c>
      <c r="D1903" t="s">
        <v>13317</v>
      </c>
      <c r="E1903" t="s">
        <v>13318</v>
      </c>
      <c r="F1903" t="s">
        <v>13319</v>
      </c>
      <c r="G1903" t="s">
        <v>13320</v>
      </c>
      <c r="H1903" t="s">
        <v>13321</v>
      </c>
      <c r="I1903" t="s">
        <v>13322</v>
      </c>
      <c r="J1903" t="s">
        <v>13323</v>
      </c>
      <c r="K1903">
        <v>4.6812412373755903</v>
      </c>
      <c r="L1903">
        <v>107.903923866876</v>
      </c>
      <c r="M1903" cm="1">
        <f t="array" ref="M1903">IF(E1903={"2. Black"},1,0)</f>
        <v>0</v>
      </c>
      <c r="N1903" cm="1">
        <f t="array" ref="N1903">IF(E1903={"1. White"},1,0)</f>
        <v>1</v>
      </c>
      <c r="O1903" cm="1">
        <f t="array" ref="O1903">IF(E1903={"3. Asian"},1,0)</f>
        <v>0</v>
      </c>
      <c r="P1903" cm="1">
        <f t="array" ref="P1903">IF(E1903={"4. Other"},1,0)</f>
        <v>0</v>
      </c>
      <c r="Q1903" cm="1">
        <f t="array" ref="Q1903">IF(F1903={"1. &lt; HS Grad"},1,0)</f>
        <v>0</v>
      </c>
      <c r="R1903" cm="1">
        <f t="array" ref="R1903">IF(F1903={"4. College Grad"},1,0)</f>
        <v>0</v>
      </c>
      <c r="S1903" cm="1">
        <f t="array" ref="S1903">IF(F1903={"3. Some College"},1,0)</f>
        <v>1</v>
      </c>
      <c r="T1903" cm="1">
        <f t="array" ref="T1903">IF(F1903={"5. Advanced Degree"},1,0)</f>
        <v>0</v>
      </c>
      <c r="U1903" cm="1">
        <f t="array" ref="U1903">IF(F1903={"2. HS Grad"},1,0)</f>
        <v>0</v>
      </c>
    </row>
    <row r="1904" spans="1:21">
      <c r="A1904">
        <v>301976</v>
      </c>
      <c r="B1904">
        <v>2007</v>
      </c>
      <c r="C1904">
        <v>37</v>
      </c>
      <c r="D1904" t="s">
        <v>13324</v>
      </c>
      <c r="E1904" t="s">
        <v>13325</v>
      </c>
      <c r="F1904" t="s">
        <v>13326</v>
      </c>
      <c r="G1904" t="s">
        <v>13327</v>
      </c>
      <c r="H1904" t="s">
        <v>13328</v>
      </c>
      <c r="I1904" t="s">
        <v>13329</v>
      </c>
      <c r="J1904" t="s">
        <v>13330</v>
      </c>
      <c r="K1904">
        <v>4.2600713879850796</v>
      </c>
      <c r="L1904">
        <v>70.8150386167557</v>
      </c>
      <c r="M1904" cm="1">
        <f t="array" ref="M1904">IF(E1904={"2. Black"},1,0)</f>
        <v>1</v>
      </c>
      <c r="N1904" cm="1">
        <f t="array" ref="N1904">IF(E1904={"1. White"},1,0)</f>
        <v>0</v>
      </c>
      <c r="O1904" cm="1">
        <f t="array" ref="O1904">IF(E1904={"3. Asian"},1,0)</f>
        <v>0</v>
      </c>
      <c r="P1904" cm="1">
        <f t="array" ref="P1904">IF(E1904={"4. Other"},1,0)</f>
        <v>0</v>
      </c>
      <c r="Q1904" cm="1">
        <f t="array" ref="Q1904">IF(F1904={"1. &lt; HS Grad"},1,0)</f>
        <v>0</v>
      </c>
      <c r="R1904" cm="1">
        <f t="array" ref="R1904">IF(F1904={"4. College Grad"},1,0)</f>
        <v>0</v>
      </c>
      <c r="S1904" cm="1">
        <f t="array" ref="S1904">IF(F1904={"3. Some College"},1,0)</f>
        <v>0</v>
      </c>
      <c r="T1904" cm="1">
        <f t="array" ref="T1904">IF(F1904={"5. Advanced Degree"},1,0)</f>
        <v>0</v>
      </c>
      <c r="U1904" cm="1">
        <f t="array" ref="U1904">IF(F1904={"2. HS Grad"},1,0)</f>
        <v>1</v>
      </c>
    </row>
    <row r="1905" spans="1:21">
      <c r="A1905">
        <v>381289</v>
      </c>
      <c r="B1905">
        <v>2008</v>
      </c>
      <c r="C1905">
        <v>47</v>
      </c>
      <c r="D1905" t="s">
        <v>13331</v>
      </c>
      <c r="E1905" t="s">
        <v>13332</v>
      </c>
      <c r="F1905" t="s">
        <v>13333</v>
      </c>
      <c r="G1905" t="s">
        <v>13334</v>
      </c>
      <c r="H1905" t="s">
        <v>13335</v>
      </c>
      <c r="I1905" t="s">
        <v>13336</v>
      </c>
      <c r="J1905" t="s">
        <v>13337</v>
      </c>
      <c r="K1905">
        <v>5.0791812460476304</v>
      </c>
      <c r="L1905">
        <v>160.64247540826301</v>
      </c>
      <c r="M1905" cm="1">
        <f t="array" ref="M1905">IF(E1905={"2. Black"},1,0)</f>
        <v>0</v>
      </c>
      <c r="N1905" cm="1">
        <f t="array" ref="N1905">IF(E1905={"1. White"},1,0)</f>
        <v>1</v>
      </c>
      <c r="O1905" cm="1">
        <f t="array" ref="O1905">IF(E1905={"3. Asian"},1,0)</f>
        <v>0</v>
      </c>
      <c r="P1905" cm="1">
        <f t="array" ref="P1905">IF(E1905={"4. Other"},1,0)</f>
        <v>0</v>
      </c>
      <c r="Q1905" cm="1">
        <f t="array" ref="Q1905">IF(F1905={"1. &lt; HS Grad"},1,0)</f>
        <v>0</v>
      </c>
      <c r="R1905" cm="1">
        <f t="array" ref="R1905">IF(F1905={"4. College Grad"},1,0)</f>
        <v>1</v>
      </c>
      <c r="S1905" cm="1">
        <f t="array" ref="S1905">IF(F1905={"3. Some College"},1,0)</f>
        <v>0</v>
      </c>
      <c r="T1905" cm="1">
        <f t="array" ref="T1905">IF(F1905={"5. Advanced Degree"},1,0)</f>
        <v>0</v>
      </c>
      <c r="U1905" cm="1">
        <f t="array" ref="U1905">IF(F1905={"2. HS Grad"},1,0)</f>
        <v>0</v>
      </c>
    </row>
    <row r="1906" spans="1:21">
      <c r="A1906">
        <v>307040</v>
      </c>
      <c r="B1906">
        <v>2007</v>
      </c>
      <c r="C1906">
        <v>56</v>
      </c>
      <c r="D1906" t="s">
        <v>13338</v>
      </c>
      <c r="E1906" t="s">
        <v>13339</v>
      </c>
      <c r="F1906" t="s">
        <v>13340</v>
      </c>
      <c r="G1906" t="s">
        <v>13341</v>
      </c>
      <c r="H1906" t="s">
        <v>13342</v>
      </c>
      <c r="I1906" t="s">
        <v>13343</v>
      </c>
      <c r="J1906" t="s">
        <v>13344</v>
      </c>
      <c r="K1906">
        <v>4.6020599913279598</v>
      </c>
      <c r="L1906">
        <v>99.689463698486406</v>
      </c>
      <c r="M1906" cm="1">
        <f t="array" ref="M1906">IF(E1906={"2. Black"},1,0)</f>
        <v>0</v>
      </c>
      <c r="N1906" cm="1">
        <f t="array" ref="N1906">IF(E1906={"1. White"},1,0)</f>
        <v>1</v>
      </c>
      <c r="O1906" cm="1">
        <f t="array" ref="O1906">IF(E1906={"3. Asian"},1,0)</f>
        <v>0</v>
      </c>
      <c r="P1906" cm="1">
        <f t="array" ref="P1906">IF(E1906={"4. Other"},1,0)</f>
        <v>0</v>
      </c>
      <c r="Q1906" cm="1">
        <f t="array" ref="Q1906">IF(F1906={"1. &lt; HS Grad"},1,0)</f>
        <v>0</v>
      </c>
      <c r="R1906" cm="1">
        <f t="array" ref="R1906">IF(F1906={"4. College Grad"},1,0)</f>
        <v>0</v>
      </c>
      <c r="S1906" cm="1">
        <f t="array" ref="S1906">IF(F1906={"3. Some College"},1,0)</f>
        <v>1</v>
      </c>
      <c r="T1906" cm="1">
        <f t="array" ref="T1906">IF(F1906={"5. Advanced Degree"},1,0)</f>
        <v>0</v>
      </c>
      <c r="U1906" cm="1">
        <f t="array" ref="U1906">IF(F1906={"2. HS Grad"},1,0)</f>
        <v>0</v>
      </c>
    </row>
    <row r="1907" spans="1:21">
      <c r="A1907">
        <v>450227</v>
      </c>
      <c r="B1907">
        <v>2009</v>
      </c>
      <c r="C1907">
        <v>38</v>
      </c>
      <c r="D1907" t="s">
        <v>13345</v>
      </c>
      <c r="E1907" t="s">
        <v>13346</v>
      </c>
      <c r="F1907" t="s">
        <v>13347</v>
      </c>
      <c r="G1907" t="s">
        <v>13348</v>
      </c>
      <c r="H1907" t="s">
        <v>13349</v>
      </c>
      <c r="I1907" t="s">
        <v>13350</v>
      </c>
      <c r="J1907" t="s">
        <v>13351</v>
      </c>
      <c r="K1907">
        <v>4.7160033436348003</v>
      </c>
      <c r="L1907">
        <v>111.72084936098901</v>
      </c>
      <c r="M1907" cm="1">
        <f t="array" ref="M1907">IF(E1907={"2. Black"},1,0)</f>
        <v>0</v>
      </c>
      <c r="N1907" cm="1">
        <f t="array" ref="N1907">IF(E1907={"1. White"},1,0)</f>
        <v>1</v>
      </c>
      <c r="O1907" cm="1">
        <f t="array" ref="O1907">IF(E1907={"3. Asian"},1,0)</f>
        <v>0</v>
      </c>
      <c r="P1907" cm="1">
        <f t="array" ref="P1907">IF(E1907={"4. Other"},1,0)</f>
        <v>0</v>
      </c>
      <c r="Q1907" cm="1">
        <f t="array" ref="Q1907">IF(F1907={"1. &lt; HS Grad"},1,0)</f>
        <v>0</v>
      </c>
      <c r="R1907" cm="1">
        <f t="array" ref="R1907">IF(F1907={"4. College Grad"},1,0)</f>
        <v>0</v>
      </c>
      <c r="S1907" cm="1">
        <f t="array" ref="S1907">IF(F1907={"3. Some College"},1,0)</f>
        <v>1</v>
      </c>
      <c r="T1907" cm="1">
        <f t="array" ref="T1907">IF(F1907={"5. Advanced Degree"},1,0)</f>
        <v>0</v>
      </c>
      <c r="U1907" cm="1">
        <f t="array" ref="U1907">IF(F1907={"2. HS Grad"},1,0)</f>
        <v>0</v>
      </c>
    </row>
    <row r="1908" spans="1:21">
      <c r="A1908">
        <v>302539</v>
      </c>
      <c r="B1908">
        <v>2007</v>
      </c>
      <c r="C1908">
        <v>41</v>
      </c>
      <c r="D1908" t="s">
        <v>13352</v>
      </c>
      <c r="E1908" t="s">
        <v>13353</v>
      </c>
      <c r="F1908" t="s">
        <v>13354</v>
      </c>
      <c r="G1908" t="s">
        <v>13355</v>
      </c>
      <c r="H1908" t="s">
        <v>13356</v>
      </c>
      <c r="I1908" t="s">
        <v>13357</v>
      </c>
      <c r="J1908" t="s">
        <v>13358</v>
      </c>
      <c r="K1908">
        <v>4.3222192947339204</v>
      </c>
      <c r="L1908">
        <v>75.355679318009095</v>
      </c>
      <c r="M1908" cm="1">
        <f t="array" ref="M1908">IF(E1908={"2. Black"},1,0)</f>
        <v>1</v>
      </c>
      <c r="N1908" cm="1">
        <f t="array" ref="N1908">IF(E1908={"1. White"},1,0)</f>
        <v>0</v>
      </c>
      <c r="O1908" cm="1">
        <f t="array" ref="O1908">IF(E1908={"3. Asian"},1,0)</f>
        <v>0</v>
      </c>
      <c r="P1908" cm="1">
        <f t="array" ref="P1908">IF(E1908={"4. Other"},1,0)</f>
        <v>0</v>
      </c>
      <c r="Q1908" cm="1">
        <f t="array" ref="Q1908">IF(F1908={"1. &lt; HS Grad"},1,0)</f>
        <v>1</v>
      </c>
      <c r="R1908" cm="1">
        <f t="array" ref="R1908">IF(F1908={"4. College Grad"},1,0)</f>
        <v>0</v>
      </c>
      <c r="S1908" cm="1">
        <f t="array" ref="S1908">IF(F1908={"3. Some College"},1,0)</f>
        <v>0</v>
      </c>
      <c r="T1908" cm="1">
        <f t="array" ref="T1908">IF(F1908={"5. Advanced Degree"},1,0)</f>
        <v>0</v>
      </c>
      <c r="U1908" cm="1">
        <f t="array" ref="U1908">IF(F1908={"2. HS Grad"},1,0)</f>
        <v>0</v>
      </c>
    </row>
    <row r="1909" spans="1:21">
      <c r="A1909">
        <v>86544</v>
      </c>
      <c r="B1909">
        <v>2004</v>
      </c>
      <c r="C1909">
        <v>62</v>
      </c>
      <c r="D1909" t="s">
        <v>13359</v>
      </c>
      <c r="E1909" t="s">
        <v>13360</v>
      </c>
      <c r="F1909" t="s">
        <v>13361</v>
      </c>
      <c r="G1909" t="s">
        <v>13362</v>
      </c>
      <c r="H1909" t="s">
        <v>13363</v>
      </c>
      <c r="I1909" t="s">
        <v>13364</v>
      </c>
      <c r="J1909" t="s">
        <v>13365</v>
      </c>
      <c r="K1909">
        <v>4.5440680443502801</v>
      </c>
      <c r="L1909">
        <v>94.072714745700495</v>
      </c>
      <c r="M1909" cm="1">
        <f t="array" ref="M1909">IF(E1909={"2. Black"},1,0)</f>
        <v>0</v>
      </c>
      <c r="N1909" cm="1">
        <f t="array" ref="N1909">IF(E1909={"1. White"},1,0)</f>
        <v>1</v>
      </c>
      <c r="O1909" cm="1">
        <f t="array" ref="O1909">IF(E1909={"3. Asian"},1,0)</f>
        <v>0</v>
      </c>
      <c r="P1909" cm="1">
        <f t="array" ref="P1909">IF(E1909={"4. Other"},1,0)</f>
        <v>0</v>
      </c>
      <c r="Q1909" cm="1">
        <f t="array" ref="Q1909">IF(F1909={"1. &lt; HS Grad"},1,0)</f>
        <v>0</v>
      </c>
      <c r="R1909" cm="1">
        <f t="array" ref="R1909">IF(F1909={"4. College Grad"},1,0)</f>
        <v>0</v>
      </c>
      <c r="S1909" cm="1">
        <f t="array" ref="S1909">IF(F1909={"3. Some College"},1,0)</f>
        <v>1</v>
      </c>
      <c r="T1909" cm="1">
        <f t="array" ref="T1909">IF(F1909={"5. Advanced Degree"},1,0)</f>
        <v>0</v>
      </c>
      <c r="U1909" cm="1">
        <f t="array" ref="U1909">IF(F1909={"2. HS Grad"},1,0)</f>
        <v>0</v>
      </c>
    </row>
    <row r="1910" spans="1:21">
      <c r="A1910">
        <v>86015</v>
      </c>
      <c r="B1910">
        <v>2004</v>
      </c>
      <c r="C1910">
        <v>40</v>
      </c>
      <c r="D1910" t="s">
        <v>13366</v>
      </c>
      <c r="E1910" t="s">
        <v>13367</v>
      </c>
      <c r="F1910" t="s">
        <v>13368</v>
      </c>
      <c r="G1910" t="s">
        <v>13369</v>
      </c>
      <c r="H1910" t="s">
        <v>13370</v>
      </c>
      <c r="I1910" t="s">
        <v>13371</v>
      </c>
      <c r="J1910" t="s">
        <v>13372</v>
      </c>
      <c r="K1910">
        <v>4.4771212547196599</v>
      </c>
      <c r="L1910">
        <v>87.981032785605393</v>
      </c>
      <c r="M1910" cm="1">
        <f t="array" ref="M1910">IF(E1910={"2. Black"},1,0)</f>
        <v>0</v>
      </c>
      <c r="N1910" cm="1">
        <f t="array" ref="N1910">IF(E1910={"1. White"},1,0)</f>
        <v>1</v>
      </c>
      <c r="O1910" cm="1">
        <f t="array" ref="O1910">IF(E1910={"3. Asian"},1,0)</f>
        <v>0</v>
      </c>
      <c r="P1910" cm="1">
        <f t="array" ref="P1910">IF(E1910={"4. Other"},1,0)</f>
        <v>0</v>
      </c>
      <c r="Q1910" cm="1">
        <f t="array" ref="Q1910">IF(F1910={"1. &lt; HS Grad"},1,0)</f>
        <v>0</v>
      </c>
      <c r="R1910" cm="1">
        <f t="array" ref="R1910">IF(F1910={"4. College Grad"},1,0)</f>
        <v>0</v>
      </c>
      <c r="S1910" cm="1">
        <f t="array" ref="S1910">IF(F1910={"3. Some College"},1,0)</f>
        <v>1</v>
      </c>
      <c r="T1910" cm="1">
        <f t="array" ref="T1910">IF(F1910={"5. Advanced Degree"},1,0)</f>
        <v>0</v>
      </c>
      <c r="U1910" cm="1">
        <f t="array" ref="U1910">IF(F1910={"2. HS Grad"},1,0)</f>
        <v>0</v>
      </c>
    </row>
    <row r="1911" spans="1:21">
      <c r="A1911">
        <v>84882</v>
      </c>
      <c r="B1911">
        <v>2004</v>
      </c>
      <c r="C1911">
        <v>44</v>
      </c>
      <c r="D1911" t="s">
        <v>13373</v>
      </c>
      <c r="E1911" t="s">
        <v>13374</v>
      </c>
      <c r="F1911" t="s">
        <v>13375</v>
      </c>
      <c r="G1911" t="s">
        <v>13376</v>
      </c>
      <c r="H1911" t="s">
        <v>13377</v>
      </c>
      <c r="I1911" t="s">
        <v>13378</v>
      </c>
      <c r="J1911" t="s">
        <v>13379</v>
      </c>
      <c r="K1911">
        <v>4.8129133566428601</v>
      </c>
      <c r="L1911">
        <v>123.089699847943</v>
      </c>
      <c r="M1911" cm="1">
        <f t="array" ref="M1911">IF(E1911={"2. Black"},1,0)</f>
        <v>0</v>
      </c>
      <c r="N1911" cm="1">
        <f t="array" ref="N1911">IF(E1911={"1. White"},1,0)</f>
        <v>0</v>
      </c>
      <c r="O1911" cm="1">
        <f t="array" ref="O1911">IF(E1911={"3. Asian"},1,0)</f>
        <v>1</v>
      </c>
      <c r="P1911" cm="1">
        <f t="array" ref="P1911">IF(E1911={"4. Other"},1,0)</f>
        <v>0</v>
      </c>
      <c r="Q1911" cm="1">
        <f t="array" ref="Q1911">IF(F1911={"1. &lt; HS Grad"},1,0)</f>
        <v>0</v>
      </c>
      <c r="R1911" cm="1">
        <f t="array" ref="R1911">IF(F1911={"4. College Grad"},1,0)</f>
        <v>0</v>
      </c>
      <c r="S1911" cm="1">
        <f t="array" ref="S1911">IF(F1911={"3. Some College"},1,0)</f>
        <v>0</v>
      </c>
      <c r="T1911" cm="1">
        <f t="array" ref="T1911">IF(F1911={"5. Advanced Degree"},1,0)</f>
        <v>1</v>
      </c>
      <c r="U1911" cm="1">
        <f t="array" ref="U1911">IF(F1911={"2. HS Grad"},1,0)</f>
        <v>0</v>
      </c>
    </row>
    <row r="1912" spans="1:21">
      <c r="A1912">
        <v>301497</v>
      </c>
      <c r="B1912">
        <v>2007</v>
      </c>
      <c r="C1912">
        <v>56</v>
      </c>
      <c r="D1912" t="s">
        <v>13380</v>
      </c>
      <c r="E1912" t="s">
        <v>13381</v>
      </c>
      <c r="F1912" t="s">
        <v>13382</v>
      </c>
      <c r="G1912" t="s">
        <v>13383</v>
      </c>
      <c r="H1912" t="s">
        <v>13384</v>
      </c>
      <c r="I1912" t="s">
        <v>13385</v>
      </c>
      <c r="J1912" t="s">
        <v>13386</v>
      </c>
      <c r="K1912">
        <v>4.6020599913279598</v>
      </c>
      <c r="L1912">
        <v>99.689463698486406</v>
      </c>
      <c r="M1912" cm="1">
        <f t="array" ref="M1912">IF(E1912={"2. Black"},1,0)</f>
        <v>0</v>
      </c>
      <c r="N1912" cm="1">
        <f t="array" ref="N1912">IF(E1912={"1. White"},1,0)</f>
        <v>1</v>
      </c>
      <c r="O1912" cm="1">
        <f t="array" ref="O1912">IF(E1912={"3. Asian"},1,0)</f>
        <v>0</v>
      </c>
      <c r="P1912" cm="1">
        <f t="array" ref="P1912">IF(E1912={"4. Other"},1,0)</f>
        <v>0</v>
      </c>
      <c r="Q1912" cm="1">
        <f t="array" ref="Q1912">IF(F1912={"1. &lt; HS Grad"},1,0)</f>
        <v>0</v>
      </c>
      <c r="R1912" cm="1">
        <f t="array" ref="R1912">IF(F1912={"4. College Grad"},1,0)</f>
        <v>1</v>
      </c>
      <c r="S1912" cm="1">
        <f t="array" ref="S1912">IF(F1912={"3. Some College"},1,0)</f>
        <v>0</v>
      </c>
      <c r="T1912" cm="1">
        <f t="array" ref="T1912">IF(F1912={"5. Advanced Degree"},1,0)</f>
        <v>0</v>
      </c>
      <c r="U1912" cm="1">
        <f t="array" ref="U1912">IF(F1912={"2. HS Grad"},1,0)</f>
        <v>0</v>
      </c>
    </row>
    <row r="1913" spans="1:21">
      <c r="A1913">
        <v>378528</v>
      </c>
      <c r="B1913">
        <v>2008</v>
      </c>
      <c r="C1913">
        <v>51</v>
      </c>
      <c r="D1913" t="s">
        <v>13387</v>
      </c>
      <c r="E1913" t="s">
        <v>13388</v>
      </c>
      <c r="F1913" t="s">
        <v>13389</v>
      </c>
      <c r="G1913" t="s">
        <v>13390</v>
      </c>
      <c r="H1913" t="s">
        <v>13391</v>
      </c>
      <c r="I1913" t="s">
        <v>13392</v>
      </c>
      <c r="J1913" t="s">
        <v>13393</v>
      </c>
      <c r="K1913">
        <v>4.3424226808222102</v>
      </c>
      <c r="L1913">
        <v>76.8936025176112</v>
      </c>
      <c r="M1913" cm="1">
        <f t="array" ref="M1913">IF(E1913={"2. Black"},1,0)</f>
        <v>1</v>
      </c>
      <c r="N1913" cm="1">
        <f t="array" ref="N1913">IF(E1913={"1. White"},1,0)</f>
        <v>0</v>
      </c>
      <c r="O1913" cm="1">
        <f t="array" ref="O1913">IF(E1913={"3. Asian"},1,0)</f>
        <v>0</v>
      </c>
      <c r="P1913" cm="1">
        <f t="array" ref="P1913">IF(E1913={"4. Other"},1,0)</f>
        <v>0</v>
      </c>
      <c r="Q1913" cm="1">
        <f t="array" ref="Q1913">IF(F1913={"1. &lt; HS Grad"},1,0)</f>
        <v>0</v>
      </c>
      <c r="R1913" cm="1">
        <f t="array" ref="R1913">IF(F1913={"4. College Grad"},1,0)</f>
        <v>0</v>
      </c>
      <c r="S1913" cm="1">
        <f t="array" ref="S1913">IF(F1913={"3. Some College"},1,0)</f>
        <v>1</v>
      </c>
      <c r="T1913" cm="1">
        <f t="array" ref="T1913">IF(F1913={"5. Advanced Degree"},1,0)</f>
        <v>0</v>
      </c>
      <c r="U1913" cm="1">
        <f t="array" ref="U1913">IF(F1913={"2. HS Grad"},1,0)</f>
        <v>0</v>
      </c>
    </row>
    <row r="1914" spans="1:21">
      <c r="A1914">
        <v>7539</v>
      </c>
      <c r="B1914">
        <v>2005</v>
      </c>
      <c r="C1914">
        <v>41</v>
      </c>
      <c r="D1914" t="s">
        <v>13394</v>
      </c>
      <c r="E1914" t="s">
        <v>13395</v>
      </c>
      <c r="F1914" t="s">
        <v>13396</v>
      </c>
      <c r="G1914" t="s">
        <v>13397</v>
      </c>
      <c r="H1914" t="s">
        <v>13398</v>
      </c>
      <c r="I1914" t="s">
        <v>13399</v>
      </c>
      <c r="J1914" t="s">
        <v>13400</v>
      </c>
      <c r="K1914">
        <v>4.4623979978989601</v>
      </c>
      <c r="L1914">
        <v>86.695154828940204</v>
      </c>
      <c r="M1914" cm="1">
        <f t="array" ref="M1914">IF(E1914={"2. Black"},1,0)</f>
        <v>0</v>
      </c>
      <c r="N1914" cm="1">
        <f t="array" ref="N1914">IF(E1914={"1. White"},1,0)</f>
        <v>1</v>
      </c>
      <c r="O1914" cm="1">
        <f t="array" ref="O1914">IF(E1914={"3. Asian"},1,0)</f>
        <v>0</v>
      </c>
      <c r="P1914" cm="1">
        <f t="array" ref="P1914">IF(E1914={"4. Other"},1,0)</f>
        <v>0</v>
      </c>
      <c r="Q1914" cm="1">
        <f t="array" ref="Q1914">IF(F1914={"1. &lt; HS Grad"},1,0)</f>
        <v>0</v>
      </c>
      <c r="R1914" cm="1">
        <f t="array" ref="R1914">IF(F1914={"4. College Grad"},1,0)</f>
        <v>0</v>
      </c>
      <c r="S1914" cm="1">
        <f t="array" ref="S1914">IF(F1914={"3. Some College"},1,0)</f>
        <v>1</v>
      </c>
      <c r="T1914" cm="1">
        <f t="array" ref="T1914">IF(F1914={"5. Advanced Degree"},1,0)</f>
        <v>0</v>
      </c>
      <c r="U1914" cm="1">
        <f t="array" ref="U1914">IF(F1914={"2. HS Grad"},1,0)</f>
        <v>0</v>
      </c>
    </row>
    <row r="1915" spans="1:21">
      <c r="A1915">
        <v>14035</v>
      </c>
      <c r="B1915">
        <v>2005</v>
      </c>
      <c r="C1915">
        <v>52</v>
      </c>
      <c r="D1915" t="s">
        <v>13401</v>
      </c>
      <c r="E1915" t="s">
        <v>13402</v>
      </c>
      <c r="F1915" t="s">
        <v>13403</v>
      </c>
      <c r="G1915" t="s">
        <v>13404</v>
      </c>
      <c r="H1915" t="s">
        <v>13405</v>
      </c>
      <c r="I1915" t="s">
        <v>13406</v>
      </c>
      <c r="J1915" t="s">
        <v>13407</v>
      </c>
      <c r="K1915">
        <v>5.1760912590556796</v>
      </c>
      <c r="L1915">
        <v>176.98965048987699</v>
      </c>
      <c r="M1915" cm="1">
        <f t="array" ref="M1915">IF(E1915={"2. Black"},1,0)</f>
        <v>0</v>
      </c>
      <c r="N1915" cm="1">
        <f t="array" ref="N1915">IF(E1915={"1. White"},1,0)</f>
        <v>1</v>
      </c>
      <c r="O1915" cm="1">
        <f t="array" ref="O1915">IF(E1915={"3. Asian"},1,0)</f>
        <v>0</v>
      </c>
      <c r="P1915" cm="1">
        <f t="array" ref="P1915">IF(E1915={"4. Other"},1,0)</f>
        <v>0</v>
      </c>
      <c r="Q1915" cm="1">
        <f t="array" ref="Q1915">IF(F1915={"1. &lt; HS Grad"},1,0)</f>
        <v>0</v>
      </c>
      <c r="R1915" cm="1">
        <f t="array" ref="R1915">IF(F1915={"4. College Grad"},1,0)</f>
        <v>0</v>
      </c>
      <c r="S1915" cm="1">
        <f t="array" ref="S1915">IF(F1915={"3. Some College"},1,0)</f>
        <v>0</v>
      </c>
      <c r="T1915" cm="1">
        <f t="array" ref="T1915">IF(F1915={"5. Advanced Degree"},1,0)</f>
        <v>1</v>
      </c>
      <c r="U1915" cm="1">
        <f t="array" ref="U1915">IF(F1915={"2. HS Grad"},1,0)</f>
        <v>0</v>
      </c>
    </row>
    <row r="1916" spans="1:21">
      <c r="A1916">
        <v>379720</v>
      </c>
      <c r="B1916">
        <v>2008</v>
      </c>
      <c r="C1916">
        <v>27</v>
      </c>
      <c r="D1916" t="s">
        <v>13408</v>
      </c>
      <c r="E1916" t="s">
        <v>13409</v>
      </c>
      <c r="F1916" t="s">
        <v>13410</v>
      </c>
      <c r="G1916" t="s">
        <v>13411</v>
      </c>
      <c r="H1916" t="s">
        <v>13412</v>
      </c>
      <c r="I1916" t="s">
        <v>13413</v>
      </c>
      <c r="J1916" t="s">
        <v>13414</v>
      </c>
      <c r="K1916">
        <v>4.6127838567197399</v>
      </c>
      <c r="L1916">
        <v>100.764272842107</v>
      </c>
      <c r="M1916" cm="1">
        <f t="array" ref="M1916">IF(E1916={"2. Black"},1,0)</f>
        <v>0</v>
      </c>
      <c r="N1916" cm="1">
        <f t="array" ref="N1916">IF(E1916={"1. White"},1,0)</f>
        <v>1</v>
      </c>
      <c r="O1916" cm="1">
        <f t="array" ref="O1916">IF(E1916={"3. Asian"},1,0)</f>
        <v>0</v>
      </c>
      <c r="P1916" cm="1">
        <f t="array" ref="P1916">IF(E1916={"4. Other"},1,0)</f>
        <v>0</v>
      </c>
      <c r="Q1916" cm="1">
        <f t="array" ref="Q1916">IF(F1916={"1. &lt; HS Grad"},1,0)</f>
        <v>0</v>
      </c>
      <c r="R1916" cm="1">
        <f t="array" ref="R1916">IF(F1916={"4. College Grad"},1,0)</f>
        <v>0</v>
      </c>
      <c r="S1916" cm="1">
        <f t="array" ref="S1916">IF(F1916={"3. Some College"},1,0)</f>
        <v>1</v>
      </c>
      <c r="T1916" cm="1">
        <f t="array" ref="T1916">IF(F1916={"5. Advanced Degree"},1,0)</f>
        <v>0</v>
      </c>
      <c r="U1916" cm="1">
        <f t="array" ref="U1916">IF(F1916={"2. HS Grad"},1,0)</f>
        <v>0</v>
      </c>
    </row>
    <row r="1917" spans="1:21">
      <c r="A1917">
        <v>87842</v>
      </c>
      <c r="B1917">
        <v>2004</v>
      </c>
      <c r="C1917">
        <v>52</v>
      </c>
      <c r="D1917" t="s">
        <v>13415</v>
      </c>
      <c r="E1917" t="s">
        <v>13416</v>
      </c>
      <c r="F1917" t="s">
        <v>13417</v>
      </c>
      <c r="G1917" t="s">
        <v>13418</v>
      </c>
      <c r="H1917" t="s">
        <v>13419</v>
      </c>
      <c r="I1917" t="s">
        <v>13420</v>
      </c>
      <c r="J1917" t="s">
        <v>13421</v>
      </c>
      <c r="K1917">
        <v>4.7403626894942397</v>
      </c>
      <c r="L1917">
        <v>114.475713290347</v>
      </c>
      <c r="M1917" cm="1">
        <f t="array" ref="M1917">IF(E1917={"2. Black"},1,0)</f>
        <v>0</v>
      </c>
      <c r="N1917" cm="1">
        <f t="array" ref="N1917">IF(E1917={"1. White"},1,0)</f>
        <v>1</v>
      </c>
      <c r="O1917" cm="1">
        <f t="array" ref="O1917">IF(E1917={"3. Asian"},1,0)</f>
        <v>0</v>
      </c>
      <c r="P1917" cm="1">
        <f t="array" ref="P1917">IF(E1917={"4. Other"},1,0)</f>
        <v>0</v>
      </c>
      <c r="Q1917" cm="1">
        <f t="array" ref="Q1917">IF(F1917={"1. &lt; HS Grad"},1,0)</f>
        <v>0</v>
      </c>
      <c r="R1917" cm="1">
        <f t="array" ref="R1917">IF(F1917={"4. College Grad"},1,0)</f>
        <v>1</v>
      </c>
      <c r="S1917" cm="1">
        <f t="array" ref="S1917">IF(F1917={"3. Some College"},1,0)</f>
        <v>0</v>
      </c>
      <c r="T1917" cm="1">
        <f t="array" ref="T1917">IF(F1917={"5. Advanced Degree"},1,0)</f>
        <v>0</v>
      </c>
      <c r="U1917" cm="1">
        <f t="array" ref="U1917">IF(F1917={"2. HS Grad"},1,0)</f>
        <v>0</v>
      </c>
    </row>
    <row r="1918" spans="1:21">
      <c r="A1918">
        <v>12496</v>
      </c>
      <c r="B1918">
        <v>2005</v>
      </c>
      <c r="C1918">
        <v>51</v>
      </c>
      <c r="D1918" t="s">
        <v>13422</v>
      </c>
      <c r="E1918" t="s">
        <v>13423</v>
      </c>
      <c r="F1918" t="s">
        <v>13424</v>
      </c>
      <c r="G1918" t="s">
        <v>13425</v>
      </c>
      <c r="H1918" t="s">
        <v>13426</v>
      </c>
      <c r="I1918" t="s">
        <v>13427</v>
      </c>
      <c r="J1918" t="s">
        <v>13428</v>
      </c>
      <c r="K1918">
        <v>4.2073650374690699</v>
      </c>
      <c r="L1918">
        <v>67.179291475417401</v>
      </c>
      <c r="M1918" cm="1">
        <f t="array" ref="M1918">IF(E1918={"2. Black"},1,0)</f>
        <v>0</v>
      </c>
      <c r="N1918" cm="1">
        <f t="array" ref="N1918">IF(E1918={"1. White"},1,0)</f>
        <v>1</v>
      </c>
      <c r="O1918" cm="1">
        <f t="array" ref="O1918">IF(E1918={"3. Asian"},1,0)</f>
        <v>0</v>
      </c>
      <c r="P1918" cm="1">
        <f t="array" ref="P1918">IF(E1918={"4. Other"},1,0)</f>
        <v>0</v>
      </c>
      <c r="Q1918" cm="1">
        <f t="array" ref="Q1918">IF(F1918={"1. &lt; HS Grad"},1,0)</f>
        <v>0</v>
      </c>
      <c r="R1918" cm="1">
        <f t="array" ref="R1918">IF(F1918={"4. College Grad"},1,0)</f>
        <v>0</v>
      </c>
      <c r="S1918" cm="1">
        <f t="array" ref="S1918">IF(F1918={"3. Some College"},1,0)</f>
        <v>0</v>
      </c>
      <c r="T1918" cm="1">
        <f t="array" ref="T1918">IF(F1918={"5. Advanced Degree"},1,0)</f>
        <v>0</v>
      </c>
      <c r="U1918" cm="1">
        <f t="array" ref="U1918">IF(F1918={"2. HS Grad"},1,0)</f>
        <v>1</v>
      </c>
    </row>
    <row r="1919" spans="1:21">
      <c r="A1919">
        <v>453550</v>
      </c>
      <c r="B1919">
        <v>2009</v>
      </c>
      <c r="C1919">
        <v>51</v>
      </c>
      <c r="D1919" t="s">
        <v>13429</v>
      </c>
      <c r="E1919" t="s">
        <v>13430</v>
      </c>
      <c r="F1919" t="s">
        <v>13431</v>
      </c>
      <c r="G1919" t="s">
        <v>13432</v>
      </c>
      <c r="H1919" t="s">
        <v>13433</v>
      </c>
      <c r="I1919" t="s">
        <v>13434</v>
      </c>
      <c r="J1919" t="s">
        <v>13435</v>
      </c>
      <c r="K1919">
        <v>4.3802112417116099</v>
      </c>
      <c r="L1919">
        <v>79.854900309346704</v>
      </c>
      <c r="M1919" cm="1">
        <f t="array" ref="M1919">IF(E1919={"2. Black"},1,0)</f>
        <v>0</v>
      </c>
      <c r="N1919" cm="1">
        <f t="array" ref="N1919">IF(E1919={"1. White"},1,0)</f>
        <v>1</v>
      </c>
      <c r="O1919" cm="1">
        <f t="array" ref="O1919">IF(E1919={"3. Asian"},1,0)</f>
        <v>0</v>
      </c>
      <c r="P1919" cm="1">
        <f t="array" ref="P1919">IF(E1919={"4. Other"},1,0)</f>
        <v>0</v>
      </c>
      <c r="Q1919" cm="1">
        <f t="array" ref="Q1919">IF(F1919={"1. &lt; HS Grad"},1,0)</f>
        <v>0</v>
      </c>
      <c r="R1919" cm="1">
        <f t="array" ref="R1919">IF(F1919={"4. College Grad"},1,0)</f>
        <v>0</v>
      </c>
      <c r="S1919" cm="1">
        <f t="array" ref="S1919">IF(F1919={"3. Some College"},1,0)</f>
        <v>0</v>
      </c>
      <c r="T1919" cm="1">
        <f t="array" ref="T1919">IF(F1919={"5. Advanced Degree"},1,0)</f>
        <v>0</v>
      </c>
      <c r="U1919" cm="1">
        <f t="array" ref="U1919">IF(F1919={"2. HS Grad"},1,0)</f>
        <v>1</v>
      </c>
    </row>
    <row r="1920" spans="1:21">
      <c r="A1920">
        <v>12905</v>
      </c>
      <c r="B1920">
        <v>2005</v>
      </c>
      <c r="C1920">
        <v>28</v>
      </c>
      <c r="D1920" t="s">
        <v>13436</v>
      </c>
      <c r="E1920" t="s">
        <v>13437</v>
      </c>
      <c r="F1920" t="s">
        <v>13438</v>
      </c>
      <c r="G1920" t="s">
        <v>13439</v>
      </c>
      <c r="H1920" t="s">
        <v>13440</v>
      </c>
      <c r="I1920" t="s">
        <v>13441</v>
      </c>
      <c r="J1920" t="s">
        <v>13442</v>
      </c>
      <c r="K1920">
        <v>4.5051499783199098</v>
      </c>
      <c r="L1920">
        <v>90.481913356640106</v>
      </c>
      <c r="M1920" cm="1">
        <f t="array" ref="M1920">IF(E1920={"2. Black"},1,0)</f>
        <v>0</v>
      </c>
      <c r="N1920" cm="1">
        <f t="array" ref="N1920">IF(E1920={"1. White"},1,0)</f>
        <v>1</v>
      </c>
      <c r="O1920" cm="1">
        <f t="array" ref="O1920">IF(E1920={"3. Asian"},1,0)</f>
        <v>0</v>
      </c>
      <c r="P1920" cm="1">
        <f t="array" ref="P1920">IF(E1920={"4. Other"},1,0)</f>
        <v>0</v>
      </c>
      <c r="Q1920" cm="1">
        <f t="array" ref="Q1920">IF(F1920={"1. &lt; HS Grad"},1,0)</f>
        <v>0</v>
      </c>
      <c r="R1920" cm="1">
        <f t="array" ref="R1920">IF(F1920={"4. College Grad"},1,0)</f>
        <v>1</v>
      </c>
      <c r="S1920" cm="1">
        <f t="array" ref="S1920">IF(F1920={"3. Some College"},1,0)</f>
        <v>0</v>
      </c>
      <c r="T1920" cm="1">
        <f t="array" ref="T1920">IF(F1920={"5. Advanced Degree"},1,0)</f>
        <v>0</v>
      </c>
      <c r="U1920" cm="1">
        <f t="array" ref="U1920">IF(F1920={"2. HS Grad"},1,0)</f>
        <v>0</v>
      </c>
    </row>
    <row r="1921" spans="1:21">
      <c r="A1921">
        <v>307423</v>
      </c>
      <c r="B1921">
        <v>2007</v>
      </c>
      <c r="C1921">
        <v>49</v>
      </c>
      <c r="D1921" t="s">
        <v>13443</v>
      </c>
      <c r="E1921" t="s">
        <v>13444</v>
      </c>
      <c r="F1921" t="s">
        <v>13445</v>
      </c>
      <c r="G1921" t="s">
        <v>13446</v>
      </c>
      <c r="H1921" t="s">
        <v>13447</v>
      </c>
      <c r="I1921" t="s">
        <v>13448</v>
      </c>
      <c r="J1921" t="s">
        <v>13449</v>
      </c>
      <c r="K1921">
        <v>4.0599418880619504</v>
      </c>
      <c r="L1921">
        <v>57.970942177273102</v>
      </c>
      <c r="M1921" cm="1">
        <f t="array" ref="M1921">IF(E1921={"2. Black"},1,0)</f>
        <v>0</v>
      </c>
      <c r="N1921" cm="1">
        <f t="array" ref="N1921">IF(E1921={"1. White"},1,0)</f>
        <v>1</v>
      </c>
      <c r="O1921" cm="1">
        <f t="array" ref="O1921">IF(E1921={"3. Asian"},1,0)</f>
        <v>0</v>
      </c>
      <c r="P1921" cm="1">
        <f t="array" ref="P1921">IF(E1921={"4. Other"},1,0)</f>
        <v>0</v>
      </c>
      <c r="Q1921" cm="1">
        <f t="array" ref="Q1921">IF(F1921={"1. &lt; HS Grad"},1,0)</f>
        <v>0</v>
      </c>
      <c r="R1921" cm="1">
        <f t="array" ref="R1921">IF(F1921={"4. College Grad"},1,0)</f>
        <v>0</v>
      </c>
      <c r="S1921" cm="1">
        <f t="array" ref="S1921">IF(F1921={"3. Some College"},1,0)</f>
        <v>0</v>
      </c>
      <c r="T1921" cm="1">
        <f t="array" ref="T1921">IF(F1921={"5. Advanced Degree"},1,0)</f>
        <v>0</v>
      </c>
      <c r="U1921" cm="1">
        <f t="array" ref="U1921">IF(F1921={"2. HS Grad"},1,0)</f>
        <v>1</v>
      </c>
    </row>
    <row r="1922" spans="1:21">
      <c r="A1922">
        <v>302880</v>
      </c>
      <c r="B1922">
        <v>2007</v>
      </c>
      <c r="C1922">
        <v>61</v>
      </c>
      <c r="D1922" t="s">
        <v>13450</v>
      </c>
      <c r="E1922" t="s">
        <v>13451</v>
      </c>
      <c r="F1922" t="s">
        <v>13452</v>
      </c>
      <c r="G1922" t="s">
        <v>13453</v>
      </c>
      <c r="H1922" t="s">
        <v>13454</v>
      </c>
      <c r="I1922" t="s">
        <v>13455</v>
      </c>
      <c r="J1922" t="s">
        <v>13456</v>
      </c>
      <c r="K1922">
        <v>4.7403626894942397</v>
      </c>
      <c r="L1922">
        <v>114.475713290347</v>
      </c>
      <c r="M1922" cm="1">
        <f t="array" ref="M1922">IF(E1922={"2. Black"},1,0)</f>
        <v>0</v>
      </c>
      <c r="N1922" cm="1">
        <f t="array" ref="N1922">IF(E1922={"1. White"},1,0)</f>
        <v>1</v>
      </c>
      <c r="O1922" cm="1">
        <f t="array" ref="O1922">IF(E1922={"3. Asian"},1,0)</f>
        <v>0</v>
      </c>
      <c r="P1922" cm="1">
        <f t="array" ref="P1922">IF(E1922={"4. Other"},1,0)</f>
        <v>0</v>
      </c>
      <c r="Q1922" cm="1">
        <f t="array" ref="Q1922">IF(F1922={"1. &lt; HS Grad"},1,0)</f>
        <v>1</v>
      </c>
      <c r="R1922" cm="1">
        <f t="array" ref="R1922">IF(F1922={"4. College Grad"},1,0)</f>
        <v>0</v>
      </c>
      <c r="S1922" cm="1">
        <f t="array" ref="S1922">IF(F1922={"3. Some College"},1,0)</f>
        <v>0</v>
      </c>
      <c r="T1922" cm="1">
        <f t="array" ref="T1922">IF(F1922={"5. Advanced Degree"},1,0)</f>
        <v>0</v>
      </c>
      <c r="U1922" cm="1">
        <f t="array" ref="U1922">IF(F1922={"2. HS Grad"},1,0)</f>
        <v>0</v>
      </c>
    </row>
    <row r="1923" spans="1:21">
      <c r="A1923">
        <v>229722</v>
      </c>
      <c r="B1923">
        <v>2006</v>
      </c>
      <c r="C1923">
        <v>39</v>
      </c>
      <c r="D1923" t="s">
        <v>13457</v>
      </c>
      <c r="E1923" t="s">
        <v>13458</v>
      </c>
      <c r="F1923" t="s">
        <v>13459</v>
      </c>
      <c r="G1923" t="s">
        <v>13460</v>
      </c>
      <c r="H1923" t="s">
        <v>13461</v>
      </c>
      <c r="I1923" t="s">
        <v>13462</v>
      </c>
      <c r="J1923" t="s">
        <v>13463</v>
      </c>
      <c r="K1923">
        <v>4.6020599913279598</v>
      </c>
      <c r="L1923">
        <v>99.689463698486406</v>
      </c>
      <c r="M1923" cm="1">
        <f t="array" ref="M1923">IF(E1923={"2. Black"},1,0)</f>
        <v>0</v>
      </c>
      <c r="N1923" cm="1">
        <f t="array" ref="N1923">IF(E1923={"1. White"},1,0)</f>
        <v>1</v>
      </c>
      <c r="O1923" cm="1">
        <f t="array" ref="O1923">IF(E1923={"3. Asian"},1,0)</f>
        <v>0</v>
      </c>
      <c r="P1923" cm="1">
        <f t="array" ref="P1923">IF(E1923={"4. Other"},1,0)</f>
        <v>0</v>
      </c>
      <c r="Q1923" cm="1">
        <f t="array" ref="Q1923">IF(F1923={"1. &lt; HS Grad"},1,0)</f>
        <v>0</v>
      </c>
      <c r="R1923" cm="1">
        <f t="array" ref="R1923">IF(F1923={"4. College Grad"},1,0)</f>
        <v>0</v>
      </c>
      <c r="S1923" cm="1">
        <f t="array" ref="S1923">IF(F1923={"3. Some College"},1,0)</f>
        <v>0</v>
      </c>
      <c r="T1923" cm="1">
        <f t="array" ref="T1923">IF(F1923={"5. Advanced Degree"},1,0)</f>
        <v>0</v>
      </c>
      <c r="U1923" cm="1">
        <f t="array" ref="U1923">IF(F1923={"2. HS Grad"},1,0)</f>
        <v>1</v>
      </c>
    </row>
    <row r="1924" spans="1:21">
      <c r="A1924">
        <v>13420</v>
      </c>
      <c r="B1924">
        <v>2005</v>
      </c>
      <c r="C1924">
        <v>23</v>
      </c>
      <c r="D1924" t="s">
        <v>13464</v>
      </c>
      <c r="E1924" t="s">
        <v>13465</v>
      </c>
      <c r="F1924" t="s">
        <v>13466</v>
      </c>
      <c r="G1924" t="s">
        <v>13467</v>
      </c>
      <c r="H1924" t="s">
        <v>13468</v>
      </c>
      <c r="I1924" t="s">
        <v>13469</v>
      </c>
      <c r="J1924" t="s">
        <v>13470</v>
      </c>
      <c r="K1924">
        <v>4.4941545940184398</v>
      </c>
      <c r="L1924">
        <v>89.492479518000096</v>
      </c>
      <c r="M1924" cm="1">
        <f t="array" ref="M1924">IF(E1924={"2. Black"},1,0)</f>
        <v>0</v>
      </c>
      <c r="N1924" cm="1">
        <f t="array" ref="N1924">IF(E1924={"1. White"},1,0)</f>
        <v>1</v>
      </c>
      <c r="O1924" cm="1">
        <f t="array" ref="O1924">IF(E1924={"3. Asian"},1,0)</f>
        <v>0</v>
      </c>
      <c r="P1924" cm="1">
        <f t="array" ref="P1924">IF(E1924={"4. Other"},1,0)</f>
        <v>0</v>
      </c>
      <c r="Q1924" cm="1">
        <f t="array" ref="Q1924">IF(F1924={"1. &lt; HS Grad"},1,0)</f>
        <v>1</v>
      </c>
      <c r="R1924" cm="1">
        <f t="array" ref="R1924">IF(F1924={"4. College Grad"},1,0)</f>
        <v>0</v>
      </c>
      <c r="S1924" cm="1">
        <f t="array" ref="S1924">IF(F1924={"3. Some College"},1,0)</f>
        <v>0</v>
      </c>
      <c r="T1924" cm="1">
        <f t="array" ref="T1924">IF(F1924={"5. Advanced Degree"},1,0)</f>
        <v>0</v>
      </c>
      <c r="U1924" cm="1">
        <f t="array" ref="U1924">IF(F1924={"2. HS Grad"},1,0)</f>
        <v>0</v>
      </c>
    </row>
    <row r="1925" spans="1:21">
      <c r="A1925">
        <v>305048</v>
      </c>
      <c r="B1925">
        <v>2007</v>
      </c>
      <c r="C1925">
        <v>53</v>
      </c>
      <c r="D1925" t="s">
        <v>13471</v>
      </c>
      <c r="E1925" t="s">
        <v>13472</v>
      </c>
      <c r="F1925" t="s">
        <v>13473</v>
      </c>
      <c r="G1925" t="s">
        <v>13474</v>
      </c>
      <c r="H1925" t="s">
        <v>13475</v>
      </c>
      <c r="I1925" t="s">
        <v>13476</v>
      </c>
      <c r="J1925" t="s">
        <v>13477</v>
      </c>
      <c r="K1925">
        <v>5.0225974367898401</v>
      </c>
      <c r="L1925">
        <v>151.805096289083</v>
      </c>
      <c r="M1925" cm="1">
        <f t="array" ref="M1925">IF(E1925={"2. Black"},1,0)</f>
        <v>0</v>
      </c>
      <c r="N1925" cm="1">
        <f t="array" ref="N1925">IF(E1925={"1. White"},1,0)</f>
        <v>1</v>
      </c>
      <c r="O1925" cm="1">
        <f t="array" ref="O1925">IF(E1925={"3. Asian"},1,0)</f>
        <v>0</v>
      </c>
      <c r="P1925" cm="1">
        <f t="array" ref="P1925">IF(E1925={"4. Other"},1,0)</f>
        <v>0</v>
      </c>
      <c r="Q1925" cm="1">
        <f t="array" ref="Q1925">IF(F1925={"1. &lt; HS Grad"},1,0)</f>
        <v>0</v>
      </c>
      <c r="R1925" cm="1">
        <f t="array" ref="R1925">IF(F1925={"4. College Grad"},1,0)</f>
        <v>0</v>
      </c>
      <c r="S1925" cm="1">
        <f t="array" ref="S1925">IF(F1925={"3. Some College"},1,0)</f>
        <v>0</v>
      </c>
      <c r="T1925" cm="1">
        <f t="array" ref="T1925">IF(F1925={"5. Advanced Degree"},1,0)</f>
        <v>1</v>
      </c>
      <c r="U1925" cm="1">
        <f t="array" ref="U1925">IF(F1925={"2. HS Grad"},1,0)</f>
        <v>0</v>
      </c>
    </row>
    <row r="1926" spans="1:21">
      <c r="A1926">
        <v>81872</v>
      </c>
      <c r="B1926">
        <v>2004</v>
      </c>
      <c r="C1926">
        <v>55</v>
      </c>
      <c r="D1926" t="s">
        <v>13478</v>
      </c>
      <c r="E1926" t="s">
        <v>13479</v>
      </c>
      <c r="F1926" t="s">
        <v>13480</v>
      </c>
      <c r="G1926" t="s">
        <v>13481</v>
      </c>
      <c r="H1926" t="s">
        <v>13482</v>
      </c>
      <c r="I1926" t="s">
        <v>13483</v>
      </c>
      <c r="J1926" t="s">
        <v>13484</v>
      </c>
      <c r="K1926">
        <v>4.4771212547196599</v>
      </c>
      <c r="L1926">
        <v>87.981032785605393</v>
      </c>
      <c r="M1926" cm="1">
        <f t="array" ref="M1926">IF(E1926={"2. Black"},1,0)</f>
        <v>0</v>
      </c>
      <c r="N1926" cm="1">
        <f t="array" ref="N1926">IF(E1926={"1. White"},1,0)</f>
        <v>0</v>
      </c>
      <c r="O1926" cm="1">
        <f t="array" ref="O1926">IF(E1926={"3. Asian"},1,0)</f>
        <v>1</v>
      </c>
      <c r="P1926" cm="1">
        <f t="array" ref="P1926">IF(E1926={"4. Other"},1,0)</f>
        <v>0</v>
      </c>
      <c r="Q1926" cm="1">
        <f t="array" ref="Q1926">IF(F1926={"1. &lt; HS Grad"},1,0)</f>
        <v>0</v>
      </c>
      <c r="R1926" cm="1">
        <f t="array" ref="R1926">IF(F1926={"4. College Grad"},1,0)</f>
        <v>0</v>
      </c>
      <c r="S1926" cm="1">
        <f t="array" ref="S1926">IF(F1926={"3. Some College"},1,0)</f>
        <v>1</v>
      </c>
      <c r="T1926" cm="1">
        <f t="array" ref="T1926">IF(F1926={"5. Advanced Degree"},1,0)</f>
        <v>0</v>
      </c>
      <c r="U1926" cm="1">
        <f t="array" ref="U1926">IF(F1926={"2. HS Grad"},1,0)</f>
        <v>0</v>
      </c>
    </row>
    <row r="1927" spans="1:21">
      <c r="A1927">
        <v>11889</v>
      </c>
      <c r="B1927">
        <v>2005</v>
      </c>
      <c r="C1927">
        <v>48</v>
      </c>
      <c r="D1927" t="s">
        <v>13485</v>
      </c>
      <c r="E1927" t="s">
        <v>13486</v>
      </c>
      <c r="F1927" t="s">
        <v>13487</v>
      </c>
      <c r="G1927" t="s">
        <v>13488</v>
      </c>
      <c r="H1927" t="s">
        <v>13489</v>
      </c>
      <c r="I1927" t="s">
        <v>13490</v>
      </c>
      <c r="J1927" t="s">
        <v>13491</v>
      </c>
      <c r="K1927">
        <v>4.4771212547196599</v>
      </c>
      <c r="L1927">
        <v>87.981032785605393</v>
      </c>
      <c r="M1927" cm="1">
        <f t="array" ref="M1927">IF(E1927={"2. Black"},1,0)</f>
        <v>1</v>
      </c>
      <c r="N1927" cm="1">
        <f t="array" ref="N1927">IF(E1927={"1. White"},1,0)</f>
        <v>0</v>
      </c>
      <c r="O1927" cm="1">
        <f t="array" ref="O1927">IF(E1927={"3. Asian"},1,0)</f>
        <v>0</v>
      </c>
      <c r="P1927" cm="1">
        <f t="array" ref="P1927">IF(E1927={"4. Other"},1,0)</f>
        <v>0</v>
      </c>
      <c r="Q1927" cm="1">
        <f t="array" ref="Q1927">IF(F1927={"1. &lt; HS Grad"},1,0)</f>
        <v>0</v>
      </c>
      <c r="R1927" cm="1">
        <f t="array" ref="R1927">IF(F1927={"4. College Grad"},1,0)</f>
        <v>0</v>
      </c>
      <c r="S1927" cm="1">
        <f t="array" ref="S1927">IF(F1927={"3. Some College"},1,0)</f>
        <v>0</v>
      </c>
      <c r="T1927" cm="1">
        <f t="array" ref="T1927">IF(F1927={"5. Advanced Degree"},1,0)</f>
        <v>0</v>
      </c>
      <c r="U1927" cm="1">
        <f t="array" ref="U1927">IF(F1927={"2. HS Grad"},1,0)</f>
        <v>1</v>
      </c>
    </row>
    <row r="1928" spans="1:21">
      <c r="A1928">
        <v>301313</v>
      </c>
      <c r="B1928">
        <v>2007</v>
      </c>
      <c r="C1928">
        <v>50</v>
      </c>
      <c r="D1928" t="s">
        <v>13492</v>
      </c>
      <c r="E1928" t="s">
        <v>13493</v>
      </c>
      <c r="F1928" t="s">
        <v>13494</v>
      </c>
      <c r="G1928" t="s">
        <v>13495</v>
      </c>
      <c r="H1928" t="s">
        <v>13496</v>
      </c>
      <c r="I1928" t="s">
        <v>13497</v>
      </c>
      <c r="J1928" t="s">
        <v>13498</v>
      </c>
      <c r="K1928">
        <v>4.6532125137753404</v>
      </c>
      <c r="L1928">
        <v>104.921506533664</v>
      </c>
      <c r="M1928" cm="1">
        <f t="array" ref="M1928">IF(E1928={"2. Black"},1,0)</f>
        <v>0</v>
      </c>
      <c r="N1928" cm="1">
        <f t="array" ref="N1928">IF(E1928={"1. White"},1,0)</f>
        <v>1</v>
      </c>
      <c r="O1928" cm="1">
        <f t="array" ref="O1928">IF(E1928={"3. Asian"},1,0)</f>
        <v>0</v>
      </c>
      <c r="P1928" cm="1">
        <f t="array" ref="P1928">IF(E1928={"4. Other"},1,0)</f>
        <v>0</v>
      </c>
      <c r="Q1928" cm="1">
        <f t="array" ref="Q1928">IF(F1928={"1. &lt; HS Grad"},1,0)</f>
        <v>0</v>
      </c>
      <c r="R1928" cm="1">
        <f t="array" ref="R1928">IF(F1928={"4. College Grad"},1,0)</f>
        <v>1</v>
      </c>
      <c r="S1928" cm="1">
        <f t="array" ref="S1928">IF(F1928={"3. Some College"},1,0)</f>
        <v>0</v>
      </c>
      <c r="T1928" cm="1">
        <f t="array" ref="T1928">IF(F1928={"5. Advanced Degree"},1,0)</f>
        <v>0</v>
      </c>
      <c r="U1928" cm="1">
        <f t="array" ref="U1928">IF(F1928={"2. HS Grad"},1,0)</f>
        <v>0</v>
      </c>
    </row>
    <row r="1929" spans="1:21">
      <c r="A1929">
        <v>448972</v>
      </c>
      <c r="B1929">
        <v>2009</v>
      </c>
      <c r="C1929">
        <v>31</v>
      </c>
      <c r="D1929" t="s">
        <v>13499</v>
      </c>
      <c r="E1929" t="s">
        <v>13500</v>
      </c>
      <c r="F1929" t="s">
        <v>13501</v>
      </c>
      <c r="G1929" t="s">
        <v>13502</v>
      </c>
      <c r="H1929" t="s">
        <v>13503</v>
      </c>
      <c r="I1929" t="s">
        <v>13504</v>
      </c>
      <c r="J1929" t="s">
        <v>13505</v>
      </c>
      <c r="K1929">
        <v>4.1760912590556796</v>
      </c>
      <c r="L1929">
        <v>65.110853715344703</v>
      </c>
      <c r="M1929" cm="1">
        <f t="array" ref="M1929">IF(E1929={"2. Black"},1,0)</f>
        <v>0</v>
      </c>
      <c r="N1929" cm="1">
        <f t="array" ref="N1929">IF(E1929={"1. White"},1,0)</f>
        <v>1</v>
      </c>
      <c r="O1929" cm="1">
        <f t="array" ref="O1929">IF(E1929={"3. Asian"},1,0)</f>
        <v>0</v>
      </c>
      <c r="P1929" cm="1">
        <f t="array" ref="P1929">IF(E1929={"4. Other"},1,0)</f>
        <v>0</v>
      </c>
      <c r="Q1929" cm="1">
        <f t="array" ref="Q1929">IF(F1929={"1. &lt; HS Grad"},1,0)</f>
        <v>1</v>
      </c>
      <c r="R1929" cm="1">
        <f t="array" ref="R1929">IF(F1929={"4. College Grad"},1,0)</f>
        <v>0</v>
      </c>
      <c r="S1929" cm="1">
        <f t="array" ref="S1929">IF(F1929={"3. Some College"},1,0)</f>
        <v>0</v>
      </c>
      <c r="T1929" cm="1">
        <f t="array" ref="T1929">IF(F1929={"5. Advanced Degree"},1,0)</f>
        <v>0</v>
      </c>
      <c r="U1929" cm="1">
        <f t="array" ref="U1929">IF(F1929={"2. HS Grad"},1,0)</f>
        <v>0</v>
      </c>
    </row>
    <row r="1930" spans="1:21">
      <c r="A1930">
        <v>304644</v>
      </c>
      <c r="B1930">
        <v>2007</v>
      </c>
      <c r="C1930">
        <v>53</v>
      </c>
      <c r="D1930" t="s">
        <v>13506</v>
      </c>
      <c r="E1930" t="s">
        <v>13507</v>
      </c>
      <c r="F1930" t="s">
        <v>13508</v>
      </c>
      <c r="G1930" t="s">
        <v>13509</v>
      </c>
      <c r="H1930" t="s">
        <v>13510</v>
      </c>
      <c r="I1930" t="s">
        <v>13511</v>
      </c>
      <c r="J1930" t="s">
        <v>13512</v>
      </c>
      <c r="K1930">
        <v>4.8573324964312699</v>
      </c>
      <c r="L1930">
        <v>128.680488220624</v>
      </c>
      <c r="M1930" cm="1">
        <f t="array" ref="M1930">IF(E1930={"2. Black"},1,0)</f>
        <v>0</v>
      </c>
      <c r="N1930" cm="1">
        <f t="array" ref="N1930">IF(E1930={"1. White"},1,0)</f>
        <v>1</v>
      </c>
      <c r="O1930" cm="1">
        <f t="array" ref="O1930">IF(E1930={"3. Asian"},1,0)</f>
        <v>0</v>
      </c>
      <c r="P1930" cm="1">
        <f t="array" ref="P1930">IF(E1930={"4. Other"},1,0)</f>
        <v>0</v>
      </c>
      <c r="Q1930" cm="1">
        <f t="array" ref="Q1930">IF(F1930={"1. &lt; HS Grad"},1,0)</f>
        <v>0</v>
      </c>
      <c r="R1930" cm="1">
        <f t="array" ref="R1930">IF(F1930={"4. College Grad"},1,0)</f>
        <v>0</v>
      </c>
      <c r="S1930" cm="1">
        <f t="array" ref="S1930">IF(F1930={"3. Some College"},1,0)</f>
        <v>0</v>
      </c>
      <c r="T1930" cm="1">
        <f t="array" ref="T1930">IF(F1930={"5. Advanced Degree"},1,0)</f>
        <v>0</v>
      </c>
      <c r="U1930" cm="1">
        <f t="array" ref="U1930">IF(F1930={"2. HS Grad"},1,0)</f>
        <v>1</v>
      </c>
    </row>
    <row r="1931" spans="1:21">
      <c r="A1931">
        <v>380216</v>
      </c>
      <c r="B1931">
        <v>2008</v>
      </c>
      <c r="C1931">
        <v>49</v>
      </c>
      <c r="D1931" t="s">
        <v>13513</v>
      </c>
      <c r="E1931" t="s">
        <v>13514</v>
      </c>
      <c r="F1931" t="s">
        <v>13515</v>
      </c>
      <c r="G1931" t="s">
        <v>13516</v>
      </c>
      <c r="H1931" t="s">
        <v>13517</v>
      </c>
      <c r="I1931" t="s">
        <v>13518</v>
      </c>
      <c r="J1931" t="s">
        <v>13519</v>
      </c>
      <c r="K1931">
        <v>5.0413926851582298</v>
      </c>
      <c r="L1931">
        <v>154.68529299562999</v>
      </c>
      <c r="M1931" cm="1">
        <f t="array" ref="M1931">IF(E1931={"2. Black"},1,0)</f>
        <v>0</v>
      </c>
      <c r="N1931" cm="1">
        <f t="array" ref="N1931">IF(E1931={"1. White"},1,0)</f>
        <v>1</v>
      </c>
      <c r="O1931" cm="1">
        <f t="array" ref="O1931">IF(E1931={"3. Asian"},1,0)</f>
        <v>0</v>
      </c>
      <c r="P1931" cm="1">
        <f t="array" ref="P1931">IF(E1931={"4. Other"},1,0)</f>
        <v>0</v>
      </c>
      <c r="Q1931" cm="1">
        <f t="array" ref="Q1931">IF(F1931={"1. &lt; HS Grad"},1,0)</f>
        <v>0</v>
      </c>
      <c r="R1931" cm="1">
        <f t="array" ref="R1931">IF(F1931={"4. College Grad"},1,0)</f>
        <v>1</v>
      </c>
      <c r="S1931" cm="1">
        <f t="array" ref="S1931">IF(F1931={"3. Some College"},1,0)</f>
        <v>0</v>
      </c>
      <c r="T1931" cm="1">
        <f t="array" ref="T1931">IF(F1931={"5. Advanced Degree"},1,0)</f>
        <v>0</v>
      </c>
      <c r="U1931" cm="1">
        <f t="array" ref="U1931">IF(F1931={"2. HS Grad"},1,0)</f>
        <v>0</v>
      </c>
    </row>
    <row r="1932" spans="1:21">
      <c r="A1932">
        <v>154881</v>
      </c>
      <c r="B1932">
        <v>2003</v>
      </c>
      <c r="C1932">
        <v>49</v>
      </c>
      <c r="D1932" t="s">
        <v>13520</v>
      </c>
      <c r="E1932" t="s">
        <v>13521</v>
      </c>
      <c r="F1932" t="s">
        <v>13522</v>
      </c>
      <c r="G1932" t="s">
        <v>13523</v>
      </c>
      <c r="H1932" t="s">
        <v>13524</v>
      </c>
      <c r="I1932" t="s">
        <v>13525</v>
      </c>
      <c r="J1932" t="s">
        <v>13526</v>
      </c>
      <c r="K1932">
        <v>4.8750612633917001</v>
      </c>
      <c r="L1932">
        <v>130.982177377461</v>
      </c>
      <c r="M1932" cm="1">
        <f t="array" ref="M1932">IF(E1932={"2. Black"},1,0)</f>
        <v>0</v>
      </c>
      <c r="N1932" cm="1">
        <f t="array" ref="N1932">IF(E1932={"1. White"},1,0)</f>
        <v>1</v>
      </c>
      <c r="O1932" cm="1">
        <f t="array" ref="O1932">IF(E1932={"3. Asian"},1,0)</f>
        <v>0</v>
      </c>
      <c r="P1932" cm="1">
        <f t="array" ref="P1932">IF(E1932={"4. Other"},1,0)</f>
        <v>0</v>
      </c>
      <c r="Q1932" cm="1">
        <f t="array" ref="Q1932">IF(F1932={"1. &lt; HS Grad"},1,0)</f>
        <v>0</v>
      </c>
      <c r="R1932" cm="1">
        <f t="array" ref="R1932">IF(F1932={"4. College Grad"},1,0)</f>
        <v>1</v>
      </c>
      <c r="S1932" cm="1">
        <f t="array" ref="S1932">IF(F1932={"3. Some College"},1,0)</f>
        <v>0</v>
      </c>
      <c r="T1932" cm="1">
        <f t="array" ref="T1932">IF(F1932={"5. Advanced Degree"},1,0)</f>
        <v>0</v>
      </c>
      <c r="U1932" cm="1">
        <f t="array" ref="U1932">IF(F1932={"2. HS Grad"},1,0)</f>
        <v>0</v>
      </c>
    </row>
    <row r="1933" spans="1:21">
      <c r="A1933">
        <v>85010</v>
      </c>
      <c r="B1933">
        <v>2004</v>
      </c>
      <c r="C1933">
        <v>43</v>
      </c>
      <c r="D1933" t="s">
        <v>13527</v>
      </c>
      <c r="E1933" t="s">
        <v>13528</v>
      </c>
      <c r="F1933" t="s">
        <v>13529</v>
      </c>
      <c r="G1933" t="s">
        <v>13530</v>
      </c>
      <c r="H1933" t="s">
        <v>13531</v>
      </c>
      <c r="I1933" t="s">
        <v>13532</v>
      </c>
      <c r="J1933" t="s">
        <v>13533</v>
      </c>
      <c r="K1933">
        <v>4.7923916894982499</v>
      </c>
      <c r="L1933">
        <v>120.589436530402</v>
      </c>
      <c r="M1933" cm="1">
        <f t="array" ref="M1933">IF(E1933={"2. Black"},1,0)</f>
        <v>0</v>
      </c>
      <c r="N1933" cm="1">
        <f t="array" ref="N1933">IF(E1933={"1. White"},1,0)</f>
        <v>1</v>
      </c>
      <c r="O1933" cm="1">
        <f t="array" ref="O1933">IF(E1933={"3. Asian"},1,0)</f>
        <v>0</v>
      </c>
      <c r="P1933" cm="1">
        <f t="array" ref="P1933">IF(E1933={"4. Other"},1,0)</f>
        <v>0</v>
      </c>
      <c r="Q1933" cm="1">
        <f t="array" ref="Q1933">IF(F1933={"1. &lt; HS Grad"},1,0)</f>
        <v>0</v>
      </c>
      <c r="R1933" cm="1">
        <f t="array" ref="R1933">IF(F1933={"4. College Grad"},1,0)</f>
        <v>0</v>
      </c>
      <c r="S1933" cm="1">
        <f t="array" ref="S1933">IF(F1933={"3. Some College"},1,0)</f>
        <v>0</v>
      </c>
      <c r="T1933" cm="1">
        <f t="array" ref="T1933">IF(F1933={"5. Advanced Degree"},1,0)</f>
        <v>0</v>
      </c>
      <c r="U1933" cm="1">
        <f t="array" ref="U1933">IF(F1933={"2. HS Grad"},1,0)</f>
        <v>1</v>
      </c>
    </row>
    <row r="1934" spans="1:21">
      <c r="A1934">
        <v>303653</v>
      </c>
      <c r="B1934">
        <v>2007</v>
      </c>
      <c r="C1934">
        <v>20</v>
      </c>
      <c r="D1934" t="s">
        <v>13534</v>
      </c>
      <c r="E1934" t="s">
        <v>13535</v>
      </c>
      <c r="F1934" t="s">
        <v>13536</v>
      </c>
      <c r="G1934" t="s">
        <v>13537</v>
      </c>
      <c r="H1934" t="s">
        <v>13538</v>
      </c>
      <c r="I1934" t="s">
        <v>13539</v>
      </c>
      <c r="J1934" t="s">
        <v>13540</v>
      </c>
      <c r="K1934">
        <v>4.3979400086720402</v>
      </c>
      <c r="L1934">
        <v>81.283253284252694</v>
      </c>
      <c r="M1934" cm="1">
        <f t="array" ref="M1934">IF(E1934={"2. Black"},1,0)</f>
        <v>0</v>
      </c>
      <c r="N1934" cm="1">
        <f t="array" ref="N1934">IF(E1934={"1. White"},1,0)</f>
        <v>1</v>
      </c>
      <c r="O1934" cm="1">
        <f t="array" ref="O1934">IF(E1934={"3. Asian"},1,0)</f>
        <v>0</v>
      </c>
      <c r="P1934" cm="1">
        <f t="array" ref="P1934">IF(E1934={"4. Other"},1,0)</f>
        <v>0</v>
      </c>
      <c r="Q1934" cm="1">
        <f t="array" ref="Q1934">IF(F1934={"1. &lt; HS Grad"},1,0)</f>
        <v>0</v>
      </c>
      <c r="R1934" cm="1">
        <f t="array" ref="R1934">IF(F1934={"4. College Grad"},1,0)</f>
        <v>0</v>
      </c>
      <c r="S1934" cm="1">
        <f t="array" ref="S1934">IF(F1934={"3. Some College"},1,0)</f>
        <v>0</v>
      </c>
      <c r="T1934" cm="1">
        <f t="array" ref="T1934">IF(F1934={"5. Advanced Degree"},1,0)</f>
        <v>0</v>
      </c>
      <c r="U1934" cm="1">
        <f t="array" ref="U1934">IF(F1934={"2. HS Grad"},1,0)</f>
        <v>1</v>
      </c>
    </row>
    <row r="1935" spans="1:21">
      <c r="A1935">
        <v>374554</v>
      </c>
      <c r="B1935">
        <v>2008</v>
      </c>
      <c r="C1935">
        <v>46</v>
      </c>
      <c r="D1935" t="s">
        <v>13541</v>
      </c>
      <c r="E1935" t="s">
        <v>13542</v>
      </c>
      <c r="F1935" t="s">
        <v>13543</v>
      </c>
      <c r="G1935" t="s">
        <v>13544</v>
      </c>
      <c r="H1935" t="s">
        <v>13545</v>
      </c>
      <c r="I1935" t="s">
        <v>13546</v>
      </c>
      <c r="J1935" t="s">
        <v>13547</v>
      </c>
      <c r="K1935">
        <v>4.7020512248726503</v>
      </c>
      <c r="L1935">
        <v>110.172930287822</v>
      </c>
      <c r="M1935" cm="1">
        <f t="array" ref="M1935">IF(E1935={"2. Black"},1,0)</f>
        <v>0</v>
      </c>
      <c r="N1935" cm="1">
        <f t="array" ref="N1935">IF(E1935={"1. White"},1,0)</f>
        <v>1</v>
      </c>
      <c r="O1935" cm="1">
        <f t="array" ref="O1935">IF(E1935={"3. Asian"},1,0)</f>
        <v>0</v>
      </c>
      <c r="P1935" cm="1">
        <f t="array" ref="P1935">IF(E1935={"4. Other"},1,0)</f>
        <v>0</v>
      </c>
      <c r="Q1935" cm="1">
        <f t="array" ref="Q1935">IF(F1935={"1. &lt; HS Grad"},1,0)</f>
        <v>0</v>
      </c>
      <c r="R1935" cm="1">
        <f t="array" ref="R1935">IF(F1935={"4. College Grad"},1,0)</f>
        <v>0</v>
      </c>
      <c r="S1935" cm="1">
        <f t="array" ref="S1935">IF(F1935={"3. Some College"},1,0)</f>
        <v>0</v>
      </c>
      <c r="T1935" cm="1">
        <f t="array" ref="T1935">IF(F1935={"5. Advanced Degree"},1,0)</f>
        <v>0</v>
      </c>
      <c r="U1935" cm="1">
        <f t="array" ref="U1935">IF(F1935={"2. HS Grad"},1,0)</f>
        <v>1</v>
      </c>
    </row>
    <row r="1936" spans="1:21">
      <c r="A1936">
        <v>7830</v>
      </c>
      <c r="B1936">
        <v>2005</v>
      </c>
      <c r="C1936">
        <v>48</v>
      </c>
      <c r="D1936" t="s">
        <v>13548</v>
      </c>
      <c r="E1936" t="s">
        <v>13549</v>
      </c>
      <c r="F1936" t="s">
        <v>13550</v>
      </c>
      <c r="G1936" t="s">
        <v>13551</v>
      </c>
      <c r="H1936" t="s">
        <v>13552</v>
      </c>
      <c r="I1936" t="s">
        <v>13553</v>
      </c>
      <c r="J1936" t="s">
        <v>13554</v>
      </c>
      <c r="K1936">
        <v>5.0253058652647704</v>
      </c>
      <c r="L1936">
        <v>152.21680682710601</v>
      </c>
      <c r="M1936" cm="1">
        <f t="array" ref="M1936">IF(E1936={"2. Black"},1,0)</f>
        <v>0</v>
      </c>
      <c r="N1936" cm="1">
        <f t="array" ref="N1936">IF(E1936={"1. White"},1,0)</f>
        <v>1</v>
      </c>
      <c r="O1936" cm="1">
        <f t="array" ref="O1936">IF(E1936={"3. Asian"},1,0)</f>
        <v>0</v>
      </c>
      <c r="P1936" cm="1">
        <f t="array" ref="P1936">IF(E1936={"4. Other"},1,0)</f>
        <v>0</v>
      </c>
      <c r="Q1936" cm="1">
        <f t="array" ref="Q1936">IF(F1936={"1. &lt; HS Grad"},1,0)</f>
        <v>0</v>
      </c>
      <c r="R1936" cm="1">
        <f t="array" ref="R1936">IF(F1936={"4. College Grad"},1,0)</f>
        <v>1</v>
      </c>
      <c r="S1936" cm="1">
        <f t="array" ref="S1936">IF(F1936={"3. Some College"},1,0)</f>
        <v>0</v>
      </c>
      <c r="T1936" cm="1">
        <f t="array" ref="T1936">IF(F1936={"5. Advanced Degree"},1,0)</f>
        <v>0</v>
      </c>
      <c r="U1936" cm="1">
        <f t="array" ref="U1936">IF(F1936={"2. HS Grad"},1,0)</f>
        <v>0</v>
      </c>
    </row>
    <row r="1937" spans="1:21">
      <c r="A1937">
        <v>14307</v>
      </c>
      <c r="B1937">
        <v>2005</v>
      </c>
      <c r="C1937">
        <v>19</v>
      </c>
      <c r="D1937" t="s">
        <v>13555</v>
      </c>
      <c r="E1937" t="s">
        <v>13556</v>
      </c>
      <c r="F1937" t="s">
        <v>13557</v>
      </c>
      <c r="G1937" t="s">
        <v>13558</v>
      </c>
      <c r="H1937" t="s">
        <v>13559</v>
      </c>
      <c r="I1937" t="s">
        <v>13560</v>
      </c>
      <c r="J1937" t="s">
        <v>13561</v>
      </c>
      <c r="K1937">
        <v>4.25527250510331</v>
      </c>
      <c r="L1937">
        <v>70.476019646944494</v>
      </c>
      <c r="M1937" cm="1">
        <f t="array" ref="M1937">IF(E1937={"2. Black"},1,0)</f>
        <v>0</v>
      </c>
      <c r="N1937" cm="1">
        <f t="array" ref="N1937">IF(E1937={"1. White"},1,0)</f>
        <v>1</v>
      </c>
      <c r="O1937" cm="1">
        <f t="array" ref="O1937">IF(E1937={"3. Asian"},1,0)</f>
        <v>0</v>
      </c>
      <c r="P1937" cm="1">
        <f t="array" ref="P1937">IF(E1937={"4. Other"},1,0)</f>
        <v>0</v>
      </c>
      <c r="Q1937" cm="1">
        <f t="array" ref="Q1937">IF(F1937={"1. &lt; HS Grad"},1,0)</f>
        <v>0</v>
      </c>
      <c r="R1937" cm="1">
        <f t="array" ref="R1937">IF(F1937={"4. College Grad"},1,0)</f>
        <v>0</v>
      </c>
      <c r="S1937" cm="1">
        <f t="array" ref="S1937">IF(F1937={"3. Some College"},1,0)</f>
        <v>0</v>
      </c>
      <c r="T1937" cm="1">
        <f t="array" ref="T1937">IF(F1937={"5. Advanced Degree"},1,0)</f>
        <v>0</v>
      </c>
      <c r="U1937" cm="1">
        <f t="array" ref="U1937">IF(F1937={"2. HS Grad"},1,0)</f>
        <v>1</v>
      </c>
    </row>
    <row r="1938" spans="1:21">
      <c r="A1938">
        <v>83763</v>
      </c>
      <c r="B1938">
        <v>2004</v>
      </c>
      <c r="C1938">
        <v>56</v>
      </c>
      <c r="D1938" t="s">
        <v>13562</v>
      </c>
      <c r="E1938" t="s">
        <v>13563</v>
      </c>
      <c r="F1938" t="s">
        <v>13564</v>
      </c>
      <c r="G1938" t="s">
        <v>13565</v>
      </c>
      <c r="H1938" t="s">
        <v>13566</v>
      </c>
      <c r="I1938" t="s">
        <v>13567</v>
      </c>
      <c r="J1938" t="s">
        <v>13568</v>
      </c>
      <c r="K1938">
        <v>4.4471580313422203</v>
      </c>
      <c r="L1938">
        <v>85.3839403789827</v>
      </c>
      <c r="M1938" cm="1">
        <f t="array" ref="M1938">IF(E1938={"2. Black"},1,0)</f>
        <v>0</v>
      </c>
      <c r="N1938" cm="1">
        <f t="array" ref="N1938">IF(E1938={"1. White"},1,0)</f>
        <v>1</v>
      </c>
      <c r="O1938" cm="1">
        <f t="array" ref="O1938">IF(E1938={"3. Asian"},1,0)</f>
        <v>0</v>
      </c>
      <c r="P1938" cm="1">
        <f t="array" ref="P1938">IF(E1938={"4. Other"},1,0)</f>
        <v>0</v>
      </c>
      <c r="Q1938" cm="1">
        <f t="array" ref="Q1938">IF(F1938={"1. &lt; HS Grad"},1,0)</f>
        <v>0</v>
      </c>
      <c r="R1938" cm="1">
        <f t="array" ref="R1938">IF(F1938={"4. College Grad"},1,0)</f>
        <v>1</v>
      </c>
      <c r="S1938" cm="1">
        <f t="array" ref="S1938">IF(F1938={"3. Some College"},1,0)</f>
        <v>0</v>
      </c>
      <c r="T1938" cm="1">
        <f t="array" ref="T1938">IF(F1938={"5. Advanced Degree"},1,0)</f>
        <v>0</v>
      </c>
      <c r="U1938" cm="1">
        <f t="array" ref="U1938">IF(F1938={"2. HS Grad"},1,0)</f>
        <v>0</v>
      </c>
    </row>
    <row r="1939" spans="1:21">
      <c r="A1939">
        <v>161310</v>
      </c>
      <c r="B1939">
        <v>2003</v>
      </c>
      <c r="C1939">
        <v>44</v>
      </c>
      <c r="D1939" t="s">
        <v>13569</v>
      </c>
      <c r="E1939" t="s">
        <v>13570</v>
      </c>
      <c r="F1939" t="s">
        <v>13571</v>
      </c>
      <c r="G1939" t="s">
        <v>13572</v>
      </c>
      <c r="H1939" t="s">
        <v>13573</v>
      </c>
      <c r="I1939" t="s">
        <v>13574</v>
      </c>
      <c r="J1939" t="s">
        <v>13575</v>
      </c>
      <c r="K1939">
        <v>4.6232492903978999</v>
      </c>
      <c r="L1939">
        <v>101.82435207568</v>
      </c>
      <c r="M1939" cm="1">
        <f t="array" ref="M1939">IF(E1939={"2. Black"},1,0)</f>
        <v>0</v>
      </c>
      <c r="N1939" cm="1">
        <f t="array" ref="N1939">IF(E1939={"1. White"},1,0)</f>
        <v>1</v>
      </c>
      <c r="O1939" cm="1">
        <f t="array" ref="O1939">IF(E1939={"3. Asian"},1,0)</f>
        <v>0</v>
      </c>
      <c r="P1939" cm="1">
        <f t="array" ref="P1939">IF(E1939={"4. Other"},1,0)</f>
        <v>0</v>
      </c>
      <c r="Q1939" cm="1">
        <f t="array" ref="Q1939">IF(F1939={"1. &lt; HS Grad"},1,0)</f>
        <v>0</v>
      </c>
      <c r="R1939" cm="1">
        <f t="array" ref="R1939">IF(F1939={"4. College Grad"},1,0)</f>
        <v>0</v>
      </c>
      <c r="S1939" cm="1">
        <f t="array" ref="S1939">IF(F1939={"3. Some College"},1,0)</f>
        <v>1</v>
      </c>
      <c r="T1939" cm="1">
        <f t="array" ref="T1939">IF(F1939={"5. Advanced Degree"},1,0)</f>
        <v>0</v>
      </c>
      <c r="U1939" cm="1">
        <f t="array" ref="U1939">IF(F1939={"2. HS Grad"},1,0)</f>
        <v>0</v>
      </c>
    </row>
    <row r="1940" spans="1:21">
      <c r="A1940">
        <v>450610</v>
      </c>
      <c r="B1940">
        <v>2009</v>
      </c>
      <c r="C1940">
        <v>23</v>
      </c>
      <c r="D1940" t="s">
        <v>13576</v>
      </c>
      <c r="E1940" t="s">
        <v>13577</v>
      </c>
      <c r="F1940" t="s">
        <v>13578</v>
      </c>
      <c r="G1940" t="s">
        <v>13579</v>
      </c>
      <c r="H1940" t="s">
        <v>13580</v>
      </c>
      <c r="I1940" t="s">
        <v>13581</v>
      </c>
      <c r="J1940" t="s">
        <v>13582</v>
      </c>
      <c r="K1940">
        <v>4.4471580313422203</v>
      </c>
      <c r="L1940">
        <v>85.3839403789827</v>
      </c>
      <c r="M1940" cm="1">
        <f t="array" ref="M1940">IF(E1940={"2. Black"},1,0)</f>
        <v>0</v>
      </c>
      <c r="N1940" cm="1">
        <f t="array" ref="N1940">IF(E1940={"1. White"},1,0)</f>
        <v>1</v>
      </c>
      <c r="O1940" cm="1">
        <f t="array" ref="O1940">IF(E1940={"3. Asian"},1,0)</f>
        <v>0</v>
      </c>
      <c r="P1940" cm="1">
        <f t="array" ref="P1940">IF(E1940={"4. Other"},1,0)</f>
        <v>0</v>
      </c>
      <c r="Q1940" cm="1">
        <f t="array" ref="Q1940">IF(F1940={"1. &lt; HS Grad"},1,0)</f>
        <v>0</v>
      </c>
      <c r="R1940" cm="1">
        <f t="array" ref="R1940">IF(F1940={"4. College Grad"},1,0)</f>
        <v>0</v>
      </c>
      <c r="S1940" cm="1">
        <f t="array" ref="S1940">IF(F1940={"3. Some College"},1,0)</f>
        <v>0</v>
      </c>
      <c r="T1940" cm="1">
        <f t="array" ref="T1940">IF(F1940={"5. Advanced Degree"},1,0)</f>
        <v>0</v>
      </c>
      <c r="U1940" cm="1">
        <f t="array" ref="U1940">IF(F1940={"2. HS Grad"},1,0)</f>
        <v>1</v>
      </c>
    </row>
    <row r="1941" spans="1:21">
      <c r="A1941">
        <v>8736</v>
      </c>
      <c r="B1941">
        <v>2005</v>
      </c>
      <c r="C1941">
        <v>42</v>
      </c>
      <c r="D1941" t="s">
        <v>13583</v>
      </c>
      <c r="E1941" t="s">
        <v>13584</v>
      </c>
      <c r="F1941" t="s">
        <v>13585</v>
      </c>
      <c r="G1941" t="s">
        <v>13586</v>
      </c>
      <c r="H1941" t="s">
        <v>13587</v>
      </c>
      <c r="I1941" t="s">
        <v>13588</v>
      </c>
      <c r="J1941" t="s">
        <v>13589</v>
      </c>
      <c r="K1941">
        <v>4.6232492903978999</v>
      </c>
      <c r="L1941">
        <v>101.82435207568</v>
      </c>
      <c r="M1941" cm="1">
        <f t="array" ref="M1941">IF(E1941={"2. Black"},1,0)</f>
        <v>0</v>
      </c>
      <c r="N1941" cm="1">
        <f t="array" ref="N1941">IF(E1941={"1. White"},1,0)</f>
        <v>1</v>
      </c>
      <c r="O1941" cm="1">
        <f t="array" ref="O1941">IF(E1941={"3. Asian"},1,0)</f>
        <v>0</v>
      </c>
      <c r="P1941" cm="1">
        <f t="array" ref="P1941">IF(E1941={"4. Other"},1,0)</f>
        <v>0</v>
      </c>
      <c r="Q1941" cm="1">
        <f t="array" ref="Q1941">IF(F1941={"1. &lt; HS Grad"},1,0)</f>
        <v>0</v>
      </c>
      <c r="R1941" cm="1">
        <f t="array" ref="R1941">IF(F1941={"4. College Grad"},1,0)</f>
        <v>1</v>
      </c>
      <c r="S1941" cm="1">
        <f t="array" ref="S1941">IF(F1941={"3. Some College"},1,0)</f>
        <v>0</v>
      </c>
      <c r="T1941" cm="1">
        <f t="array" ref="T1941">IF(F1941={"5. Advanced Degree"},1,0)</f>
        <v>0</v>
      </c>
      <c r="U1941" cm="1">
        <f t="array" ref="U1941">IF(F1941={"2. HS Grad"},1,0)</f>
        <v>0</v>
      </c>
    </row>
    <row r="1942" spans="1:21">
      <c r="A1942">
        <v>379881</v>
      </c>
      <c r="B1942">
        <v>2008</v>
      </c>
      <c r="C1942">
        <v>32</v>
      </c>
      <c r="D1942" t="s">
        <v>13590</v>
      </c>
      <c r="E1942" t="s">
        <v>13591</v>
      </c>
      <c r="F1942" t="s">
        <v>13592</v>
      </c>
      <c r="G1942" t="s">
        <v>13593</v>
      </c>
      <c r="H1942" t="s">
        <v>13594</v>
      </c>
      <c r="I1942" t="s">
        <v>13595</v>
      </c>
      <c r="J1942" t="s">
        <v>13596</v>
      </c>
      <c r="K1942">
        <v>4.7781512503836403</v>
      </c>
      <c r="L1942">
        <v>118.884359339886</v>
      </c>
      <c r="M1942" cm="1">
        <f t="array" ref="M1942">IF(E1942={"2. Black"},1,0)</f>
        <v>0</v>
      </c>
      <c r="N1942" cm="1">
        <f t="array" ref="N1942">IF(E1942={"1. White"},1,0)</f>
        <v>1</v>
      </c>
      <c r="O1942" cm="1">
        <f t="array" ref="O1942">IF(E1942={"3. Asian"},1,0)</f>
        <v>0</v>
      </c>
      <c r="P1942" cm="1">
        <f t="array" ref="P1942">IF(E1942={"4. Other"},1,0)</f>
        <v>0</v>
      </c>
      <c r="Q1942" cm="1">
        <f t="array" ref="Q1942">IF(F1942={"1. &lt; HS Grad"},1,0)</f>
        <v>0</v>
      </c>
      <c r="R1942" cm="1">
        <f t="array" ref="R1942">IF(F1942={"4. College Grad"},1,0)</f>
        <v>0</v>
      </c>
      <c r="S1942" cm="1">
        <f t="array" ref="S1942">IF(F1942={"3. Some College"},1,0)</f>
        <v>0</v>
      </c>
      <c r="T1942" cm="1">
        <f t="array" ref="T1942">IF(F1942={"5. Advanced Degree"},1,0)</f>
        <v>1</v>
      </c>
      <c r="U1942" cm="1">
        <f t="array" ref="U1942">IF(F1942={"2. HS Grad"},1,0)</f>
        <v>0</v>
      </c>
    </row>
    <row r="1943" spans="1:21">
      <c r="A1943">
        <v>161031</v>
      </c>
      <c r="B1943">
        <v>2003</v>
      </c>
      <c r="C1943">
        <v>32</v>
      </c>
      <c r="D1943" t="s">
        <v>13597</v>
      </c>
      <c r="E1943" t="s">
        <v>13598</v>
      </c>
      <c r="F1943" t="s">
        <v>13599</v>
      </c>
      <c r="G1943" t="s">
        <v>13600</v>
      </c>
      <c r="H1943" t="s">
        <v>13601</v>
      </c>
      <c r="I1943" t="s">
        <v>13602</v>
      </c>
      <c r="J1943" t="s">
        <v>13603</v>
      </c>
      <c r="K1943">
        <v>4.3010299956639804</v>
      </c>
      <c r="L1943">
        <v>73.775743274694605</v>
      </c>
      <c r="M1943" cm="1">
        <f t="array" ref="M1943">IF(E1943={"2. Black"},1,0)</f>
        <v>0</v>
      </c>
      <c r="N1943" cm="1">
        <f t="array" ref="N1943">IF(E1943={"1. White"},1,0)</f>
        <v>1</v>
      </c>
      <c r="O1943" cm="1">
        <f t="array" ref="O1943">IF(E1943={"3. Asian"},1,0)</f>
        <v>0</v>
      </c>
      <c r="P1943" cm="1">
        <f t="array" ref="P1943">IF(E1943={"4. Other"},1,0)</f>
        <v>0</v>
      </c>
      <c r="Q1943" cm="1">
        <f t="array" ref="Q1943">IF(F1943={"1. &lt; HS Grad"},1,0)</f>
        <v>0</v>
      </c>
      <c r="R1943" cm="1">
        <f t="array" ref="R1943">IF(F1943={"4. College Grad"},1,0)</f>
        <v>0</v>
      </c>
      <c r="S1943" cm="1">
        <f t="array" ref="S1943">IF(F1943={"3. Some College"},1,0)</f>
        <v>0</v>
      </c>
      <c r="T1943" cm="1">
        <f t="array" ref="T1943">IF(F1943={"5. Advanced Degree"},1,0)</f>
        <v>0</v>
      </c>
      <c r="U1943" cm="1">
        <f t="array" ref="U1943">IF(F1943={"2. HS Grad"},1,0)</f>
        <v>1</v>
      </c>
    </row>
    <row r="1944" spans="1:21">
      <c r="A1944">
        <v>156574</v>
      </c>
      <c r="B1944">
        <v>2003</v>
      </c>
      <c r="C1944">
        <v>43</v>
      </c>
      <c r="D1944" t="s">
        <v>13604</v>
      </c>
      <c r="E1944" t="s">
        <v>13605</v>
      </c>
      <c r="F1944" t="s">
        <v>13606</v>
      </c>
      <c r="G1944" t="s">
        <v>13607</v>
      </c>
      <c r="H1944" t="s">
        <v>13608</v>
      </c>
      <c r="I1944" t="s">
        <v>13609</v>
      </c>
      <c r="J1944" t="s">
        <v>13610</v>
      </c>
      <c r="K1944">
        <v>4.3010299956639804</v>
      </c>
      <c r="L1944">
        <v>73.775743274694605</v>
      </c>
      <c r="M1944" cm="1">
        <f t="array" ref="M1944">IF(E1944={"2. Black"},1,0)</f>
        <v>0</v>
      </c>
      <c r="N1944" cm="1">
        <f t="array" ref="N1944">IF(E1944={"1. White"},1,0)</f>
        <v>1</v>
      </c>
      <c r="O1944" cm="1">
        <f t="array" ref="O1944">IF(E1944={"3. Asian"},1,0)</f>
        <v>0</v>
      </c>
      <c r="P1944" cm="1">
        <f t="array" ref="P1944">IF(E1944={"4. Other"},1,0)</f>
        <v>0</v>
      </c>
      <c r="Q1944" cm="1">
        <f t="array" ref="Q1944">IF(F1944={"1. &lt; HS Grad"},1,0)</f>
        <v>0</v>
      </c>
      <c r="R1944" cm="1">
        <f t="array" ref="R1944">IF(F1944={"4. College Grad"},1,0)</f>
        <v>0</v>
      </c>
      <c r="S1944" cm="1">
        <f t="array" ref="S1944">IF(F1944={"3. Some College"},1,0)</f>
        <v>0</v>
      </c>
      <c r="T1944" cm="1">
        <f t="array" ref="T1944">IF(F1944={"5. Advanced Degree"},1,0)</f>
        <v>0</v>
      </c>
      <c r="U1944" cm="1">
        <f t="array" ref="U1944">IF(F1944={"2. HS Grad"},1,0)</f>
        <v>1</v>
      </c>
    </row>
    <row r="1945" spans="1:21">
      <c r="A1945">
        <v>380839</v>
      </c>
      <c r="B1945">
        <v>2008</v>
      </c>
      <c r="C1945">
        <v>57</v>
      </c>
      <c r="D1945" t="s">
        <v>13611</v>
      </c>
      <c r="E1945" t="s">
        <v>13612</v>
      </c>
      <c r="F1945" t="s">
        <v>13613</v>
      </c>
      <c r="G1945" t="s">
        <v>13614</v>
      </c>
      <c r="H1945" t="s">
        <v>13615</v>
      </c>
      <c r="I1945" t="s">
        <v>13616</v>
      </c>
      <c r="J1945" t="s">
        <v>13617</v>
      </c>
      <c r="K1945">
        <v>4.9316714056348303</v>
      </c>
      <c r="L1945">
        <v>138.61099403264501</v>
      </c>
      <c r="M1945" cm="1">
        <f t="array" ref="M1945">IF(E1945={"2. Black"},1,0)</f>
        <v>1</v>
      </c>
      <c r="N1945" cm="1">
        <f t="array" ref="N1945">IF(E1945={"1. White"},1,0)</f>
        <v>0</v>
      </c>
      <c r="O1945" cm="1">
        <f t="array" ref="O1945">IF(E1945={"3. Asian"},1,0)</f>
        <v>0</v>
      </c>
      <c r="P1945" cm="1">
        <f t="array" ref="P1945">IF(E1945={"4. Other"},1,0)</f>
        <v>0</v>
      </c>
      <c r="Q1945" cm="1">
        <f t="array" ref="Q1945">IF(F1945={"1. &lt; HS Grad"},1,0)</f>
        <v>0</v>
      </c>
      <c r="R1945" cm="1">
        <f t="array" ref="R1945">IF(F1945={"4. College Grad"},1,0)</f>
        <v>1</v>
      </c>
      <c r="S1945" cm="1">
        <f t="array" ref="S1945">IF(F1945={"3. Some College"},1,0)</f>
        <v>0</v>
      </c>
      <c r="T1945" cm="1">
        <f t="array" ref="T1945">IF(F1945={"5. Advanced Degree"},1,0)</f>
        <v>0</v>
      </c>
      <c r="U1945" cm="1">
        <f t="array" ref="U1945">IF(F1945={"2. HS Grad"},1,0)</f>
        <v>0</v>
      </c>
    </row>
    <row r="1946" spans="1:21">
      <c r="A1946">
        <v>380501</v>
      </c>
      <c r="B1946">
        <v>2008</v>
      </c>
      <c r="C1946">
        <v>26</v>
      </c>
      <c r="D1946" t="s">
        <v>13618</v>
      </c>
      <c r="E1946" t="s">
        <v>13619</v>
      </c>
      <c r="F1946" t="s">
        <v>13620</v>
      </c>
      <c r="G1946" t="s">
        <v>13621</v>
      </c>
      <c r="H1946" t="s">
        <v>13622</v>
      </c>
      <c r="I1946" t="s">
        <v>13623</v>
      </c>
      <c r="J1946" t="s">
        <v>13624</v>
      </c>
      <c r="K1946">
        <v>4.6989700043360196</v>
      </c>
      <c r="L1946">
        <v>109.833985642199</v>
      </c>
      <c r="M1946" cm="1">
        <f t="array" ref="M1946">IF(E1946={"2. Black"},1,0)</f>
        <v>1</v>
      </c>
      <c r="N1946" cm="1">
        <f t="array" ref="N1946">IF(E1946={"1. White"},1,0)</f>
        <v>0</v>
      </c>
      <c r="O1946" cm="1">
        <f t="array" ref="O1946">IF(E1946={"3. Asian"},1,0)</f>
        <v>0</v>
      </c>
      <c r="P1946" cm="1">
        <f t="array" ref="P1946">IF(E1946={"4. Other"},1,0)</f>
        <v>0</v>
      </c>
      <c r="Q1946" cm="1">
        <f t="array" ref="Q1946">IF(F1946={"1. &lt; HS Grad"},1,0)</f>
        <v>0</v>
      </c>
      <c r="R1946" cm="1">
        <f t="array" ref="R1946">IF(F1946={"4. College Grad"},1,0)</f>
        <v>0</v>
      </c>
      <c r="S1946" cm="1">
        <f t="array" ref="S1946">IF(F1946={"3. Some College"},1,0)</f>
        <v>1</v>
      </c>
      <c r="T1946" cm="1">
        <f t="array" ref="T1946">IF(F1946={"5. Advanced Degree"},1,0)</f>
        <v>0</v>
      </c>
      <c r="U1946" cm="1">
        <f t="array" ref="U1946">IF(F1946={"2. HS Grad"},1,0)</f>
        <v>0</v>
      </c>
    </row>
    <row r="1947" spans="1:21">
      <c r="A1947">
        <v>449794</v>
      </c>
      <c r="B1947">
        <v>2009</v>
      </c>
      <c r="C1947">
        <v>67</v>
      </c>
      <c r="D1947" t="s">
        <v>13625</v>
      </c>
      <c r="E1947" t="s">
        <v>13626</v>
      </c>
      <c r="F1947" t="s">
        <v>13627</v>
      </c>
      <c r="G1947" t="s">
        <v>13628</v>
      </c>
      <c r="H1947" t="s">
        <v>13629</v>
      </c>
      <c r="I1947" t="s">
        <v>13630</v>
      </c>
      <c r="J1947" t="s">
        <v>13631</v>
      </c>
      <c r="K1947">
        <v>5.02118929906994</v>
      </c>
      <c r="L1947">
        <v>151.59148423981401</v>
      </c>
      <c r="M1947" cm="1">
        <f t="array" ref="M1947">IF(E1947={"2. Black"},1,0)</f>
        <v>0</v>
      </c>
      <c r="N1947" cm="1">
        <f t="array" ref="N1947">IF(E1947={"1. White"},1,0)</f>
        <v>1</v>
      </c>
      <c r="O1947" cm="1">
        <f t="array" ref="O1947">IF(E1947={"3. Asian"},1,0)</f>
        <v>0</v>
      </c>
      <c r="P1947" cm="1">
        <f t="array" ref="P1947">IF(E1947={"4. Other"},1,0)</f>
        <v>0</v>
      </c>
      <c r="Q1947" cm="1">
        <f t="array" ref="Q1947">IF(F1947={"1. &lt; HS Grad"},1,0)</f>
        <v>0</v>
      </c>
      <c r="R1947" cm="1">
        <f t="array" ref="R1947">IF(F1947={"4. College Grad"},1,0)</f>
        <v>0</v>
      </c>
      <c r="S1947" cm="1">
        <f t="array" ref="S1947">IF(F1947={"3. Some College"},1,0)</f>
        <v>1</v>
      </c>
      <c r="T1947" cm="1">
        <f t="array" ref="T1947">IF(F1947={"5. Advanced Degree"},1,0)</f>
        <v>0</v>
      </c>
      <c r="U1947" cm="1">
        <f t="array" ref="U1947">IF(F1947={"2. HS Grad"},1,0)</f>
        <v>0</v>
      </c>
    </row>
    <row r="1948" spans="1:21">
      <c r="A1948">
        <v>81288</v>
      </c>
      <c r="B1948">
        <v>2004</v>
      </c>
      <c r="C1948">
        <v>31</v>
      </c>
      <c r="D1948" t="s">
        <v>13632</v>
      </c>
      <c r="E1948" t="s">
        <v>13633</v>
      </c>
      <c r="F1948" t="s">
        <v>13634</v>
      </c>
      <c r="G1948" t="s">
        <v>13635</v>
      </c>
      <c r="H1948" t="s">
        <v>13636</v>
      </c>
      <c r="I1948" t="s">
        <v>13637</v>
      </c>
      <c r="J1948" t="s">
        <v>13638</v>
      </c>
      <c r="K1948">
        <v>5.1760912590556796</v>
      </c>
      <c r="L1948">
        <v>176.98965048987699</v>
      </c>
      <c r="M1948" cm="1">
        <f t="array" ref="M1948">IF(E1948={"2. Black"},1,0)</f>
        <v>0</v>
      </c>
      <c r="N1948" cm="1">
        <f t="array" ref="N1948">IF(E1948={"1. White"},1,0)</f>
        <v>1</v>
      </c>
      <c r="O1948" cm="1">
        <f t="array" ref="O1948">IF(E1948={"3. Asian"},1,0)</f>
        <v>0</v>
      </c>
      <c r="P1948" cm="1">
        <f t="array" ref="P1948">IF(E1948={"4. Other"},1,0)</f>
        <v>0</v>
      </c>
      <c r="Q1948" cm="1">
        <f t="array" ref="Q1948">IF(F1948={"1. &lt; HS Grad"},1,0)</f>
        <v>0</v>
      </c>
      <c r="R1948" cm="1">
        <f t="array" ref="R1948">IF(F1948={"4. College Grad"},1,0)</f>
        <v>0</v>
      </c>
      <c r="S1948" cm="1">
        <f t="array" ref="S1948">IF(F1948={"3. Some College"},1,0)</f>
        <v>0</v>
      </c>
      <c r="T1948" cm="1">
        <f t="array" ref="T1948">IF(F1948={"5. Advanced Degree"},1,0)</f>
        <v>1</v>
      </c>
      <c r="U1948" cm="1">
        <f t="array" ref="U1948">IF(F1948={"2. HS Grad"},1,0)</f>
        <v>0</v>
      </c>
    </row>
    <row r="1949" spans="1:21">
      <c r="A1949">
        <v>231420</v>
      </c>
      <c r="B1949">
        <v>2006</v>
      </c>
      <c r="C1949">
        <v>49</v>
      </c>
      <c r="D1949" t="s">
        <v>13639</v>
      </c>
      <c r="E1949" t="s">
        <v>13640</v>
      </c>
      <c r="F1949" t="s">
        <v>13641</v>
      </c>
      <c r="G1949" t="s">
        <v>13642</v>
      </c>
      <c r="H1949" t="s">
        <v>13643</v>
      </c>
      <c r="I1949" t="s">
        <v>13644</v>
      </c>
      <c r="J1949" t="s">
        <v>13645</v>
      </c>
      <c r="K1949">
        <v>4.6434526764861896</v>
      </c>
      <c r="L1949">
        <v>103.90247060316</v>
      </c>
      <c r="M1949" cm="1">
        <f t="array" ref="M1949">IF(E1949={"2. Black"},1,0)</f>
        <v>0</v>
      </c>
      <c r="N1949" cm="1">
        <f t="array" ref="N1949">IF(E1949={"1. White"},1,0)</f>
        <v>1</v>
      </c>
      <c r="O1949" cm="1">
        <f t="array" ref="O1949">IF(E1949={"3. Asian"},1,0)</f>
        <v>0</v>
      </c>
      <c r="P1949" cm="1">
        <f t="array" ref="P1949">IF(E1949={"4. Other"},1,0)</f>
        <v>0</v>
      </c>
      <c r="Q1949" cm="1">
        <f t="array" ref="Q1949">IF(F1949={"1. &lt; HS Grad"},1,0)</f>
        <v>0</v>
      </c>
      <c r="R1949" cm="1">
        <f t="array" ref="R1949">IF(F1949={"4. College Grad"},1,0)</f>
        <v>0</v>
      </c>
      <c r="S1949" cm="1">
        <f t="array" ref="S1949">IF(F1949={"3. Some College"},1,0)</f>
        <v>1</v>
      </c>
      <c r="T1949" cm="1">
        <f t="array" ref="T1949">IF(F1949={"5. Advanced Degree"},1,0)</f>
        <v>0</v>
      </c>
      <c r="U1949" cm="1">
        <f t="array" ref="U1949">IF(F1949={"2. HS Grad"},1,0)</f>
        <v>0</v>
      </c>
    </row>
    <row r="1950" spans="1:21">
      <c r="A1950">
        <v>10519</v>
      </c>
      <c r="B1950">
        <v>2005</v>
      </c>
      <c r="C1950">
        <v>29</v>
      </c>
      <c r="D1950" t="s">
        <v>13646</v>
      </c>
      <c r="E1950" t="s">
        <v>13647</v>
      </c>
      <c r="F1950" t="s">
        <v>13648</v>
      </c>
      <c r="G1950" t="s">
        <v>13649</v>
      </c>
      <c r="H1950" t="s">
        <v>13650</v>
      </c>
      <c r="I1950" t="s">
        <v>13651</v>
      </c>
      <c r="J1950" t="s">
        <v>13652</v>
      </c>
      <c r="K1950">
        <v>4.8573324964312699</v>
      </c>
      <c r="L1950">
        <v>128.680488220624</v>
      </c>
      <c r="M1950" cm="1">
        <f t="array" ref="M1950">IF(E1950={"2. Black"},1,0)</f>
        <v>0</v>
      </c>
      <c r="N1950" cm="1">
        <f t="array" ref="N1950">IF(E1950={"1. White"},1,0)</f>
        <v>1</v>
      </c>
      <c r="O1950" cm="1">
        <f t="array" ref="O1950">IF(E1950={"3. Asian"},1,0)</f>
        <v>0</v>
      </c>
      <c r="P1950" cm="1">
        <f t="array" ref="P1950">IF(E1950={"4. Other"},1,0)</f>
        <v>0</v>
      </c>
      <c r="Q1950" cm="1">
        <f t="array" ref="Q1950">IF(F1950={"1. &lt; HS Grad"},1,0)</f>
        <v>0</v>
      </c>
      <c r="R1950" cm="1">
        <f t="array" ref="R1950">IF(F1950={"4. College Grad"},1,0)</f>
        <v>1</v>
      </c>
      <c r="S1950" cm="1">
        <f t="array" ref="S1950">IF(F1950={"3. Some College"},1,0)</f>
        <v>0</v>
      </c>
      <c r="T1950" cm="1">
        <f t="array" ref="T1950">IF(F1950={"5. Advanced Degree"},1,0)</f>
        <v>0</v>
      </c>
      <c r="U1950" cm="1">
        <f t="array" ref="U1950">IF(F1950={"2. HS Grad"},1,0)</f>
        <v>0</v>
      </c>
    </row>
    <row r="1951" spans="1:21">
      <c r="A1951">
        <v>381177</v>
      </c>
      <c r="B1951">
        <v>2008</v>
      </c>
      <c r="C1951">
        <v>41</v>
      </c>
      <c r="D1951" t="s">
        <v>13653</v>
      </c>
      <c r="E1951" t="s">
        <v>13654</v>
      </c>
      <c r="F1951" t="s">
        <v>13655</v>
      </c>
      <c r="G1951" t="s">
        <v>13656</v>
      </c>
      <c r="H1951" t="s">
        <v>13657</v>
      </c>
      <c r="I1951" t="s">
        <v>13658</v>
      </c>
      <c r="J1951" t="s">
        <v>13659</v>
      </c>
      <c r="K1951">
        <v>4.6901960800285103</v>
      </c>
      <c r="L1951">
        <v>108.874525834712</v>
      </c>
      <c r="M1951" cm="1">
        <f t="array" ref="M1951">IF(E1951={"2. Black"},1,0)</f>
        <v>0</v>
      </c>
      <c r="N1951" cm="1">
        <f t="array" ref="N1951">IF(E1951={"1. White"},1,0)</f>
        <v>1</v>
      </c>
      <c r="O1951" cm="1">
        <f t="array" ref="O1951">IF(E1951={"3. Asian"},1,0)</f>
        <v>0</v>
      </c>
      <c r="P1951" cm="1">
        <f t="array" ref="P1951">IF(E1951={"4. Other"},1,0)</f>
        <v>0</v>
      </c>
      <c r="Q1951" cm="1">
        <f t="array" ref="Q1951">IF(F1951={"1. &lt; HS Grad"},1,0)</f>
        <v>0</v>
      </c>
      <c r="R1951" cm="1">
        <f t="array" ref="R1951">IF(F1951={"4. College Grad"},1,0)</f>
        <v>0</v>
      </c>
      <c r="S1951" cm="1">
        <f t="array" ref="S1951">IF(F1951={"3. Some College"},1,0)</f>
        <v>1</v>
      </c>
      <c r="T1951" cm="1">
        <f t="array" ref="T1951">IF(F1951={"5. Advanced Degree"},1,0)</f>
        <v>0</v>
      </c>
      <c r="U1951" cm="1">
        <f t="array" ref="U1951">IF(F1951={"2. HS Grad"},1,0)</f>
        <v>0</v>
      </c>
    </row>
    <row r="1952" spans="1:21">
      <c r="A1952">
        <v>229249</v>
      </c>
      <c r="B1952">
        <v>2006</v>
      </c>
      <c r="C1952">
        <v>35</v>
      </c>
      <c r="D1952" t="s">
        <v>13660</v>
      </c>
      <c r="E1952" t="s">
        <v>13661</v>
      </c>
      <c r="F1952" t="s">
        <v>13662</v>
      </c>
      <c r="G1952" t="s">
        <v>13663</v>
      </c>
      <c r="H1952" t="s">
        <v>13664</v>
      </c>
      <c r="I1952" t="s">
        <v>13665</v>
      </c>
      <c r="J1952" t="s">
        <v>13666</v>
      </c>
      <c r="K1952">
        <v>4.4771212547196599</v>
      </c>
      <c r="L1952">
        <v>87.981032785605393</v>
      </c>
      <c r="M1952" cm="1">
        <f t="array" ref="M1952">IF(E1952={"2. Black"},1,0)</f>
        <v>0</v>
      </c>
      <c r="N1952" cm="1">
        <f t="array" ref="N1952">IF(E1952={"1. White"},1,0)</f>
        <v>1</v>
      </c>
      <c r="O1952" cm="1">
        <f t="array" ref="O1952">IF(E1952={"3. Asian"},1,0)</f>
        <v>0</v>
      </c>
      <c r="P1952" cm="1">
        <f t="array" ref="P1952">IF(E1952={"4. Other"},1,0)</f>
        <v>0</v>
      </c>
      <c r="Q1952" cm="1">
        <f t="array" ref="Q1952">IF(F1952={"1. &lt; HS Grad"},1,0)</f>
        <v>0</v>
      </c>
      <c r="R1952" cm="1">
        <f t="array" ref="R1952">IF(F1952={"4. College Grad"},1,0)</f>
        <v>0</v>
      </c>
      <c r="S1952" cm="1">
        <f t="array" ref="S1952">IF(F1952={"3. Some College"},1,0)</f>
        <v>0</v>
      </c>
      <c r="T1952" cm="1">
        <f t="array" ref="T1952">IF(F1952={"5. Advanced Degree"},1,0)</f>
        <v>0</v>
      </c>
      <c r="U1952" cm="1">
        <f t="array" ref="U1952">IF(F1952={"2. HS Grad"},1,0)</f>
        <v>1</v>
      </c>
    </row>
    <row r="1953" spans="1:21">
      <c r="A1953">
        <v>453598</v>
      </c>
      <c r="B1953">
        <v>2009</v>
      </c>
      <c r="C1953">
        <v>39</v>
      </c>
      <c r="D1953" t="s">
        <v>13667</v>
      </c>
      <c r="E1953" t="s">
        <v>13668</v>
      </c>
      <c r="F1953" t="s">
        <v>13669</v>
      </c>
      <c r="G1953" t="s">
        <v>13670</v>
      </c>
      <c r="H1953" t="s">
        <v>13671</v>
      </c>
      <c r="I1953" t="s">
        <v>13672</v>
      </c>
      <c r="J1953" t="s">
        <v>13673</v>
      </c>
      <c r="K1953">
        <v>4.5563025007672904</v>
      </c>
      <c r="L1953">
        <v>95.230712566981893</v>
      </c>
      <c r="M1953" cm="1">
        <f t="array" ref="M1953">IF(E1953={"2. Black"},1,0)</f>
        <v>0</v>
      </c>
      <c r="N1953" cm="1">
        <f t="array" ref="N1953">IF(E1953={"1. White"},1,0)</f>
        <v>1</v>
      </c>
      <c r="O1953" cm="1">
        <f t="array" ref="O1953">IF(E1953={"3. Asian"},1,0)</f>
        <v>0</v>
      </c>
      <c r="P1953" cm="1">
        <f t="array" ref="P1953">IF(E1953={"4. Other"},1,0)</f>
        <v>0</v>
      </c>
      <c r="Q1953" cm="1">
        <f t="array" ref="Q1953">IF(F1953={"1. &lt; HS Grad"},1,0)</f>
        <v>0</v>
      </c>
      <c r="R1953" cm="1">
        <f t="array" ref="R1953">IF(F1953={"4. College Grad"},1,0)</f>
        <v>0</v>
      </c>
      <c r="S1953" cm="1">
        <f t="array" ref="S1953">IF(F1953={"3. Some College"},1,0)</f>
        <v>0</v>
      </c>
      <c r="T1953" cm="1">
        <f t="array" ref="T1953">IF(F1953={"5. Advanced Degree"},1,0)</f>
        <v>0</v>
      </c>
      <c r="U1953" cm="1">
        <f t="array" ref="U1953">IF(F1953={"2. HS Grad"},1,0)</f>
        <v>1</v>
      </c>
    </row>
    <row r="1954" spans="1:21">
      <c r="A1954">
        <v>82185</v>
      </c>
      <c r="B1954">
        <v>2004</v>
      </c>
      <c r="C1954">
        <v>33</v>
      </c>
      <c r="D1954" t="s">
        <v>13674</v>
      </c>
      <c r="E1954" t="s">
        <v>13675</v>
      </c>
      <c r="F1954" t="s">
        <v>13676</v>
      </c>
      <c r="G1954" t="s">
        <v>13677</v>
      </c>
      <c r="H1954" t="s">
        <v>13678</v>
      </c>
      <c r="I1954" t="s">
        <v>13679</v>
      </c>
      <c r="J1954" t="s">
        <v>13680</v>
      </c>
      <c r="K1954">
        <v>4.5910646070265004</v>
      </c>
      <c r="L1954">
        <v>98.599343860389197</v>
      </c>
      <c r="M1954" cm="1">
        <f t="array" ref="M1954">IF(E1954={"2. Black"},1,0)</f>
        <v>1</v>
      </c>
      <c r="N1954" cm="1">
        <f t="array" ref="N1954">IF(E1954={"1. White"},1,0)</f>
        <v>0</v>
      </c>
      <c r="O1954" cm="1">
        <f t="array" ref="O1954">IF(E1954={"3. Asian"},1,0)</f>
        <v>0</v>
      </c>
      <c r="P1954" cm="1">
        <f t="array" ref="P1954">IF(E1954={"4. Other"},1,0)</f>
        <v>0</v>
      </c>
      <c r="Q1954" cm="1">
        <f t="array" ref="Q1954">IF(F1954={"1. &lt; HS Grad"},1,0)</f>
        <v>0</v>
      </c>
      <c r="R1954" cm="1">
        <f t="array" ref="R1954">IF(F1954={"4. College Grad"},1,0)</f>
        <v>0</v>
      </c>
      <c r="S1954" cm="1">
        <f t="array" ref="S1954">IF(F1954={"3. Some College"},1,0)</f>
        <v>1</v>
      </c>
      <c r="T1954" cm="1">
        <f t="array" ref="T1954">IF(F1954={"5. Advanced Degree"},1,0)</f>
        <v>0</v>
      </c>
      <c r="U1954" cm="1">
        <f t="array" ref="U1954">IF(F1954={"2. HS Grad"},1,0)</f>
        <v>0</v>
      </c>
    </row>
    <row r="1955" spans="1:21">
      <c r="A1955">
        <v>453746</v>
      </c>
      <c r="B1955">
        <v>2009</v>
      </c>
      <c r="C1955">
        <v>53</v>
      </c>
      <c r="D1955" t="s">
        <v>13681</v>
      </c>
      <c r="E1955" t="s">
        <v>13682</v>
      </c>
      <c r="F1955" t="s">
        <v>13683</v>
      </c>
      <c r="G1955" t="s">
        <v>13684</v>
      </c>
      <c r="H1955" t="s">
        <v>13685</v>
      </c>
      <c r="I1955" t="s">
        <v>13686</v>
      </c>
      <c r="J1955" t="s">
        <v>13687</v>
      </c>
      <c r="K1955">
        <v>4.9542425094393296</v>
      </c>
      <c r="L1955">
        <v>141.77517233318</v>
      </c>
      <c r="M1955" cm="1">
        <f t="array" ref="M1955">IF(E1955={"2. Black"},1,0)</f>
        <v>0</v>
      </c>
      <c r="N1955" cm="1">
        <f t="array" ref="N1955">IF(E1955={"1. White"},1,0)</f>
        <v>1</v>
      </c>
      <c r="O1955" cm="1">
        <f t="array" ref="O1955">IF(E1955={"3. Asian"},1,0)</f>
        <v>0</v>
      </c>
      <c r="P1955" cm="1">
        <f t="array" ref="P1955">IF(E1955={"4. Other"},1,0)</f>
        <v>0</v>
      </c>
      <c r="Q1955" cm="1">
        <f t="array" ref="Q1955">IF(F1955={"1. &lt; HS Grad"},1,0)</f>
        <v>0</v>
      </c>
      <c r="R1955" cm="1">
        <f t="array" ref="R1955">IF(F1955={"4. College Grad"},1,0)</f>
        <v>1</v>
      </c>
      <c r="S1955" cm="1">
        <f t="array" ref="S1955">IF(F1955={"3. Some College"},1,0)</f>
        <v>0</v>
      </c>
      <c r="T1955" cm="1">
        <f t="array" ref="T1955">IF(F1955={"5. Advanced Degree"},1,0)</f>
        <v>0</v>
      </c>
      <c r="U1955" cm="1">
        <f t="array" ref="U1955">IF(F1955={"2. HS Grad"},1,0)</f>
        <v>0</v>
      </c>
    </row>
    <row r="1956" spans="1:21">
      <c r="A1956">
        <v>448132</v>
      </c>
      <c r="B1956">
        <v>2009</v>
      </c>
      <c r="C1956">
        <v>43</v>
      </c>
      <c r="D1956" t="s">
        <v>13688</v>
      </c>
      <c r="E1956" t="s">
        <v>13689</v>
      </c>
      <c r="F1956" t="s">
        <v>13690</v>
      </c>
      <c r="G1956" t="s">
        <v>13691</v>
      </c>
      <c r="H1956" t="s">
        <v>13692</v>
      </c>
      <c r="I1956" t="s">
        <v>13693</v>
      </c>
      <c r="J1956" t="s">
        <v>13694</v>
      </c>
      <c r="K1956">
        <v>4.8129133566428601</v>
      </c>
      <c r="L1956">
        <v>123.089699847943</v>
      </c>
      <c r="M1956" cm="1">
        <f t="array" ref="M1956">IF(E1956={"2. Black"},1,0)</f>
        <v>0</v>
      </c>
      <c r="N1956" cm="1">
        <f t="array" ref="N1956">IF(E1956={"1. White"},1,0)</f>
        <v>0</v>
      </c>
      <c r="O1956" cm="1">
        <f t="array" ref="O1956">IF(E1956={"3. Asian"},1,0)</f>
        <v>1</v>
      </c>
      <c r="P1956" cm="1">
        <f t="array" ref="P1956">IF(E1956={"4. Other"},1,0)</f>
        <v>0</v>
      </c>
      <c r="Q1956" cm="1">
        <f t="array" ref="Q1956">IF(F1956={"1. &lt; HS Grad"},1,0)</f>
        <v>0</v>
      </c>
      <c r="R1956" cm="1">
        <f t="array" ref="R1956">IF(F1956={"4. College Grad"},1,0)</f>
        <v>1</v>
      </c>
      <c r="S1956" cm="1">
        <f t="array" ref="S1956">IF(F1956={"3. Some College"},1,0)</f>
        <v>0</v>
      </c>
      <c r="T1956" cm="1">
        <f t="array" ref="T1956">IF(F1956={"5. Advanced Degree"},1,0)</f>
        <v>0</v>
      </c>
      <c r="U1956" cm="1">
        <f t="array" ref="U1956">IF(F1956={"2. HS Grad"},1,0)</f>
        <v>0</v>
      </c>
    </row>
    <row r="1957" spans="1:21">
      <c r="A1957">
        <v>86463</v>
      </c>
      <c r="B1957">
        <v>2004</v>
      </c>
      <c r="C1957">
        <v>36</v>
      </c>
      <c r="D1957" t="s">
        <v>13695</v>
      </c>
      <c r="E1957" t="s">
        <v>13696</v>
      </c>
      <c r="F1957" t="s">
        <v>13697</v>
      </c>
      <c r="G1957" t="s">
        <v>13698</v>
      </c>
      <c r="H1957" t="s">
        <v>13699</v>
      </c>
      <c r="I1957" t="s">
        <v>13700</v>
      </c>
      <c r="J1957" t="s">
        <v>13701</v>
      </c>
      <c r="K1957">
        <v>4.5502283530550898</v>
      </c>
      <c r="L1957">
        <v>94.654020381970099</v>
      </c>
      <c r="M1957" cm="1">
        <f t="array" ref="M1957">IF(E1957={"2. Black"},1,0)</f>
        <v>0</v>
      </c>
      <c r="N1957" cm="1">
        <f t="array" ref="N1957">IF(E1957={"1. White"},1,0)</f>
        <v>1</v>
      </c>
      <c r="O1957" cm="1">
        <f t="array" ref="O1957">IF(E1957={"3. Asian"},1,0)</f>
        <v>0</v>
      </c>
      <c r="P1957" cm="1">
        <f t="array" ref="P1957">IF(E1957={"4. Other"},1,0)</f>
        <v>0</v>
      </c>
      <c r="Q1957" cm="1">
        <f t="array" ref="Q1957">IF(F1957={"1. &lt; HS Grad"},1,0)</f>
        <v>0</v>
      </c>
      <c r="R1957" cm="1">
        <f t="array" ref="R1957">IF(F1957={"4. College Grad"},1,0)</f>
        <v>1</v>
      </c>
      <c r="S1957" cm="1">
        <f t="array" ref="S1957">IF(F1957={"3. Some College"},1,0)</f>
        <v>0</v>
      </c>
      <c r="T1957" cm="1">
        <f t="array" ref="T1957">IF(F1957={"5. Advanced Degree"},1,0)</f>
        <v>0</v>
      </c>
      <c r="U1957" cm="1">
        <f t="array" ref="U1957">IF(F1957={"2. HS Grad"},1,0)</f>
        <v>0</v>
      </c>
    </row>
    <row r="1958" spans="1:21">
      <c r="A1958">
        <v>84715</v>
      </c>
      <c r="B1958">
        <v>2004</v>
      </c>
      <c r="C1958">
        <v>38</v>
      </c>
      <c r="D1958" t="s">
        <v>13702</v>
      </c>
      <c r="E1958" t="s">
        <v>13703</v>
      </c>
      <c r="F1958" t="s">
        <v>13704</v>
      </c>
      <c r="G1958" t="s">
        <v>13705</v>
      </c>
      <c r="H1958" t="s">
        <v>13706</v>
      </c>
      <c r="I1958" t="s">
        <v>13707</v>
      </c>
      <c r="J1958" t="s">
        <v>13708</v>
      </c>
      <c r="K1958">
        <v>5</v>
      </c>
      <c r="L1958">
        <v>148.413159102577</v>
      </c>
      <c r="M1958" cm="1">
        <f t="array" ref="M1958">IF(E1958={"2. Black"},1,0)</f>
        <v>0</v>
      </c>
      <c r="N1958" cm="1">
        <f t="array" ref="N1958">IF(E1958={"1. White"},1,0)</f>
        <v>1</v>
      </c>
      <c r="O1958" cm="1">
        <f t="array" ref="O1958">IF(E1958={"3. Asian"},1,0)</f>
        <v>0</v>
      </c>
      <c r="P1958" cm="1">
        <f t="array" ref="P1958">IF(E1958={"4. Other"},1,0)</f>
        <v>0</v>
      </c>
      <c r="Q1958" cm="1">
        <f t="array" ref="Q1958">IF(F1958={"1. &lt; HS Grad"},1,0)</f>
        <v>0</v>
      </c>
      <c r="R1958" cm="1">
        <f t="array" ref="R1958">IF(F1958={"4. College Grad"},1,0)</f>
        <v>0</v>
      </c>
      <c r="S1958" cm="1">
        <f t="array" ref="S1958">IF(F1958={"3. Some College"},1,0)</f>
        <v>0</v>
      </c>
      <c r="T1958" cm="1">
        <f t="array" ref="T1958">IF(F1958={"5. Advanced Degree"},1,0)</f>
        <v>1</v>
      </c>
      <c r="U1958" cm="1">
        <f t="array" ref="U1958">IF(F1958={"2. HS Grad"},1,0)</f>
        <v>0</v>
      </c>
    </row>
    <row r="1959" spans="1:21">
      <c r="A1959">
        <v>155547</v>
      </c>
      <c r="B1959">
        <v>2003</v>
      </c>
      <c r="C1959">
        <v>58</v>
      </c>
      <c r="D1959" t="s">
        <v>13709</v>
      </c>
      <c r="E1959" t="s">
        <v>13710</v>
      </c>
      <c r="F1959" t="s">
        <v>13711</v>
      </c>
      <c r="G1959" t="s">
        <v>13712</v>
      </c>
      <c r="H1959" t="s">
        <v>13713</v>
      </c>
      <c r="I1959" t="s">
        <v>13714</v>
      </c>
      <c r="J1959" t="s">
        <v>13715</v>
      </c>
      <c r="K1959">
        <v>4.6532125137753404</v>
      </c>
      <c r="L1959">
        <v>104.921506533664</v>
      </c>
      <c r="M1959" cm="1">
        <f t="array" ref="M1959">IF(E1959={"2. Black"},1,0)</f>
        <v>0</v>
      </c>
      <c r="N1959" cm="1">
        <f t="array" ref="N1959">IF(E1959={"1. White"},1,0)</f>
        <v>1</v>
      </c>
      <c r="O1959" cm="1">
        <f t="array" ref="O1959">IF(E1959={"3. Asian"},1,0)</f>
        <v>0</v>
      </c>
      <c r="P1959" cm="1">
        <f t="array" ref="P1959">IF(E1959={"4. Other"},1,0)</f>
        <v>0</v>
      </c>
      <c r="Q1959" cm="1">
        <f t="array" ref="Q1959">IF(F1959={"1. &lt; HS Grad"},1,0)</f>
        <v>0</v>
      </c>
      <c r="R1959" cm="1">
        <f t="array" ref="R1959">IF(F1959={"4. College Grad"},1,0)</f>
        <v>0</v>
      </c>
      <c r="S1959" cm="1">
        <f t="array" ref="S1959">IF(F1959={"3. Some College"},1,0)</f>
        <v>0</v>
      </c>
      <c r="T1959" cm="1">
        <f t="array" ref="T1959">IF(F1959={"5. Advanced Degree"},1,0)</f>
        <v>0</v>
      </c>
      <c r="U1959" cm="1">
        <f t="array" ref="U1959">IF(F1959={"2. HS Grad"},1,0)</f>
        <v>1</v>
      </c>
    </row>
    <row r="1960" spans="1:21">
      <c r="A1960">
        <v>83136</v>
      </c>
      <c r="B1960">
        <v>2004</v>
      </c>
      <c r="C1960">
        <v>45</v>
      </c>
      <c r="D1960" t="s">
        <v>13716</v>
      </c>
      <c r="E1960" t="s">
        <v>13717</v>
      </c>
      <c r="F1960" t="s">
        <v>13718</v>
      </c>
      <c r="G1960" t="s">
        <v>13719</v>
      </c>
      <c r="H1960" t="s">
        <v>13720</v>
      </c>
      <c r="I1960" t="s">
        <v>13721</v>
      </c>
      <c r="J1960" t="s">
        <v>13722</v>
      </c>
      <c r="K1960">
        <v>4.8129133566428601</v>
      </c>
      <c r="L1960">
        <v>123.089699847943</v>
      </c>
      <c r="M1960" cm="1">
        <f t="array" ref="M1960">IF(E1960={"2. Black"},1,0)</f>
        <v>0</v>
      </c>
      <c r="N1960" cm="1">
        <f t="array" ref="N1960">IF(E1960={"1. White"},1,0)</f>
        <v>1</v>
      </c>
      <c r="O1960" cm="1">
        <f t="array" ref="O1960">IF(E1960={"3. Asian"},1,0)</f>
        <v>0</v>
      </c>
      <c r="P1960" cm="1">
        <f t="array" ref="P1960">IF(E1960={"4. Other"},1,0)</f>
        <v>0</v>
      </c>
      <c r="Q1960" cm="1">
        <f t="array" ref="Q1960">IF(F1960={"1. &lt; HS Grad"},1,0)</f>
        <v>0</v>
      </c>
      <c r="R1960" cm="1">
        <f t="array" ref="R1960">IF(F1960={"4. College Grad"},1,0)</f>
        <v>1</v>
      </c>
      <c r="S1960" cm="1">
        <f t="array" ref="S1960">IF(F1960={"3. Some College"},1,0)</f>
        <v>0</v>
      </c>
      <c r="T1960" cm="1">
        <f t="array" ref="T1960">IF(F1960={"5. Advanced Degree"},1,0)</f>
        <v>0</v>
      </c>
      <c r="U1960" cm="1">
        <f t="array" ref="U1960">IF(F1960={"2. HS Grad"},1,0)</f>
        <v>0</v>
      </c>
    </row>
    <row r="1961" spans="1:21">
      <c r="A1961">
        <v>8414</v>
      </c>
      <c r="B1961">
        <v>2005</v>
      </c>
      <c r="C1961">
        <v>34</v>
      </c>
      <c r="D1961" t="s">
        <v>13723</v>
      </c>
      <c r="E1961" t="s">
        <v>13724</v>
      </c>
      <c r="F1961" t="s">
        <v>13725</v>
      </c>
      <c r="G1961" t="s">
        <v>13726</v>
      </c>
      <c r="H1961" t="s">
        <v>13727</v>
      </c>
      <c r="I1961" t="s">
        <v>13728</v>
      </c>
      <c r="J1961" t="s">
        <v>13729</v>
      </c>
      <c r="K1961">
        <v>4.5496162395190902</v>
      </c>
      <c r="L1961">
        <v>94.596099103865299</v>
      </c>
      <c r="M1961" cm="1">
        <f t="array" ref="M1961">IF(E1961={"2. Black"},1,0)</f>
        <v>1</v>
      </c>
      <c r="N1961" cm="1">
        <f t="array" ref="N1961">IF(E1961={"1. White"},1,0)</f>
        <v>0</v>
      </c>
      <c r="O1961" cm="1">
        <f t="array" ref="O1961">IF(E1961={"3. Asian"},1,0)</f>
        <v>0</v>
      </c>
      <c r="P1961" cm="1">
        <f t="array" ref="P1961">IF(E1961={"4. Other"},1,0)</f>
        <v>0</v>
      </c>
      <c r="Q1961" cm="1">
        <f t="array" ref="Q1961">IF(F1961={"1. &lt; HS Grad"},1,0)</f>
        <v>0</v>
      </c>
      <c r="R1961" cm="1">
        <f t="array" ref="R1961">IF(F1961={"4. College Grad"},1,0)</f>
        <v>0</v>
      </c>
      <c r="S1961" cm="1">
        <f t="array" ref="S1961">IF(F1961={"3. Some College"},1,0)</f>
        <v>0</v>
      </c>
      <c r="T1961" cm="1">
        <f t="array" ref="T1961">IF(F1961={"5. Advanced Degree"},1,0)</f>
        <v>0</v>
      </c>
      <c r="U1961" cm="1">
        <f t="array" ref="U1961">IF(F1961={"2. HS Grad"},1,0)</f>
        <v>1</v>
      </c>
    </row>
    <row r="1962" spans="1:21">
      <c r="A1962">
        <v>304459</v>
      </c>
      <c r="B1962">
        <v>2007</v>
      </c>
      <c r="C1962">
        <v>30</v>
      </c>
      <c r="D1962" t="s">
        <v>13730</v>
      </c>
      <c r="E1962" t="s">
        <v>13731</v>
      </c>
      <c r="F1962" t="s">
        <v>13732</v>
      </c>
      <c r="G1962" t="s">
        <v>13733</v>
      </c>
      <c r="H1962" t="s">
        <v>13734</v>
      </c>
      <c r="I1962" t="s">
        <v>13735</v>
      </c>
      <c r="J1962" t="s">
        <v>13736</v>
      </c>
      <c r="K1962">
        <v>4.8450980400142596</v>
      </c>
      <c r="L1962">
        <v>127.11574381218399</v>
      </c>
      <c r="M1962" cm="1">
        <f t="array" ref="M1962">IF(E1962={"2. Black"},1,0)</f>
        <v>0</v>
      </c>
      <c r="N1962" cm="1">
        <f t="array" ref="N1962">IF(E1962={"1. White"},1,0)</f>
        <v>1</v>
      </c>
      <c r="O1962" cm="1">
        <f t="array" ref="O1962">IF(E1962={"3. Asian"},1,0)</f>
        <v>0</v>
      </c>
      <c r="P1962" cm="1">
        <f t="array" ref="P1962">IF(E1962={"4. Other"},1,0)</f>
        <v>0</v>
      </c>
      <c r="Q1962" cm="1">
        <f t="array" ref="Q1962">IF(F1962={"1. &lt; HS Grad"},1,0)</f>
        <v>0</v>
      </c>
      <c r="R1962" cm="1">
        <f t="array" ref="R1962">IF(F1962={"4. College Grad"},1,0)</f>
        <v>1</v>
      </c>
      <c r="S1962" cm="1">
        <f t="array" ref="S1962">IF(F1962={"3. Some College"},1,0)</f>
        <v>0</v>
      </c>
      <c r="T1962" cm="1">
        <f t="array" ref="T1962">IF(F1962={"5. Advanced Degree"},1,0)</f>
        <v>0</v>
      </c>
      <c r="U1962" cm="1">
        <f t="array" ref="U1962">IF(F1962={"2. HS Grad"},1,0)</f>
        <v>0</v>
      </c>
    </row>
    <row r="1963" spans="1:21">
      <c r="A1963">
        <v>378108</v>
      </c>
      <c r="B1963">
        <v>2008</v>
      </c>
      <c r="C1963">
        <v>21</v>
      </c>
      <c r="D1963" t="s">
        <v>13737</v>
      </c>
      <c r="E1963" t="s">
        <v>13738</v>
      </c>
      <c r="F1963" t="s">
        <v>13739</v>
      </c>
      <c r="G1963" t="s">
        <v>13740</v>
      </c>
      <c r="H1963" t="s">
        <v>13741</v>
      </c>
      <c r="I1963" t="s">
        <v>13742</v>
      </c>
      <c r="J1963" t="s">
        <v>13743</v>
      </c>
      <c r="K1963">
        <v>3.3802112417116099</v>
      </c>
      <c r="L1963">
        <v>29.376976100603699</v>
      </c>
      <c r="M1963" cm="1">
        <f t="array" ref="M1963">IF(E1963={"2. Black"},1,0)</f>
        <v>0</v>
      </c>
      <c r="N1963" cm="1">
        <f t="array" ref="N1963">IF(E1963={"1. White"},1,0)</f>
        <v>1</v>
      </c>
      <c r="O1963" cm="1">
        <f t="array" ref="O1963">IF(E1963={"3. Asian"},1,0)</f>
        <v>0</v>
      </c>
      <c r="P1963" cm="1">
        <f t="array" ref="P1963">IF(E1963={"4. Other"},1,0)</f>
        <v>0</v>
      </c>
      <c r="Q1963" cm="1">
        <f t="array" ref="Q1963">IF(F1963={"1. &lt; HS Grad"},1,0)</f>
        <v>0</v>
      </c>
      <c r="R1963" cm="1">
        <f t="array" ref="R1963">IF(F1963={"4. College Grad"},1,0)</f>
        <v>0</v>
      </c>
      <c r="S1963" cm="1">
        <f t="array" ref="S1963">IF(F1963={"3. Some College"},1,0)</f>
        <v>0</v>
      </c>
      <c r="T1963" cm="1">
        <f t="array" ref="T1963">IF(F1963={"5. Advanced Degree"},1,0)</f>
        <v>0</v>
      </c>
      <c r="U1963" cm="1">
        <f t="array" ref="U1963">IF(F1963={"2. HS Grad"},1,0)</f>
        <v>1</v>
      </c>
    </row>
    <row r="1964" spans="1:21">
      <c r="A1964">
        <v>155401</v>
      </c>
      <c r="B1964">
        <v>2003</v>
      </c>
      <c r="C1964">
        <v>39</v>
      </c>
      <c r="D1964" t="s">
        <v>13744</v>
      </c>
      <c r="E1964" t="s">
        <v>13745</v>
      </c>
      <c r="F1964" t="s">
        <v>13746</v>
      </c>
      <c r="G1964" t="s">
        <v>13747</v>
      </c>
      <c r="H1964" t="s">
        <v>13748</v>
      </c>
      <c r="I1964" t="s">
        <v>13749</v>
      </c>
      <c r="J1964" t="s">
        <v>13750</v>
      </c>
      <c r="K1964">
        <v>4.8633228601204603</v>
      </c>
      <c r="L1964">
        <v>129.45364457662501</v>
      </c>
      <c r="M1964" cm="1">
        <f t="array" ref="M1964">IF(E1964={"2. Black"},1,0)</f>
        <v>0</v>
      </c>
      <c r="N1964" cm="1">
        <f t="array" ref="N1964">IF(E1964={"1. White"},1,0)</f>
        <v>1</v>
      </c>
      <c r="O1964" cm="1">
        <f t="array" ref="O1964">IF(E1964={"3. Asian"},1,0)</f>
        <v>0</v>
      </c>
      <c r="P1964" cm="1">
        <f t="array" ref="P1964">IF(E1964={"4. Other"},1,0)</f>
        <v>0</v>
      </c>
      <c r="Q1964" cm="1">
        <f t="array" ref="Q1964">IF(F1964={"1. &lt; HS Grad"},1,0)</f>
        <v>0</v>
      </c>
      <c r="R1964" cm="1">
        <f t="array" ref="R1964">IF(F1964={"4. College Grad"},1,0)</f>
        <v>1</v>
      </c>
      <c r="S1964" cm="1">
        <f t="array" ref="S1964">IF(F1964={"3. Some College"},1,0)</f>
        <v>0</v>
      </c>
      <c r="T1964" cm="1">
        <f t="array" ref="T1964">IF(F1964={"5. Advanced Degree"},1,0)</f>
        <v>0</v>
      </c>
      <c r="U1964" cm="1">
        <f t="array" ref="U1964">IF(F1964={"2. HS Grad"},1,0)</f>
        <v>0</v>
      </c>
    </row>
    <row r="1965" spans="1:21">
      <c r="A1965">
        <v>228504</v>
      </c>
      <c r="B1965">
        <v>2006</v>
      </c>
      <c r="C1965">
        <v>28</v>
      </c>
      <c r="D1965" t="s">
        <v>13751</v>
      </c>
      <c r="E1965" t="s">
        <v>13752</v>
      </c>
      <c r="F1965" t="s">
        <v>13753</v>
      </c>
      <c r="G1965" t="s">
        <v>13754</v>
      </c>
      <c r="H1965" t="s">
        <v>13755</v>
      </c>
      <c r="I1965" t="s">
        <v>13756</v>
      </c>
      <c r="J1965" t="s">
        <v>13757</v>
      </c>
      <c r="K1965">
        <v>4.6989700043360196</v>
      </c>
      <c r="L1965">
        <v>109.833985642199</v>
      </c>
      <c r="M1965" cm="1">
        <f t="array" ref="M1965">IF(E1965={"2. Black"},1,0)</f>
        <v>1</v>
      </c>
      <c r="N1965" cm="1">
        <f t="array" ref="N1965">IF(E1965={"1. White"},1,0)</f>
        <v>0</v>
      </c>
      <c r="O1965" cm="1">
        <f t="array" ref="O1965">IF(E1965={"3. Asian"},1,0)</f>
        <v>0</v>
      </c>
      <c r="P1965" cm="1">
        <f t="array" ref="P1965">IF(E1965={"4. Other"},1,0)</f>
        <v>0</v>
      </c>
      <c r="Q1965" cm="1">
        <f t="array" ref="Q1965">IF(F1965={"1. &lt; HS Grad"},1,0)</f>
        <v>0</v>
      </c>
      <c r="R1965" cm="1">
        <f t="array" ref="R1965">IF(F1965={"4. College Grad"},1,0)</f>
        <v>0</v>
      </c>
      <c r="S1965" cm="1">
        <f t="array" ref="S1965">IF(F1965={"3. Some College"},1,0)</f>
        <v>1</v>
      </c>
      <c r="T1965" cm="1">
        <f t="array" ref="T1965">IF(F1965={"5. Advanced Degree"},1,0)</f>
        <v>0</v>
      </c>
      <c r="U1965" cm="1">
        <f t="array" ref="U1965">IF(F1965={"2. HS Grad"},1,0)</f>
        <v>0</v>
      </c>
    </row>
    <row r="1966" spans="1:21">
      <c r="A1966">
        <v>376032</v>
      </c>
      <c r="B1966">
        <v>2008</v>
      </c>
      <c r="C1966">
        <v>54</v>
      </c>
      <c r="D1966" t="s">
        <v>13758</v>
      </c>
      <c r="E1966" t="s">
        <v>13759</v>
      </c>
      <c r="F1966" t="s">
        <v>13760</v>
      </c>
      <c r="G1966" t="s">
        <v>13761</v>
      </c>
      <c r="H1966" t="s">
        <v>13762</v>
      </c>
      <c r="I1966" t="s">
        <v>13763</v>
      </c>
      <c r="J1966" t="s">
        <v>13764</v>
      </c>
      <c r="K1966">
        <v>4.6020599913279598</v>
      </c>
      <c r="L1966">
        <v>99.689463698486406</v>
      </c>
      <c r="M1966" cm="1">
        <f t="array" ref="M1966">IF(E1966={"2. Black"},1,0)</f>
        <v>0</v>
      </c>
      <c r="N1966" cm="1">
        <f t="array" ref="N1966">IF(E1966={"1. White"},1,0)</f>
        <v>1</v>
      </c>
      <c r="O1966" cm="1">
        <f t="array" ref="O1966">IF(E1966={"3. Asian"},1,0)</f>
        <v>0</v>
      </c>
      <c r="P1966" cm="1">
        <f t="array" ref="P1966">IF(E1966={"4. Other"},1,0)</f>
        <v>0</v>
      </c>
      <c r="Q1966" cm="1">
        <f t="array" ref="Q1966">IF(F1966={"1. &lt; HS Grad"},1,0)</f>
        <v>0</v>
      </c>
      <c r="R1966" cm="1">
        <f t="array" ref="R1966">IF(F1966={"4. College Grad"},1,0)</f>
        <v>0</v>
      </c>
      <c r="S1966" cm="1">
        <f t="array" ref="S1966">IF(F1966={"3. Some College"},1,0)</f>
        <v>0</v>
      </c>
      <c r="T1966" cm="1">
        <f t="array" ref="T1966">IF(F1966={"5. Advanced Degree"},1,0)</f>
        <v>0</v>
      </c>
      <c r="U1966" cm="1">
        <f t="array" ref="U1966">IF(F1966={"2. HS Grad"},1,0)</f>
        <v>1</v>
      </c>
    </row>
    <row r="1967" spans="1:21">
      <c r="A1967">
        <v>305001</v>
      </c>
      <c r="B1967">
        <v>2007</v>
      </c>
      <c r="C1967">
        <v>24</v>
      </c>
      <c r="D1967" t="s">
        <v>13765</v>
      </c>
      <c r="E1967" t="s">
        <v>13766</v>
      </c>
      <c r="F1967" t="s">
        <v>13767</v>
      </c>
      <c r="G1967" t="s">
        <v>13768</v>
      </c>
      <c r="H1967" t="s">
        <v>13769</v>
      </c>
      <c r="I1967" t="s">
        <v>13770</v>
      </c>
      <c r="J1967" t="s">
        <v>13771</v>
      </c>
      <c r="K1967">
        <v>4.5051499783199098</v>
      </c>
      <c r="L1967">
        <v>90.481913356640106</v>
      </c>
      <c r="M1967" cm="1">
        <f t="array" ref="M1967">IF(E1967={"2. Black"},1,0)</f>
        <v>0</v>
      </c>
      <c r="N1967" cm="1">
        <f t="array" ref="N1967">IF(E1967={"1. White"},1,0)</f>
        <v>1</v>
      </c>
      <c r="O1967" cm="1">
        <f t="array" ref="O1967">IF(E1967={"3. Asian"},1,0)</f>
        <v>0</v>
      </c>
      <c r="P1967" cm="1">
        <f t="array" ref="P1967">IF(E1967={"4. Other"},1,0)</f>
        <v>0</v>
      </c>
      <c r="Q1967" cm="1">
        <f t="array" ref="Q1967">IF(F1967={"1. &lt; HS Grad"},1,0)</f>
        <v>0</v>
      </c>
      <c r="R1967" cm="1">
        <f t="array" ref="R1967">IF(F1967={"4. College Grad"},1,0)</f>
        <v>0</v>
      </c>
      <c r="S1967" cm="1">
        <f t="array" ref="S1967">IF(F1967={"3. Some College"},1,0)</f>
        <v>1</v>
      </c>
      <c r="T1967" cm="1">
        <f t="array" ref="T1967">IF(F1967={"5. Advanced Degree"},1,0)</f>
        <v>0</v>
      </c>
      <c r="U1967" cm="1">
        <f t="array" ref="U1967">IF(F1967={"2. HS Grad"},1,0)</f>
        <v>0</v>
      </c>
    </row>
    <row r="1968" spans="1:21">
      <c r="A1968">
        <v>10568</v>
      </c>
      <c r="B1968">
        <v>2005</v>
      </c>
      <c r="C1968">
        <v>57</v>
      </c>
      <c r="D1968" t="s">
        <v>13772</v>
      </c>
      <c r="E1968" t="s">
        <v>13773</v>
      </c>
      <c r="F1968" t="s">
        <v>13774</v>
      </c>
      <c r="G1968" t="s">
        <v>13775</v>
      </c>
      <c r="H1968" t="s">
        <v>13776</v>
      </c>
      <c r="I1968" t="s">
        <v>13777</v>
      </c>
      <c r="J1968" t="s">
        <v>13778</v>
      </c>
      <c r="K1968">
        <v>4.2600713879850796</v>
      </c>
      <c r="L1968">
        <v>70.8150386167557</v>
      </c>
      <c r="M1968" cm="1">
        <f t="array" ref="M1968">IF(E1968={"2. Black"},1,0)</f>
        <v>0</v>
      </c>
      <c r="N1968" cm="1">
        <f t="array" ref="N1968">IF(E1968={"1. White"},1,0)</f>
        <v>1</v>
      </c>
      <c r="O1968" cm="1">
        <f t="array" ref="O1968">IF(E1968={"3. Asian"},1,0)</f>
        <v>0</v>
      </c>
      <c r="P1968" cm="1">
        <f t="array" ref="P1968">IF(E1968={"4. Other"},1,0)</f>
        <v>0</v>
      </c>
      <c r="Q1968" cm="1">
        <f t="array" ref="Q1968">IF(F1968={"1. &lt; HS Grad"},1,0)</f>
        <v>0</v>
      </c>
      <c r="R1968" cm="1">
        <f t="array" ref="R1968">IF(F1968={"4. College Grad"},1,0)</f>
        <v>0</v>
      </c>
      <c r="S1968" cm="1">
        <f t="array" ref="S1968">IF(F1968={"3. Some College"},1,0)</f>
        <v>0</v>
      </c>
      <c r="T1968" cm="1">
        <f t="array" ref="T1968">IF(F1968={"5. Advanced Degree"},1,0)</f>
        <v>1</v>
      </c>
      <c r="U1968" cm="1">
        <f t="array" ref="U1968">IF(F1968={"2. HS Grad"},1,0)</f>
        <v>0</v>
      </c>
    </row>
    <row r="1969" spans="1:21">
      <c r="A1969">
        <v>158869</v>
      </c>
      <c r="B1969">
        <v>2003</v>
      </c>
      <c r="C1969">
        <v>48</v>
      </c>
      <c r="D1969" t="s">
        <v>13779</v>
      </c>
      <c r="E1969" t="s">
        <v>13780</v>
      </c>
      <c r="F1969" t="s">
        <v>13781</v>
      </c>
      <c r="G1969" t="s">
        <v>13782</v>
      </c>
      <c r="H1969" t="s">
        <v>13783</v>
      </c>
      <c r="I1969" t="s">
        <v>13784</v>
      </c>
      <c r="J1969" t="s">
        <v>13785</v>
      </c>
      <c r="K1969">
        <v>4.5563025007672904</v>
      </c>
      <c r="L1969">
        <v>95.230712566981893</v>
      </c>
      <c r="M1969" cm="1">
        <f t="array" ref="M1969">IF(E1969={"2. Black"},1,0)</f>
        <v>1</v>
      </c>
      <c r="N1969" cm="1">
        <f t="array" ref="N1969">IF(E1969={"1. White"},1,0)</f>
        <v>0</v>
      </c>
      <c r="O1969" cm="1">
        <f t="array" ref="O1969">IF(E1969={"3. Asian"},1,0)</f>
        <v>0</v>
      </c>
      <c r="P1969" cm="1">
        <f t="array" ref="P1969">IF(E1969={"4. Other"},1,0)</f>
        <v>0</v>
      </c>
      <c r="Q1969" cm="1">
        <f t="array" ref="Q1969">IF(F1969={"1. &lt; HS Grad"},1,0)</f>
        <v>0</v>
      </c>
      <c r="R1969" cm="1">
        <f t="array" ref="R1969">IF(F1969={"4. College Grad"},1,0)</f>
        <v>0</v>
      </c>
      <c r="S1969" cm="1">
        <f t="array" ref="S1969">IF(F1969={"3. Some College"},1,0)</f>
        <v>0</v>
      </c>
      <c r="T1969" cm="1">
        <f t="array" ref="T1969">IF(F1969={"5. Advanced Degree"},1,0)</f>
        <v>0</v>
      </c>
      <c r="U1969" cm="1">
        <f t="array" ref="U1969">IF(F1969={"2. HS Grad"},1,0)</f>
        <v>1</v>
      </c>
    </row>
    <row r="1970" spans="1:21">
      <c r="A1970">
        <v>82571</v>
      </c>
      <c r="B1970">
        <v>2004</v>
      </c>
      <c r="C1970">
        <v>31</v>
      </c>
      <c r="D1970" t="s">
        <v>13786</v>
      </c>
      <c r="E1970" t="s">
        <v>13787</v>
      </c>
      <c r="F1970" t="s">
        <v>13788</v>
      </c>
      <c r="G1970" t="s">
        <v>13789</v>
      </c>
      <c r="H1970" t="s">
        <v>13790</v>
      </c>
      <c r="I1970" t="s">
        <v>13791</v>
      </c>
      <c r="J1970" t="s">
        <v>13792</v>
      </c>
      <c r="K1970">
        <v>4.6989700043360196</v>
      </c>
      <c r="L1970">
        <v>109.833985642199</v>
      </c>
      <c r="M1970" cm="1">
        <f t="array" ref="M1970">IF(E1970={"2. Black"},1,0)</f>
        <v>0</v>
      </c>
      <c r="N1970" cm="1">
        <f t="array" ref="N1970">IF(E1970={"1. White"},1,0)</f>
        <v>1</v>
      </c>
      <c r="O1970" cm="1">
        <f t="array" ref="O1970">IF(E1970={"3. Asian"},1,0)</f>
        <v>0</v>
      </c>
      <c r="P1970" cm="1">
        <f t="array" ref="P1970">IF(E1970={"4. Other"},1,0)</f>
        <v>0</v>
      </c>
      <c r="Q1970" cm="1">
        <f t="array" ref="Q1970">IF(F1970={"1. &lt; HS Grad"},1,0)</f>
        <v>0</v>
      </c>
      <c r="R1970" cm="1">
        <f t="array" ref="R1970">IF(F1970={"4. College Grad"},1,0)</f>
        <v>0</v>
      </c>
      <c r="S1970" cm="1">
        <f t="array" ref="S1970">IF(F1970={"3. Some College"},1,0)</f>
        <v>1</v>
      </c>
      <c r="T1970" cm="1">
        <f t="array" ref="T1970">IF(F1970={"5. Advanced Degree"},1,0)</f>
        <v>0</v>
      </c>
      <c r="U1970" cm="1">
        <f t="array" ref="U1970">IF(F1970={"2. HS Grad"},1,0)</f>
        <v>0</v>
      </c>
    </row>
    <row r="1971" spans="1:21">
      <c r="A1971">
        <v>233856</v>
      </c>
      <c r="B1971">
        <v>2006</v>
      </c>
      <c r="C1971">
        <v>47</v>
      </c>
      <c r="D1971" t="s">
        <v>13793</v>
      </c>
      <c r="E1971" t="s">
        <v>13794</v>
      </c>
      <c r="F1971" t="s">
        <v>13795</v>
      </c>
      <c r="G1971" t="s">
        <v>13796</v>
      </c>
      <c r="H1971" t="s">
        <v>13797</v>
      </c>
      <c r="I1971" t="s">
        <v>13798</v>
      </c>
      <c r="J1971" t="s">
        <v>13799</v>
      </c>
      <c r="K1971">
        <v>5.2041199826559303</v>
      </c>
      <c r="L1971">
        <v>182.02062096351199</v>
      </c>
      <c r="M1971" cm="1">
        <f t="array" ref="M1971">IF(E1971={"2. Black"},1,0)</f>
        <v>0</v>
      </c>
      <c r="N1971" cm="1">
        <f t="array" ref="N1971">IF(E1971={"1. White"},1,0)</f>
        <v>1</v>
      </c>
      <c r="O1971" cm="1">
        <f t="array" ref="O1971">IF(E1971={"3. Asian"},1,0)</f>
        <v>0</v>
      </c>
      <c r="P1971" cm="1">
        <f t="array" ref="P1971">IF(E1971={"4. Other"},1,0)</f>
        <v>0</v>
      </c>
      <c r="Q1971" cm="1">
        <f t="array" ref="Q1971">IF(F1971={"1. &lt; HS Grad"},1,0)</f>
        <v>0</v>
      </c>
      <c r="R1971" cm="1">
        <f t="array" ref="R1971">IF(F1971={"4. College Grad"},1,0)</f>
        <v>0</v>
      </c>
      <c r="S1971" cm="1">
        <f t="array" ref="S1971">IF(F1971={"3. Some College"},1,0)</f>
        <v>0</v>
      </c>
      <c r="T1971" cm="1">
        <f t="array" ref="T1971">IF(F1971={"5. Advanced Degree"},1,0)</f>
        <v>1</v>
      </c>
      <c r="U1971" cm="1">
        <f t="array" ref="U1971">IF(F1971={"2. HS Grad"},1,0)</f>
        <v>0</v>
      </c>
    </row>
    <row r="1972" spans="1:21">
      <c r="A1972">
        <v>85706</v>
      </c>
      <c r="B1972">
        <v>2004</v>
      </c>
      <c r="C1972">
        <v>44</v>
      </c>
      <c r="D1972" t="s">
        <v>13800</v>
      </c>
      <c r="E1972" t="s">
        <v>13801</v>
      </c>
      <c r="F1972" t="s">
        <v>13802</v>
      </c>
      <c r="G1972" t="s">
        <v>13803</v>
      </c>
      <c r="H1972" t="s">
        <v>13804</v>
      </c>
      <c r="I1972" t="s">
        <v>13805</v>
      </c>
      <c r="J1972" t="s">
        <v>13806</v>
      </c>
      <c r="K1972">
        <v>5.0791812460476304</v>
      </c>
      <c r="L1972">
        <v>160.64247540826301</v>
      </c>
      <c r="M1972" cm="1">
        <f t="array" ref="M1972">IF(E1972={"2. Black"},1,0)</f>
        <v>0</v>
      </c>
      <c r="N1972" cm="1">
        <f t="array" ref="N1972">IF(E1972={"1. White"},1,0)</f>
        <v>1</v>
      </c>
      <c r="O1972" cm="1">
        <f t="array" ref="O1972">IF(E1972={"3. Asian"},1,0)</f>
        <v>0</v>
      </c>
      <c r="P1972" cm="1">
        <f t="array" ref="P1972">IF(E1972={"4. Other"},1,0)</f>
        <v>0</v>
      </c>
      <c r="Q1972" cm="1">
        <f t="array" ref="Q1972">IF(F1972={"1. &lt; HS Grad"},1,0)</f>
        <v>0</v>
      </c>
      <c r="R1972" cm="1">
        <f t="array" ref="R1972">IF(F1972={"4. College Grad"},1,0)</f>
        <v>1</v>
      </c>
      <c r="S1972" cm="1">
        <f t="array" ref="S1972">IF(F1972={"3. Some College"},1,0)</f>
        <v>0</v>
      </c>
      <c r="T1972" cm="1">
        <f t="array" ref="T1972">IF(F1972={"5. Advanced Degree"},1,0)</f>
        <v>0</v>
      </c>
      <c r="U1972" cm="1">
        <f t="array" ref="U1972">IF(F1972={"2. HS Grad"},1,0)</f>
        <v>0</v>
      </c>
    </row>
    <row r="1973" spans="1:21">
      <c r="A1973">
        <v>87534</v>
      </c>
      <c r="B1973">
        <v>2004</v>
      </c>
      <c r="C1973">
        <v>30</v>
      </c>
      <c r="D1973" t="s">
        <v>13807</v>
      </c>
      <c r="E1973" t="s">
        <v>13808</v>
      </c>
      <c r="F1973" t="s">
        <v>13809</v>
      </c>
      <c r="G1973" t="s">
        <v>13810</v>
      </c>
      <c r="H1973" t="s">
        <v>13811</v>
      </c>
      <c r="I1973" t="s">
        <v>13812</v>
      </c>
      <c r="J1973" t="s">
        <v>13813</v>
      </c>
      <c r="K1973">
        <v>4.25527250510331</v>
      </c>
      <c r="L1973">
        <v>70.476019646944494</v>
      </c>
      <c r="M1973" cm="1">
        <f t="array" ref="M1973">IF(E1973={"2. Black"},1,0)</f>
        <v>0</v>
      </c>
      <c r="N1973" cm="1">
        <f t="array" ref="N1973">IF(E1973={"1. White"},1,0)</f>
        <v>1</v>
      </c>
      <c r="O1973" cm="1">
        <f t="array" ref="O1973">IF(E1973={"3. Asian"},1,0)</f>
        <v>0</v>
      </c>
      <c r="P1973" cm="1">
        <f t="array" ref="P1973">IF(E1973={"4. Other"},1,0)</f>
        <v>0</v>
      </c>
      <c r="Q1973" cm="1">
        <f t="array" ref="Q1973">IF(F1973={"1. &lt; HS Grad"},1,0)</f>
        <v>0</v>
      </c>
      <c r="R1973" cm="1">
        <f t="array" ref="R1973">IF(F1973={"4. College Grad"},1,0)</f>
        <v>0</v>
      </c>
      <c r="S1973" cm="1">
        <f t="array" ref="S1973">IF(F1973={"3. Some College"},1,0)</f>
        <v>0</v>
      </c>
      <c r="T1973" cm="1">
        <f t="array" ref="T1973">IF(F1973={"5. Advanced Degree"},1,0)</f>
        <v>0</v>
      </c>
      <c r="U1973" cm="1">
        <f t="array" ref="U1973">IF(F1973={"2. HS Grad"},1,0)</f>
        <v>1</v>
      </c>
    </row>
    <row r="1974" spans="1:21">
      <c r="A1974">
        <v>158028</v>
      </c>
      <c r="B1974">
        <v>2003</v>
      </c>
      <c r="C1974">
        <v>41</v>
      </c>
      <c r="D1974" t="s">
        <v>13814</v>
      </c>
      <c r="E1974" t="s">
        <v>13815</v>
      </c>
      <c r="F1974" t="s">
        <v>13816</v>
      </c>
      <c r="G1974" t="s">
        <v>13817</v>
      </c>
      <c r="H1974" t="s">
        <v>13818</v>
      </c>
      <c r="I1974" t="s">
        <v>13819</v>
      </c>
      <c r="J1974" t="s">
        <v>13820</v>
      </c>
      <c r="K1974">
        <v>4.8750612633917001</v>
      </c>
      <c r="L1974">
        <v>130.982177377461</v>
      </c>
      <c r="M1974" cm="1">
        <f t="array" ref="M1974">IF(E1974={"2. Black"},1,0)</f>
        <v>0</v>
      </c>
      <c r="N1974" cm="1">
        <f t="array" ref="N1974">IF(E1974={"1. White"},1,0)</f>
        <v>1</v>
      </c>
      <c r="O1974" cm="1">
        <f t="array" ref="O1974">IF(E1974={"3. Asian"},1,0)</f>
        <v>0</v>
      </c>
      <c r="P1974" cm="1">
        <f t="array" ref="P1974">IF(E1974={"4. Other"},1,0)</f>
        <v>0</v>
      </c>
      <c r="Q1974" cm="1">
        <f t="array" ref="Q1974">IF(F1974={"1. &lt; HS Grad"},1,0)</f>
        <v>0</v>
      </c>
      <c r="R1974" cm="1">
        <f t="array" ref="R1974">IF(F1974={"4. College Grad"},1,0)</f>
        <v>1</v>
      </c>
      <c r="S1974" cm="1">
        <f t="array" ref="S1974">IF(F1974={"3. Some College"},1,0)</f>
        <v>0</v>
      </c>
      <c r="T1974" cm="1">
        <f t="array" ref="T1974">IF(F1974={"5. Advanced Degree"},1,0)</f>
        <v>0</v>
      </c>
      <c r="U1974" cm="1">
        <f t="array" ref="U1974">IF(F1974={"2. HS Grad"},1,0)</f>
        <v>0</v>
      </c>
    </row>
    <row r="1975" spans="1:21">
      <c r="A1975">
        <v>376894</v>
      </c>
      <c r="B1975">
        <v>2008</v>
      </c>
      <c r="C1975">
        <v>26</v>
      </c>
      <c r="D1975" t="s">
        <v>13821</v>
      </c>
      <c r="E1975" t="s">
        <v>13822</v>
      </c>
      <c r="F1975" t="s">
        <v>13823</v>
      </c>
      <c r="G1975" t="s">
        <v>13824</v>
      </c>
      <c r="H1975" t="s">
        <v>13825</v>
      </c>
      <c r="I1975" t="s">
        <v>13826</v>
      </c>
      <c r="J1975" t="s">
        <v>13827</v>
      </c>
      <c r="K1975">
        <v>4.6627578316815699</v>
      </c>
      <c r="L1975">
        <v>105.92781077506299</v>
      </c>
      <c r="M1975" cm="1">
        <f t="array" ref="M1975">IF(E1975={"2. Black"},1,0)</f>
        <v>0</v>
      </c>
      <c r="N1975" cm="1">
        <f t="array" ref="N1975">IF(E1975={"1. White"},1,0)</f>
        <v>1</v>
      </c>
      <c r="O1975" cm="1">
        <f t="array" ref="O1975">IF(E1975={"3. Asian"},1,0)</f>
        <v>0</v>
      </c>
      <c r="P1975" cm="1">
        <f t="array" ref="P1975">IF(E1975={"4. Other"},1,0)</f>
        <v>0</v>
      </c>
      <c r="Q1975" cm="1">
        <f t="array" ref="Q1975">IF(F1975={"1. &lt; HS Grad"},1,0)</f>
        <v>0</v>
      </c>
      <c r="R1975" cm="1">
        <f t="array" ref="R1975">IF(F1975={"4. College Grad"},1,0)</f>
        <v>1</v>
      </c>
      <c r="S1975" cm="1">
        <f t="array" ref="S1975">IF(F1975={"3. Some College"},1,0)</f>
        <v>0</v>
      </c>
      <c r="T1975" cm="1">
        <f t="array" ref="T1975">IF(F1975={"5. Advanced Degree"},1,0)</f>
        <v>0</v>
      </c>
      <c r="U1975" cm="1">
        <f t="array" ref="U1975">IF(F1975={"2. HS Grad"},1,0)</f>
        <v>0</v>
      </c>
    </row>
    <row r="1976" spans="1:21">
      <c r="A1976">
        <v>450739</v>
      </c>
      <c r="B1976">
        <v>2009</v>
      </c>
      <c r="C1976">
        <v>32</v>
      </c>
      <c r="D1976" t="s">
        <v>13828</v>
      </c>
      <c r="E1976" t="s">
        <v>13829</v>
      </c>
      <c r="F1976" t="s">
        <v>13830</v>
      </c>
      <c r="G1976" t="s">
        <v>13831</v>
      </c>
      <c r="H1976" t="s">
        <v>13832</v>
      </c>
      <c r="I1976" t="s">
        <v>13833</v>
      </c>
      <c r="J1976" t="s">
        <v>13834</v>
      </c>
      <c r="K1976">
        <v>4.6989700043360196</v>
      </c>
      <c r="L1976">
        <v>109.833985642199</v>
      </c>
      <c r="M1976" cm="1">
        <f t="array" ref="M1976">IF(E1976={"2. Black"},1,0)</f>
        <v>0</v>
      </c>
      <c r="N1976" cm="1">
        <f t="array" ref="N1976">IF(E1976={"1. White"},1,0)</f>
        <v>0</v>
      </c>
      <c r="O1976" cm="1">
        <f t="array" ref="O1976">IF(E1976={"3. Asian"},1,0)</f>
        <v>1</v>
      </c>
      <c r="P1976" cm="1">
        <f t="array" ref="P1976">IF(E1976={"4. Other"},1,0)</f>
        <v>0</v>
      </c>
      <c r="Q1976" cm="1">
        <f t="array" ref="Q1976">IF(F1976={"1. &lt; HS Grad"},1,0)</f>
        <v>0</v>
      </c>
      <c r="R1976" cm="1">
        <f t="array" ref="R1976">IF(F1976={"4. College Grad"},1,0)</f>
        <v>0</v>
      </c>
      <c r="S1976" cm="1">
        <f t="array" ref="S1976">IF(F1976={"3. Some College"},1,0)</f>
        <v>1</v>
      </c>
      <c r="T1976" cm="1">
        <f t="array" ref="T1976">IF(F1976={"5. Advanced Degree"},1,0)</f>
        <v>0</v>
      </c>
      <c r="U1976" cm="1">
        <f t="array" ref="U1976">IF(F1976={"2. HS Grad"},1,0)</f>
        <v>0</v>
      </c>
    </row>
    <row r="1977" spans="1:21">
      <c r="A1977">
        <v>453840</v>
      </c>
      <c r="B1977">
        <v>2009</v>
      </c>
      <c r="C1977">
        <v>39</v>
      </c>
      <c r="D1977" t="s">
        <v>13835</v>
      </c>
      <c r="E1977" t="s">
        <v>13836</v>
      </c>
      <c r="F1977" t="s">
        <v>13837</v>
      </c>
      <c r="G1977" t="s">
        <v>13838</v>
      </c>
      <c r="H1977" t="s">
        <v>13839</v>
      </c>
      <c r="I1977" t="s">
        <v>13840</v>
      </c>
      <c r="J1977" t="s">
        <v>13841</v>
      </c>
      <c r="K1977">
        <v>4.5795549604010004</v>
      </c>
      <c r="L1977">
        <v>97.471006095589402</v>
      </c>
      <c r="M1977" cm="1">
        <f t="array" ref="M1977">IF(E1977={"2. Black"},1,0)</f>
        <v>0</v>
      </c>
      <c r="N1977" cm="1">
        <f t="array" ref="N1977">IF(E1977={"1. White"},1,0)</f>
        <v>1</v>
      </c>
      <c r="O1977" cm="1">
        <f t="array" ref="O1977">IF(E1977={"3. Asian"},1,0)</f>
        <v>0</v>
      </c>
      <c r="P1977" cm="1">
        <f t="array" ref="P1977">IF(E1977={"4. Other"},1,0)</f>
        <v>0</v>
      </c>
      <c r="Q1977" cm="1">
        <f t="array" ref="Q1977">IF(F1977={"1. &lt; HS Grad"},1,0)</f>
        <v>0</v>
      </c>
      <c r="R1977" cm="1">
        <f t="array" ref="R1977">IF(F1977={"4. College Grad"},1,0)</f>
        <v>0</v>
      </c>
      <c r="S1977" cm="1">
        <f t="array" ref="S1977">IF(F1977={"3. Some College"},1,0)</f>
        <v>0</v>
      </c>
      <c r="T1977" cm="1">
        <f t="array" ref="T1977">IF(F1977={"5. Advanced Degree"},1,0)</f>
        <v>0</v>
      </c>
      <c r="U1977" cm="1">
        <f t="array" ref="U1977">IF(F1977={"2. HS Grad"},1,0)</f>
        <v>1</v>
      </c>
    </row>
    <row r="1978" spans="1:21">
      <c r="A1978">
        <v>85005</v>
      </c>
      <c r="B1978">
        <v>2004</v>
      </c>
      <c r="C1978">
        <v>42</v>
      </c>
      <c r="D1978" t="s">
        <v>13842</v>
      </c>
      <c r="E1978" t="s">
        <v>13843</v>
      </c>
      <c r="F1978" t="s">
        <v>13844</v>
      </c>
      <c r="G1978" t="s">
        <v>13845</v>
      </c>
      <c r="H1978" t="s">
        <v>13846</v>
      </c>
      <c r="I1978" t="s">
        <v>13847</v>
      </c>
      <c r="J1978" t="s">
        <v>13848</v>
      </c>
      <c r="K1978">
        <v>4.7160033436348003</v>
      </c>
      <c r="L1978">
        <v>111.72084936098901</v>
      </c>
      <c r="M1978" cm="1">
        <f t="array" ref="M1978">IF(E1978={"2. Black"},1,0)</f>
        <v>1</v>
      </c>
      <c r="N1978" cm="1">
        <f t="array" ref="N1978">IF(E1978={"1. White"},1,0)</f>
        <v>0</v>
      </c>
      <c r="O1978" cm="1">
        <f t="array" ref="O1978">IF(E1978={"3. Asian"},1,0)</f>
        <v>0</v>
      </c>
      <c r="P1978" cm="1">
        <f t="array" ref="P1978">IF(E1978={"4. Other"},1,0)</f>
        <v>0</v>
      </c>
      <c r="Q1978" cm="1">
        <f t="array" ref="Q1978">IF(F1978={"1. &lt; HS Grad"},1,0)</f>
        <v>0</v>
      </c>
      <c r="R1978" cm="1">
        <f t="array" ref="R1978">IF(F1978={"4. College Grad"},1,0)</f>
        <v>0</v>
      </c>
      <c r="S1978" cm="1">
        <f t="array" ref="S1978">IF(F1978={"3. Some College"},1,0)</f>
        <v>1</v>
      </c>
      <c r="T1978" cm="1">
        <f t="array" ref="T1978">IF(F1978={"5. Advanced Degree"},1,0)</f>
        <v>0</v>
      </c>
      <c r="U1978" cm="1">
        <f t="array" ref="U1978">IF(F1978={"2. HS Grad"},1,0)</f>
        <v>0</v>
      </c>
    </row>
    <row r="1979" spans="1:21">
      <c r="A1979">
        <v>12029</v>
      </c>
      <c r="B1979">
        <v>2005</v>
      </c>
      <c r="C1979">
        <v>24</v>
      </c>
      <c r="D1979" t="s">
        <v>13849</v>
      </c>
      <c r="E1979" t="s">
        <v>13850</v>
      </c>
      <c r="F1979" t="s">
        <v>13851</v>
      </c>
      <c r="G1979" t="s">
        <v>13852</v>
      </c>
      <c r="H1979" t="s">
        <v>13853</v>
      </c>
      <c r="I1979" t="s">
        <v>13854</v>
      </c>
      <c r="J1979" t="s">
        <v>13855</v>
      </c>
      <c r="K1979">
        <v>5.1487568513217896</v>
      </c>
      <c r="L1979">
        <v>172.217265521809</v>
      </c>
      <c r="M1979" cm="1">
        <f t="array" ref="M1979">IF(E1979={"2. Black"},1,0)</f>
        <v>0</v>
      </c>
      <c r="N1979" cm="1">
        <f t="array" ref="N1979">IF(E1979={"1. White"},1,0)</f>
        <v>1</v>
      </c>
      <c r="O1979" cm="1">
        <f t="array" ref="O1979">IF(E1979={"3. Asian"},1,0)</f>
        <v>0</v>
      </c>
      <c r="P1979" cm="1">
        <f t="array" ref="P1979">IF(E1979={"4. Other"},1,0)</f>
        <v>0</v>
      </c>
      <c r="Q1979" cm="1">
        <f t="array" ref="Q1979">IF(F1979={"1. &lt; HS Grad"},1,0)</f>
        <v>0</v>
      </c>
      <c r="R1979" cm="1">
        <f t="array" ref="R1979">IF(F1979={"4. College Grad"},1,0)</f>
        <v>1</v>
      </c>
      <c r="S1979" cm="1">
        <f t="array" ref="S1979">IF(F1979={"3. Some College"},1,0)</f>
        <v>0</v>
      </c>
      <c r="T1979" cm="1">
        <f t="array" ref="T1979">IF(F1979={"5. Advanced Degree"},1,0)</f>
        <v>0</v>
      </c>
      <c r="U1979" cm="1">
        <f t="array" ref="U1979">IF(F1979={"2. HS Grad"},1,0)</f>
        <v>0</v>
      </c>
    </row>
    <row r="1980" spans="1:21">
      <c r="A1980">
        <v>233756</v>
      </c>
      <c r="B1980">
        <v>2006</v>
      </c>
      <c r="C1980">
        <v>44</v>
      </c>
      <c r="D1980" t="s">
        <v>13856</v>
      </c>
      <c r="E1980" t="s">
        <v>13857</v>
      </c>
      <c r="F1980" t="s">
        <v>13858</v>
      </c>
      <c r="G1980" t="s">
        <v>13859</v>
      </c>
      <c r="H1980" t="s">
        <v>13860</v>
      </c>
      <c r="I1980" t="s">
        <v>13861</v>
      </c>
      <c r="J1980" t="s">
        <v>13862</v>
      </c>
      <c r="K1980">
        <v>4.8633228601204603</v>
      </c>
      <c r="L1980">
        <v>129.45364457662501</v>
      </c>
      <c r="M1980" cm="1">
        <f t="array" ref="M1980">IF(E1980={"2. Black"},1,0)</f>
        <v>0</v>
      </c>
      <c r="N1980" cm="1">
        <f t="array" ref="N1980">IF(E1980={"1. White"},1,0)</f>
        <v>1</v>
      </c>
      <c r="O1980" cm="1">
        <f t="array" ref="O1980">IF(E1980={"3. Asian"},1,0)</f>
        <v>0</v>
      </c>
      <c r="P1980" cm="1">
        <f t="array" ref="P1980">IF(E1980={"4. Other"},1,0)</f>
        <v>0</v>
      </c>
      <c r="Q1980" cm="1">
        <f t="array" ref="Q1980">IF(F1980={"1. &lt; HS Grad"},1,0)</f>
        <v>0</v>
      </c>
      <c r="R1980" cm="1">
        <f t="array" ref="R1980">IF(F1980={"4. College Grad"},1,0)</f>
        <v>0</v>
      </c>
      <c r="S1980" cm="1">
        <f t="array" ref="S1980">IF(F1980={"3. Some College"},1,0)</f>
        <v>0</v>
      </c>
      <c r="T1980" cm="1">
        <f t="array" ref="T1980">IF(F1980={"5. Advanced Degree"},1,0)</f>
        <v>1</v>
      </c>
      <c r="U1980" cm="1">
        <f t="array" ref="U1980">IF(F1980={"2. HS Grad"},1,0)</f>
        <v>0</v>
      </c>
    </row>
    <row r="1981" spans="1:21">
      <c r="A1981">
        <v>228877</v>
      </c>
      <c r="B1981">
        <v>2006</v>
      </c>
      <c r="C1981">
        <v>30</v>
      </c>
      <c r="D1981" t="s">
        <v>13863</v>
      </c>
      <c r="E1981" t="s">
        <v>13864</v>
      </c>
      <c r="F1981" t="s">
        <v>13865</v>
      </c>
      <c r="G1981" t="s">
        <v>13866</v>
      </c>
      <c r="H1981" t="s">
        <v>13867</v>
      </c>
      <c r="I1981" t="s">
        <v>13868</v>
      </c>
      <c r="J1981" t="s">
        <v>13869</v>
      </c>
      <c r="K1981">
        <v>4.8450980400142596</v>
      </c>
      <c r="L1981">
        <v>127.11574381218399</v>
      </c>
      <c r="M1981" cm="1">
        <f t="array" ref="M1981">IF(E1981={"2. Black"},1,0)</f>
        <v>0</v>
      </c>
      <c r="N1981" cm="1">
        <f t="array" ref="N1981">IF(E1981={"1. White"},1,0)</f>
        <v>0</v>
      </c>
      <c r="O1981" cm="1">
        <f t="array" ref="O1981">IF(E1981={"3. Asian"},1,0)</f>
        <v>1</v>
      </c>
      <c r="P1981" cm="1">
        <f t="array" ref="P1981">IF(E1981={"4. Other"},1,0)</f>
        <v>0</v>
      </c>
      <c r="Q1981" cm="1">
        <f t="array" ref="Q1981">IF(F1981={"1. &lt; HS Grad"},1,0)</f>
        <v>0</v>
      </c>
      <c r="R1981" cm="1">
        <f t="array" ref="R1981">IF(F1981={"4. College Grad"},1,0)</f>
        <v>1</v>
      </c>
      <c r="S1981" cm="1">
        <f t="array" ref="S1981">IF(F1981={"3. Some College"},1,0)</f>
        <v>0</v>
      </c>
      <c r="T1981" cm="1">
        <f t="array" ref="T1981">IF(F1981={"5. Advanced Degree"},1,0)</f>
        <v>0</v>
      </c>
      <c r="U1981" cm="1">
        <f t="array" ref="U1981">IF(F1981={"2. HS Grad"},1,0)</f>
        <v>0</v>
      </c>
    </row>
    <row r="1982" spans="1:21">
      <c r="A1982">
        <v>233966</v>
      </c>
      <c r="B1982">
        <v>2006</v>
      </c>
      <c r="C1982">
        <v>58</v>
      </c>
      <c r="D1982" t="s">
        <v>13870</v>
      </c>
      <c r="E1982" t="s">
        <v>13871</v>
      </c>
      <c r="F1982" t="s">
        <v>13872</v>
      </c>
      <c r="G1982" t="s">
        <v>13873</v>
      </c>
      <c r="H1982" t="s">
        <v>13874</v>
      </c>
      <c r="I1982" t="s">
        <v>13875</v>
      </c>
      <c r="J1982" t="s">
        <v>13876</v>
      </c>
      <c r="K1982">
        <v>4.9030899869919402</v>
      </c>
      <c r="L1982">
        <v>134.705375118879</v>
      </c>
      <c r="M1982" cm="1">
        <f t="array" ref="M1982">IF(E1982={"2. Black"},1,0)</f>
        <v>0</v>
      </c>
      <c r="N1982" cm="1">
        <f t="array" ref="N1982">IF(E1982={"1. White"},1,0)</f>
        <v>1</v>
      </c>
      <c r="O1982" cm="1">
        <f t="array" ref="O1982">IF(E1982={"3. Asian"},1,0)</f>
        <v>0</v>
      </c>
      <c r="P1982" cm="1">
        <f t="array" ref="P1982">IF(E1982={"4. Other"},1,0)</f>
        <v>0</v>
      </c>
      <c r="Q1982" cm="1">
        <f t="array" ref="Q1982">IF(F1982={"1. &lt; HS Grad"},1,0)</f>
        <v>0</v>
      </c>
      <c r="R1982" cm="1">
        <f t="array" ref="R1982">IF(F1982={"4. College Grad"},1,0)</f>
        <v>1</v>
      </c>
      <c r="S1982" cm="1">
        <f t="array" ref="S1982">IF(F1982={"3. Some College"},1,0)</f>
        <v>0</v>
      </c>
      <c r="T1982" cm="1">
        <f t="array" ref="T1982">IF(F1982={"5. Advanced Degree"},1,0)</f>
        <v>0</v>
      </c>
      <c r="U1982" cm="1">
        <f t="array" ref="U1982">IF(F1982={"2. HS Grad"},1,0)</f>
        <v>0</v>
      </c>
    </row>
    <row r="1983" spans="1:21">
      <c r="A1983">
        <v>376565</v>
      </c>
      <c r="B1983">
        <v>2008</v>
      </c>
      <c r="C1983">
        <v>33</v>
      </c>
      <c r="D1983" t="s">
        <v>13877</v>
      </c>
      <c r="E1983" t="s">
        <v>13878</v>
      </c>
      <c r="F1983" t="s">
        <v>13879</v>
      </c>
      <c r="G1983" t="s">
        <v>13880</v>
      </c>
      <c r="H1983" t="s">
        <v>13881</v>
      </c>
      <c r="I1983" t="s">
        <v>13882</v>
      </c>
      <c r="J1983" t="s">
        <v>13883</v>
      </c>
      <c r="K1983">
        <v>4.5440680443502801</v>
      </c>
      <c r="L1983">
        <v>94.072714745700495</v>
      </c>
      <c r="M1983" cm="1">
        <f t="array" ref="M1983">IF(E1983={"2. Black"},1,0)</f>
        <v>0</v>
      </c>
      <c r="N1983" cm="1">
        <f t="array" ref="N1983">IF(E1983={"1. White"},1,0)</f>
        <v>1</v>
      </c>
      <c r="O1983" cm="1">
        <f t="array" ref="O1983">IF(E1983={"3. Asian"},1,0)</f>
        <v>0</v>
      </c>
      <c r="P1983" cm="1">
        <f t="array" ref="P1983">IF(E1983={"4. Other"},1,0)</f>
        <v>0</v>
      </c>
      <c r="Q1983" cm="1">
        <f t="array" ref="Q1983">IF(F1983={"1. &lt; HS Grad"},1,0)</f>
        <v>0</v>
      </c>
      <c r="R1983" cm="1">
        <f t="array" ref="R1983">IF(F1983={"4. College Grad"},1,0)</f>
        <v>0</v>
      </c>
      <c r="S1983" cm="1">
        <f t="array" ref="S1983">IF(F1983={"3. Some College"},1,0)</f>
        <v>0</v>
      </c>
      <c r="T1983" cm="1">
        <f t="array" ref="T1983">IF(F1983={"5. Advanced Degree"},1,0)</f>
        <v>0</v>
      </c>
      <c r="U1983" cm="1">
        <f t="array" ref="U1983">IF(F1983={"2. HS Grad"},1,0)</f>
        <v>1</v>
      </c>
    </row>
    <row r="1984" spans="1:21">
      <c r="A1984">
        <v>375596</v>
      </c>
      <c r="B1984">
        <v>2008</v>
      </c>
      <c r="C1984">
        <v>56</v>
      </c>
      <c r="D1984" t="s">
        <v>13884</v>
      </c>
      <c r="E1984" t="s">
        <v>13885</v>
      </c>
      <c r="F1984" t="s">
        <v>13886</v>
      </c>
      <c r="G1984" t="s">
        <v>13887</v>
      </c>
      <c r="H1984" t="s">
        <v>13888</v>
      </c>
      <c r="I1984" t="s">
        <v>13889</v>
      </c>
      <c r="J1984" t="s">
        <v>13890</v>
      </c>
      <c r="K1984">
        <v>4.5440680443502801</v>
      </c>
      <c r="L1984">
        <v>94.072714745700495</v>
      </c>
      <c r="M1984" cm="1">
        <f t="array" ref="M1984">IF(E1984={"2. Black"},1,0)</f>
        <v>0</v>
      </c>
      <c r="N1984" cm="1">
        <f t="array" ref="N1984">IF(E1984={"1. White"},1,0)</f>
        <v>1</v>
      </c>
      <c r="O1984" cm="1">
        <f t="array" ref="O1984">IF(E1984={"3. Asian"},1,0)</f>
        <v>0</v>
      </c>
      <c r="P1984" cm="1">
        <f t="array" ref="P1984">IF(E1984={"4. Other"},1,0)</f>
        <v>0</v>
      </c>
      <c r="Q1984" cm="1">
        <f t="array" ref="Q1984">IF(F1984={"1. &lt; HS Grad"},1,0)</f>
        <v>0</v>
      </c>
      <c r="R1984" cm="1">
        <f t="array" ref="R1984">IF(F1984={"4. College Grad"},1,0)</f>
        <v>0</v>
      </c>
      <c r="S1984" cm="1">
        <f t="array" ref="S1984">IF(F1984={"3. Some College"},1,0)</f>
        <v>0</v>
      </c>
      <c r="T1984" cm="1">
        <f t="array" ref="T1984">IF(F1984={"5. Advanced Degree"},1,0)</f>
        <v>0</v>
      </c>
      <c r="U1984" cm="1">
        <f t="array" ref="U1984">IF(F1984={"2. HS Grad"},1,0)</f>
        <v>1</v>
      </c>
    </row>
    <row r="1985" spans="1:21">
      <c r="A1985">
        <v>7603</v>
      </c>
      <c r="B1985">
        <v>2005</v>
      </c>
      <c r="C1985">
        <v>28</v>
      </c>
      <c r="D1985" t="s">
        <v>13891</v>
      </c>
      <c r="E1985" t="s">
        <v>13892</v>
      </c>
      <c r="F1985" t="s">
        <v>13893</v>
      </c>
      <c r="G1985" t="s">
        <v>13894</v>
      </c>
      <c r="H1985" t="s">
        <v>13895</v>
      </c>
      <c r="I1985" t="s">
        <v>13896</v>
      </c>
      <c r="J1985" t="s">
        <v>13897</v>
      </c>
      <c r="K1985">
        <v>4.5740312677277197</v>
      </c>
      <c r="L1985">
        <v>96.934090457011493</v>
      </c>
      <c r="M1985" cm="1">
        <f t="array" ref="M1985">IF(E1985={"2. Black"},1,0)</f>
        <v>0</v>
      </c>
      <c r="N1985" cm="1">
        <f t="array" ref="N1985">IF(E1985={"1. White"},1,0)</f>
        <v>1</v>
      </c>
      <c r="O1985" cm="1">
        <f t="array" ref="O1985">IF(E1985={"3. Asian"},1,0)</f>
        <v>0</v>
      </c>
      <c r="P1985" cm="1">
        <f t="array" ref="P1985">IF(E1985={"4. Other"},1,0)</f>
        <v>0</v>
      </c>
      <c r="Q1985" cm="1">
        <f t="array" ref="Q1985">IF(F1985={"1. &lt; HS Grad"},1,0)</f>
        <v>0</v>
      </c>
      <c r="R1985" cm="1">
        <f t="array" ref="R1985">IF(F1985={"4. College Grad"},1,0)</f>
        <v>0</v>
      </c>
      <c r="S1985" cm="1">
        <f t="array" ref="S1985">IF(F1985={"3. Some College"},1,0)</f>
        <v>1</v>
      </c>
      <c r="T1985" cm="1">
        <f t="array" ref="T1985">IF(F1985={"5. Advanced Degree"},1,0)</f>
        <v>0</v>
      </c>
      <c r="U1985" cm="1">
        <f t="array" ref="U1985">IF(F1985={"2. HS Grad"},1,0)</f>
        <v>0</v>
      </c>
    </row>
    <row r="1986" spans="1:21">
      <c r="A1986">
        <v>376986</v>
      </c>
      <c r="B1986">
        <v>2008</v>
      </c>
      <c r="C1986">
        <v>41</v>
      </c>
      <c r="D1986" t="s">
        <v>13898</v>
      </c>
      <c r="E1986" t="s">
        <v>13899</v>
      </c>
      <c r="F1986" t="s">
        <v>13900</v>
      </c>
      <c r="G1986" t="s">
        <v>13901</v>
      </c>
      <c r="H1986" t="s">
        <v>13902</v>
      </c>
      <c r="I1986" t="s">
        <v>13903</v>
      </c>
      <c r="J1986" t="s">
        <v>13904</v>
      </c>
      <c r="K1986">
        <v>5.6232172341459599</v>
      </c>
      <c r="L1986">
        <v>276.778413321176</v>
      </c>
      <c r="M1986" cm="1">
        <f t="array" ref="M1986">IF(E1986={"2. Black"},1,0)</f>
        <v>0</v>
      </c>
      <c r="N1986" cm="1">
        <f t="array" ref="N1986">IF(E1986={"1. White"},1,0)</f>
        <v>0</v>
      </c>
      <c r="O1986" cm="1">
        <f t="array" ref="O1986">IF(E1986={"3. Asian"},1,0)</f>
        <v>1</v>
      </c>
      <c r="P1986" cm="1">
        <f t="array" ref="P1986">IF(E1986={"4. Other"},1,0)</f>
        <v>0</v>
      </c>
      <c r="Q1986" cm="1">
        <f t="array" ref="Q1986">IF(F1986={"1. &lt; HS Grad"},1,0)</f>
        <v>0</v>
      </c>
      <c r="R1986" cm="1">
        <f t="array" ref="R1986">IF(F1986={"4. College Grad"},1,0)</f>
        <v>0</v>
      </c>
      <c r="S1986" cm="1">
        <f t="array" ref="S1986">IF(F1986={"3. Some College"},1,0)</f>
        <v>0</v>
      </c>
      <c r="T1986" cm="1">
        <f t="array" ref="T1986">IF(F1986={"5. Advanced Degree"},1,0)</f>
        <v>1</v>
      </c>
      <c r="U1986" cm="1">
        <f t="array" ref="U1986">IF(F1986={"2. HS Grad"},1,0)</f>
        <v>0</v>
      </c>
    </row>
    <row r="1987" spans="1:21">
      <c r="A1987">
        <v>448055</v>
      </c>
      <c r="B1987">
        <v>2009</v>
      </c>
      <c r="C1987">
        <v>22</v>
      </c>
      <c r="D1987" t="s">
        <v>13905</v>
      </c>
      <c r="E1987" t="s">
        <v>13906</v>
      </c>
      <c r="F1987" t="s">
        <v>13907</v>
      </c>
      <c r="G1987" t="s">
        <v>13908</v>
      </c>
      <c r="H1987" t="s">
        <v>13909</v>
      </c>
      <c r="I1987" t="s">
        <v>13910</v>
      </c>
      <c r="J1987" t="s">
        <v>13911</v>
      </c>
      <c r="K1987">
        <v>3.4771212547196599</v>
      </c>
      <c r="L1987">
        <v>32.366413174854898</v>
      </c>
      <c r="M1987" cm="1">
        <f t="array" ref="M1987">IF(E1987={"2. Black"},1,0)</f>
        <v>0</v>
      </c>
      <c r="N1987" cm="1">
        <f t="array" ref="N1987">IF(E1987={"1. White"},1,0)</f>
        <v>1</v>
      </c>
      <c r="O1987" cm="1">
        <f t="array" ref="O1987">IF(E1987={"3. Asian"},1,0)</f>
        <v>0</v>
      </c>
      <c r="P1987" cm="1">
        <f t="array" ref="P1987">IF(E1987={"4. Other"},1,0)</f>
        <v>0</v>
      </c>
      <c r="Q1987" cm="1">
        <f t="array" ref="Q1987">IF(F1987={"1. &lt; HS Grad"},1,0)</f>
        <v>0</v>
      </c>
      <c r="R1987" cm="1">
        <f t="array" ref="R1987">IF(F1987={"4. College Grad"},1,0)</f>
        <v>0</v>
      </c>
      <c r="S1987" cm="1">
        <f t="array" ref="S1987">IF(F1987={"3. Some College"},1,0)</f>
        <v>1</v>
      </c>
      <c r="T1987" cm="1">
        <f t="array" ref="T1987">IF(F1987={"5. Advanced Degree"},1,0)</f>
        <v>0</v>
      </c>
      <c r="U1987" cm="1">
        <f t="array" ref="U1987">IF(F1987={"2. HS Grad"},1,0)</f>
        <v>0</v>
      </c>
    </row>
    <row r="1988" spans="1:21">
      <c r="A1988">
        <v>81116</v>
      </c>
      <c r="B1988">
        <v>2004</v>
      </c>
      <c r="C1988">
        <v>37</v>
      </c>
      <c r="D1988" t="s">
        <v>13912</v>
      </c>
      <c r="E1988" t="s">
        <v>13913</v>
      </c>
      <c r="F1988" t="s">
        <v>13914</v>
      </c>
      <c r="G1988" t="s">
        <v>13915</v>
      </c>
      <c r="H1988" t="s">
        <v>13916</v>
      </c>
      <c r="I1988" t="s">
        <v>13917</v>
      </c>
      <c r="J1988" t="s">
        <v>13918</v>
      </c>
      <c r="K1988">
        <v>4.43616264704076</v>
      </c>
      <c r="L1988">
        <v>84.450253670188999</v>
      </c>
      <c r="M1988" cm="1">
        <f t="array" ref="M1988">IF(E1988={"2. Black"},1,0)</f>
        <v>0</v>
      </c>
      <c r="N1988" cm="1">
        <f t="array" ref="N1988">IF(E1988={"1. White"},1,0)</f>
        <v>1</v>
      </c>
      <c r="O1988" cm="1">
        <f t="array" ref="O1988">IF(E1988={"3. Asian"},1,0)</f>
        <v>0</v>
      </c>
      <c r="P1988" cm="1">
        <f t="array" ref="P1988">IF(E1988={"4. Other"},1,0)</f>
        <v>0</v>
      </c>
      <c r="Q1988" cm="1">
        <f t="array" ref="Q1988">IF(F1988={"1. &lt; HS Grad"},1,0)</f>
        <v>0</v>
      </c>
      <c r="R1988" cm="1">
        <f t="array" ref="R1988">IF(F1988={"4. College Grad"},1,0)</f>
        <v>0</v>
      </c>
      <c r="S1988" cm="1">
        <f t="array" ref="S1988">IF(F1988={"3. Some College"},1,0)</f>
        <v>1</v>
      </c>
      <c r="T1988" cm="1">
        <f t="array" ref="T1988">IF(F1988={"5. Advanced Degree"},1,0)</f>
        <v>0</v>
      </c>
      <c r="U1988" cm="1">
        <f t="array" ref="U1988">IF(F1988={"2. HS Grad"},1,0)</f>
        <v>0</v>
      </c>
    </row>
    <row r="1989" spans="1:21">
      <c r="A1989">
        <v>228861</v>
      </c>
      <c r="B1989">
        <v>2006</v>
      </c>
      <c r="C1989">
        <v>18</v>
      </c>
      <c r="D1989" t="s">
        <v>13919</v>
      </c>
      <c r="E1989" t="s">
        <v>13920</v>
      </c>
      <c r="F1989" t="s">
        <v>13921</v>
      </c>
      <c r="G1989" t="s">
        <v>13922</v>
      </c>
      <c r="H1989" t="s">
        <v>13923</v>
      </c>
      <c r="I1989" t="s">
        <v>13924</v>
      </c>
      <c r="J1989" t="s">
        <v>13925</v>
      </c>
      <c r="K1989">
        <v>4.1760912590556796</v>
      </c>
      <c r="L1989">
        <v>65.110853715344703</v>
      </c>
      <c r="M1989" cm="1">
        <f t="array" ref="M1989">IF(E1989={"2. Black"},1,0)</f>
        <v>0</v>
      </c>
      <c r="N1989" cm="1">
        <f t="array" ref="N1989">IF(E1989={"1. White"},1,0)</f>
        <v>1</v>
      </c>
      <c r="O1989" cm="1">
        <f t="array" ref="O1989">IF(E1989={"3. Asian"},1,0)</f>
        <v>0</v>
      </c>
      <c r="P1989" cm="1">
        <f t="array" ref="P1989">IF(E1989={"4. Other"},1,0)</f>
        <v>0</v>
      </c>
      <c r="Q1989" cm="1">
        <f t="array" ref="Q1989">IF(F1989={"1. &lt; HS Grad"},1,0)</f>
        <v>1</v>
      </c>
      <c r="R1989" cm="1">
        <f t="array" ref="R1989">IF(F1989={"4. College Grad"},1,0)</f>
        <v>0</v>
      </c>
      <c r="S1989" cm="1">
        <f t="array" ref="S1989">IF(F1989={"3. Some College"},1,0)</f>
        <v>0</v>
      </c>
      <c r="T1989" cm="1">
        <f t="array" ref="T1989">IF(F1989={"5. Advanced Degree"},1,0)</f>
        <v>0</v>
      </c>
      <c r="U1989" cm="1">
        <f t="array" ref="U1989">IF(F1989={"2. HS Grad"},1,0)</f>
        <v>0</v>
      </c>
    </row>
    <row r="1990" spans="1:21">
      <c r="A1990">
        <v>87034</v>
      </c>
      <c r="B1990">
        <v>2004</v>
      </c>
      <c r="C1990">
        <v>37</v>
      </c>
      <c r="D1990" t="s">
        <v>13926</v>
      </c>
      <c r="E1990" t="s">
        <v>13927</v>
      </c>
      <c r="F1990" t="s">
        <v>13928</v>
      </c>
      <c r="G1990" t="s">
        <v>13929</v>
      </c>
      <c r="H1990" t="s">
        <v>13930</v>
      </c>
      <c r="I1990" t="s">
        <v>13931</v>
      </c>
      <c r="J1990" t="s">
        <v>13932</v>
      </c>
      <c r="K1990">
        <v>4.4393326938302602</v>
      </c>
      <c r="L1990">
        <v>84.718389703047805</v>
      </c>
      <c r="M1990" cm="1">
        <f t="array" ref="M1990">IF(E1990={"2. Black"},1,0)</f>
        <v>0</v>
      </c>
      <c r="N1990" cm="1">
        <f t="array" ref="N1990">IF(E1990={"1. White"},1,0)</f>
        <v>1</v>
      </c>
      <c r="O1990" cm="1">
        <f t="array" ref="O1990">IF(E1990={"3. Asian"},1,0)</f>
        <v>0</v>
      </c>
      <c r="P1990" cm="1">
        <f t="array" ref="P1990">IF(E1990={"4. Other"},1,0)</f>
        <v>0</v>
      </c>
      <c r="Q1990" cm="1">
        <f t="array" ref="Q1990">IF(F1990={"1. &lt; HS Grad"},1,0)</f>
        <v>0</v>
      </c>
      <c r="R1990" cm="1">
        <f t="array" ref="R1990">IF(F1990={"4. College Grad"},1,0)</f>
        <v>1</v>
      </c>
      <c r="S1990" cm="1">
        <f t="array" ref="S1990">IF(F1990={"3. Some College"},1,0)</f>
        <v>0</v>
      </c>
      <c r="T1990" cm="1">
        <f t="array" ref="T1990">IF(F1990={"5. Advanced Degree"},1,0)</f>
        <v>0</v>
      </c>
      <c r="U1990" cm="1">
        <f t="array" ref="U1990">IF(F1990={"2. HS Grad"},1,0)</f>
        <v>0</v>
      </c>
    </row>
    <row r="1991" spans="1:21">
      <c r="A1991">
        <v>305311</v>
      </c>
      <c r="B1991">
        <v>2007</v>
      </c>
      <c r="C1991">
        <v>43</v>
      </c>
      <c r="D1991" t="s">
        <v>13933</v>
      </c>
      <c r="E1991" t="s">
        <v>13934</v>
      </c>
      <c r="F1991" t="s">
        <v>13935</v>
      </c>
      <c r="G1991" t="s">
        <v>13936</v>
      </c>
      <c r="H1991" t="s">
        <v>13937</v>
      </c>
      <c r="I1991" t="s">
        <v>13938</v>
      </c>
      <c r="J1991" t="s">
        <v>13939</v>
      </c>
      <c r="K1991">
        <v>5.1222158782728302</v>
      </c>
      <c r="L1991">
        <v>167.706575552614</v>
      </c>
      <c r="M1991" cm="1">
        <f t="array" ref="M1991">IF(E1991={"2. Black"},1,0)</f>
        <v>0</v>
      </c>
      <c r="N1991" cm="1">
        <f t="array" ref="N1991">IF(E1991={"1. White"},1,0)</f>
        <v>1</v>
      </c>
      <c r="O1991" cm="1">
        <f t="array" ref="O1991">IF(E1991={"3. Asian"},1,0)</f>
        <v>0</v>
      </c>
      <c r="P1991" cm="1">
        <f t="array" ref="P1991">IF(E1991={"4. Other"},1,0)</f>
        <v>0</v>
      </c>
      <c r="Q1991" cm="1">
        <f t="array" ref="Q1991">IF(F1991={"1. &lt; HS Grad"},1,0)</f>
        <v>0</v>
      </c>
      <c r="R1991" cm="1">
        <f t="array" ref="R1991">IF(F1991={"4. College Grad"},1,0)</f>
        <v>1</v>
      </c>
      <c r="S1991" cm="1">
        <f t="array" ref="S1991">IF(F1991={"3. Some College"},1,0)</f>
        <v>0</v>
      </c>
      <c r="T1991" cm="1">
        <f t="array" ref="T1991">IF(F1991={"5. Advanced Degree"},1,0)</f>
        <v>0</v>
      </c>
      <c r="U1991" cm="1">
        <f t="array" ref="U1991">IF(F1991={"2. HS Grad"},1,0)</f>
        <v>0</v>
      </c>
    </row>
    <row r="1992" spans="1:21">
      <c r="A1992">
        <v>378766</v>
      </c>
      <c r="B1992">
        <v>2008</v>
      </c>
      <c r="C1992">
        <v>49</v>
      </c>
      <c r="D1992" t="s">
        <v>13940</v>
      </c>
      <c r="E1992" t="s">
        <v>13941</v>
      </c>
      <c r="F1992" t="s">
        <v>13942</v>
      </c>
      <c r="G1992" t="s">
        <v>13943</v>
      </c>
      <c r="H1992" t="s">
        <v>13944</v>
      </c>
      <c r="I1992" t="s">
        <v>13945</v>
      </c>
      <c r="J1992" t="s">
        <v>13946</v>
      </c>
      <c r="K1992">
        <v>4.5440680443502801</v>
      </c>
      <c r="L1992">
        <v>94.072714745700495</v>
      </c>
      <c r="M1992" cm="1">
        <f t="array" ref="M1992">IF(E1992={"2. Black"},1,0)</f>
        <v>1</v>
      </c>
      <c r="N1992" cm="1">
        <f t="array" ref="N1992">IF(E1992={"1. White"},1,0)</f>
        <v>0</v>
      </c>
      <c r="O1992" cm="1">
        <f t="array" ref="O1992">IF(E1992={"3. Asian"},1,0)</f>
        <v>0</v>
      </c>
      <c r="P1992" cm="1">
        <f t="array" ref="P1992">IF(E1992={"4. Other"},1,0)</f>
        <v>0</v>
      </c>
      <c r="Q1992" cm="1">
        <f t="array" ref="Q1992">IF(F1992={"1. &lt; HS Grad"},1,0)</f>
        <v>0</v>
      </c>
      <c r="R1992" cm="1">
        <f t="array" ref="R1992">IF(F1992={"4. College Grad"},1,0)</f>
        <v>0</v>
      </c>
      <c r="S1992" cm="1">
        <f t="array" ref="S1992">IF(F1992={"3. Some College"},1,0)</f>
        <v>0</v>
      </c>
      <c r="T1992" cm="1">
        <f t="array" ref="T1992">IF(F1992={"5. Advanced Degree"},1,0)</f>
        <v>0</v>
      </c>
      <c r="U1992" cm="1">
        <f t="array" ref="U1992">IF(F1992={"2. HS Grad"},1,0)</f>
        <v>1</v>
      </c>
    </row>
    <row r="1993" spans="1:21">
      <c r="A1993">
        <v>13578</v>
      </c>
      <c r="B1993">
        <v>2005</v>
      </c>
      <c r="C1993">
        <v>36</v>
      </c>
      <c r="D1993" t="s">
        <v>13947</v>
      </c>
      <c r="E1993" t="s">
        <v>13948</v>
      </c>
      <c r="F1993" t="s">
        <v>13949</v>
      </c>
      <c r="G1993" t="s">
        <v>13950</v>
      </c>
      <c r="H1993" t="s">
        <v>13951</v>
      </c>
      <c r="I1993" t="s">
        <v>13952</v>
      </c>
      <c r="J1993" t="s">
        <v>13953</v>
      </c>
      <c r="K1993">
        <v>4.9030899869919402</v>
      </c>
      <c r="L1993">
        <v>134.705375118879</v>
      </c>
      <c r="M1993" cm="1">
        <f t="array" ref="M1993">IF(E1993={"2. Black"},1,0)</f>
        <v>0</v>
      </c>
      <c r="N1993" cm="1">
        <f t="array" ref="N1993">IF(E1993={"1. White"},1,0)</f>
        <v>1</v>
      </c>
      <c r="O1993" cm="1">
        <f t="array" ref="O1993">IF(E1993={"3. Asian"},1,0)</f>
        <v>0</v>
      </c>
      <c r="P1993" cm="1">
        <f t="array" ref="P1993">IF(E1993={"4. Other"},1,0)</f>
        <v>0</v>
      </c>
      <c r="Q1993" cm="1">
        <f t="array" ref="Q1993">IF(F1993={"1. &lt; HS Grad"},1,0)</f>
        <v>0</v>
      </c>
      <c r="R1993" cm="1">
        <f t="array" ref="R1993">IF(F1993={"4. College Grad"},1,0)</f>
        <v>1</v>
      </c>
      <c r="S1993" cm="1">
        <f t="array" ref="S1993">IF(F1993={"3. Some College"},1,0)</f>
        <v>0</v>
      </c>
      <c r="T1993" cm="1">
        <f t="array" ref="T1993">IF(F1993={"5. Advanced Degree"},1,0)</f>
        <v>0</v>
      </c>
      <c r="U1993" cm="1">
        <f t="array" ref="U1993">IF(F1993={"2. HS Grad"},1,0)</f>
        <v>0</v>
      </c>
    </row>
    <row r="1994" spans="1:21">
      <c r="A1994">
        <v>302454</v>
      </c>
      <c r="B1994">
        <v>2007</v>
      </c>
      <c r="C1994">
        <v>47</v>
      </c>
      <c r="D1994" t="s">
        <v>13954</v>
      </c>
      <c r="E1994" t="s">
        <v>13955</v>
      </c>
      <c r="F1994" t="s">
        <v>13956</v>
      </c>
      <c r="G1994" t="s">
        <v>13957</v>
      </c>
      <c r="H1994" t="s">
        <v>13958</v>
      </c>
      <c r="I1994" t="s">
        <v>13959</v>
      </c>
      <c r="J1994" t="s">
        <v>13960</v>
      </c>
      <c r="K1994">
        <v>4.3979400086720402</v>
      </c>
      <c r="L1994">
        <v>81.283253284252694</v>
      </c>
      <c r="M1994" cm="1">
        <f t="array" ref="M1994">IF(E1994={"2. Black"},1,0)</f>
        <v>1</v>
      </c>
      <c r="N1994" cm="1">
        <f t="array" ref="N1994">IF(E1994={"1. White"},1,0)</f>
        <v>0</v>
      </c>
      <c r="O1994" cm="1">
        <f t="array" ref="O1994">IF(E1994={"3. Asian"},1,0)</f>
        <v>0</v>
      </c>
      <c r="P1994" cm="1">
        <f t="array" ref="P1994">IF(E1994={"4. Other"},1,0)</f>
        <v>0</v>
      </c>
      <c r="Q1994" cm="1">
        <f t="array" ref="Q1994">IF(F1994={"1. &lt; HS Grad"},1,0)</f>
        <v>0</v>
      </c>
      <c r="R1994" cm="1">
        <f t="array" ref="R1994">IF(F1994={"4. College Grad"},1,0)</f>
        <v>0</v>
      </c>
      <c r="S1994" cm="1">
        <f t="array" ref="S1994">IF(F1994={"3. Some College"},1,0)</f>
        <v>0</v>
      </c>
      <c r="T1994" cm="1">
        <f t="array" ref="T1994">IF(F1994={"5. Advanced Degree"},1,0)</f>
        <v>1</v>
      </c>
      <c r="U1994" cm="1">
        <f t="array" ref="U1994">IF(F1994={"2. HS Grad"},1,0)</f>
        <v>0</v>
      </c>
    </row>
    <row r="1995" spans="1:21">
      <c r="A1995">
        <v>160354</v>
      </c>
      <c r="B1995">
        <v>2003</v>
      </c>
      <c r="C1995">
        <v>52</v>
      </c>
      <c r="D1995" t="s">
        <v>13961</v>
      </c>
      <c r="E1995" t="s">
        <v>13962</v>
      </c>
      <c r="F1995" t="s">
        <v>13963</v>
      </c>
      <c r="G1995" t="s">
        <v>13964</v>
      </c>
      <c r="H1995" t="s">
        <v>13965</v>
      </c>
      <c r="I1995" t="s">
        <v>13966</v>
      </c>
      <c r="J1995" t="s">
        <v>13967</v>
      </c>
      <c r="K1995">
        <v>4.9030899869919402</v>
      </c>
      <c r="L1995">
        <v>134.705375118879</v>
      </c>
      <c r="M1995" cm="1">
        <f t="array" ref="M1995">IF(E1995={"2. Black"},1,0)</f>
        <v>0</v>
      </c>
      <c r="N1995" cm="1">
        <f t="array" ref="N1995">IF(E1995={"1. White"},1,0)</f>
        <v>1</v>
      </c>
      <c r="O1995" cm="1">
        <f t="array" ref="O1995">IF(E1995={"3. Asian"},1,0)</f>
        <v>0</v>
      </c>
      <c r="P1995" cm="1">
        <f t="array" ref="P1995">IF(E1995={"4. Other"},1,0)</f>
        <v>0</v>
      </c>
      <c r="Q1995" cm="1">
        <f t="array" ref="Q1995">IF(F1995={"1. &lt; HS Grad"},1,0)</f>
        <v>0</v>
      </c>
      <c r="R1995" cm="1">
        <f t="array" ref="R1995">IF(F1995={"4. College Grad"},1,0)</f>
        <v>1</v>
      </c>
      <c r="S1995" cm="1">
        <f t="array" ref="S1995">IF(F1995={"3. Some College"},1,0)</f>
        <v>0</v>
      </c>
      <c r="T1995" cm="1">
        <f t="array" ref="T1995">IF(F1995={"5. Advanced Degree"},1,0)</f>
        <v>0</v>
      </c>
      <c r="U1995" cm="1">
        <f t="array" ref="U1995">IF(F1995={"2. HS Grad"},1,0)</f>
        <v>0</v>
      </c>
    </row>
    <row r="1996" spans="1:21">
      <c r="A1996">
        <v>452525</v>
      </c>
      <c r="B1996">
        <v>2009</v>
      </c>
      <c r="C1996">
        <v>34</v>
      </c>
      <c r="D1996" t="s">
        <v>13968</v>
      </c>
      <c r="E1996" t="s">
        <v>13969</v>
      </c>
      <c r="F1996" t="s">
        <v>13970</v>
      </c>
      <c r="G1996" t="s">
        <v>13971</v>
      </c>
      <c r="H1996" t="s">
        <v>13972</v>
      </c>
      <c r="I1996" t="s">
        <v>13973</v>
      </c>
      <c r="J1996" t="s">
        <v>13974</v>
      </c>
      <c r="K1996">
        <v>4.7403626894942397</v>
      </c>
      <c r="L1996">
        <v>114.475713290347</v>
      </c>
      <c r="M1996" cm="1">
        <f t="array" ref="M1996">IF(E1996={"2. Black"},1,0)</f>
        <v>0</v>
      </c>
      <c r="N1996" cm="1">
        <f t="array" ref="N1996">IF(E1996={"1. White"},1,0)</f>
        <v>1</v>
      </c>
      <c r="O1996" cm="1">
        <f t="array" ref="O1996">IF(E1996={"3. Asian"},1,0)</f>
        <v>0</v>
      </c>
      <c r="P1996" cm="1">
        <f t="array" ref="P1996">IF(E1996={"4. Other"},1,0)</f>
        <v>0</v>
      </c>
      <c r="Q1996" cm="1">
        <f t="array" ref="Q1996">IF(F1996={"1. &lt; HS Grad"},1,0)</f>
        <v>0</v>
      </c>
      <c r="R1996" cm="1">
        <f t="array" ref="R1996">IF(F1996={"4. College Grad"},1,0)</f>
        <v>0</v>
      </c>
      <c r="S1996" cm="1">
        <f t="array" ref="S1996">IF(F1996={"3. Some College"},1,0)</f>
        <v>1</v>
      </c>
      <c r="T1996" cm="1">
        <f t="array" ref="T1996">IF(F1996={"5. Advanced Degree"},1,0)</f>
        <v>0</v>
      </c>
      <c r="U1996" cm="1">
        <f t="array" ref="U1996">IF(F1996={"2. HS Grad"},1,0)</f>
        <v>0</v>
      </c>
    </row>
    <row r="1997" spans="1:21">
      <c r="A1997">
        <v>83954</v>
      </c>
      <c r="B1997">
        <v>2004</v>
      </c>
      <c r="C1997">
        <v>62</v>
      </c>
      <c r="D1997" t="s">
        <v>13975</v>
      </c>
      <c r="E1997" t="s">
        <v>13976</v>
      </c>
      <c r="F1997" t="s">
        <v>13977</v>
      </c>
      <c r="G1997" t="s">
        <v>13978</v>
      </c>
      <c r="H1997" t="s">
        <v>13979</v>
      </c>
      <c r="I1997" t="s">
        <v>13980</v>
      </c>
      <c r="J1997" t="s">
        <v>13981</v>
      </c>
      <c r="K1997">
        <v>4.8750612633917001</v>
      </c>
      <c r="L1997">
        <v>130.982177377461</v>
      </c>
      <c r="M1997" cm="1">
        <f t="array" ref="M1997">IF(E1997={"2. Black"},1,0)</f>
        <v>0</v>
      </c>
      <c r="N1997" cm="1">
        <f t="array" ref="N1997">IF(E1997={"1. White"},1,0)</f>
        <v>1</v>
      </c>
      <c r="O1997" cm="1">
        <f t="array" ref="O1997">IF(E1997={"3. Asian"},1,0)</f>
        <v>0</v>
      </c>
      <c r="P1997" cm="1">
        <f t="array" ref="P1997">IF(E1997={"4. Other"},1,0)</f>
        <v>0</v>
      </c>
      <c r="Q1997" cm="1">
        <f t="array" ref="Q1997">IF(F1997={"1. &lt; HS Grad"},1,0)</f>
        <v>0</v>
      </c>
      <c r="R1997" cm="1">
        <f t="array" ref="R1997">IF(F1997={"4. College Grad"},1,0)</f>
        <v>1</v>
      </c>
      <c r="S1997" cm="1">
        <f t="array" ref="S1997">IF(F1997={"3. Some College"},1,0)</f>
        <v>0</v>
      </c>
      <c r="T1997" cm="1">
        <f t="array" ref="T1997">IF(F1997={"5. Advanced Degree"},1,0)</f>
        <v>0</v>
      </c>
      <c r="U1997" cm="1">
        <f t="array" ref="U1997">IF(F1997={"2. HS Grad"},1,0)</f>
        <v>0</v>
      </c>
    </row>
    <row r="1998" spans="1:21">
      <c r="A1998">
        <v>302858</v>
      </c>
      <c r="B1998">
        <v>2007</v>
      </c>
      <c r="C1998">
        <v>44</v>
      </c>
      <c r="D1998" t="s">
        <v>13982</v>
      </c>
      <c r="E1998" t="s">
        <v>13983</v>
      </c>
      <c r="F1998" t="s">
        <v>13984</v>
      </c>
      <c r="G1998" t="s">
        <v>13985</v>
      </c>
      <c r="H1998" t="s">
        <v>13986</v>
      </c>
      <c r="I1998" t="s">
        <v>13987</v>
      </c>
      <c r="J1998" t="s">
        <v>13988</v>
      </c>
      <c r="K1998">
        <v>4.6532125137753404</v>
      </c>
      <c r="L1998">
        <v>104.921506533664</v>
      </c>
      <c r="M1998" cm="1">
        <f t="array" ref="M1998">IF(E1998={"2. Black"},1,0)</f>
        <v>0</v>
      </c>
      <c r="N1998" cm="1">
        <f t="array" ref="N1998">IF(E1998={"1. White"},1,0)</f>
        <v>1</v>
      </c>
      <c r="O1998" cm="1">
        <f t="array" ref="O1998">IF(E1998={"3. Asian"},1,0)</f>
        <v>0</v>
      </c>
      <c r="P1998" cm="1">
        <f t="array" ref="P1998">IF(E1998={"4. Other"},1,0)</f>
        <v>0</v>
      </c>
      <c r="Q1998" cm="1">
        <f t="array" ref="Q1998">IF(F1998={"1. &lt; HS Grad"},1,0)</f>
        <v>1</v>
      </c>
      <c r="R1998" cm="1">
        <f t="array" ref="R1998">IF(F1998={"4. College Grad"},1,0)</f>
        <v>0</v>
      </c>
      <c r="S1998" cm="1">
        <f t="array" ref="S1998">IF(F1998={"3. Some College"},1,0)</f>
        <v>0</v>
      </c>
      <c r="T1998" cm="1">
        <f t="array" ref="T1998">IF(F1998={"5. Advanced Degree"},1,0)</f>
        <v>0</v>
      </c>
      <c r="U1998" cm="1">
        <f t="array" ref="U1998">IF(F1998={"2. HS Grad"},1,0)</f>
        <v>0</v>
      </c>
    </row>
    <row r="1999" spans="1:21">
      <c r="A1999">
        <v>11897</v>
      </c>
      <c r="B1999">
        <v>2005</v>
      </c>
      <c r="C1999">
        <v>48</v>
      </c>
      <c r="D1999" t="s">
        <v>13989</v>
      </c>
      <c r="E1999" t="s">
        <v>13990</v>
      </c>
      <c r="F1999" t="s">
        <v>13991</v>
      </c>
      <c r="G1999" t="s">
        <v>13992</v>
      </c>
      <c r="H1999" t="s">
        <v>13993</v>
      </c>
      <c r="I1999" t="s">
        <v>13994</v>
      </c>
      <c r="J1999" t="s">
        <v>13995</v>
      </c>
      <c r="K1999">
        <v>5.0253058652647704</v>
      </c>
      <c r="L1999">
        <v>152.21680682710601</v>
      </c>
      <c r="M1999" cm="1">
        <f t="array" ref="M1999">IF(E1999={"2. Black"},1,0)</f>
        <v>0</v>
      </c>
      <c r="N1999" cm="1">
        <f t="array" ref="N1999">IF(E1999={"1. White"},1,0)</f>
        <v>1</v>
      </c>
      <c r="O1999" cm="1">
        <f t="array" ref="O1999">IF(E1999={"3. Asian"},1,0)</f>
        <v>0</v>
      </c>
      <c r="P1999" cm="1">
        <f t="array" ref="P1999">IF(E1999={"4. Other"},1,0)</f>
        <v>0</v>
      </c>
      <c r="Q1999" cm="1">
        <f t="array" ref="Q1999">IF(F1999={"1. &lt; HS Grad"},1,0)</f>
        <v>1</v>
      </c>
      <c r="R1999" cm="1">
        <f t="array" ref="R1999">IF(F1999={"4. College Grad"},1,0)</f>
        <v>0</v>
      </c>
      <c r="S1999" cm="1">
        <f t="array" ref="S1999">IF(F1999={"3. Some College"},1,0)</f>
        <v>0</v>
      </c>
      <c r="T1999" cm="1">
        <f t="array" ref="T1999">IF(F1999={"5. Advanced Degree"},1,0)</f>
        <v>0</v>
      </c>
      <c r="U1999" cm="1">
        <f t="array" ref="U1999">IF(F1999={"2. HS Grad"},1,0)</f>
        <v>0</v>
      </c>
    </row>
    <row r="2000" spans="1:21">
      <c r="A2000">
        <v>305534</v>
      </c>
      <c r="B2000">
        <v>2007</v>
      </c>
      <c r="C2000">
        <v>51</v>
      </c>
      <c r="D2000" t="s">
        <v>13996</v>
      </c>
      <c r="E2000" t="s">
        <v>13997</v>
      </c>
      <c r="F2000" t="s">
        <v>13998</v>
      </c>
      <c r="G2000" t="s">
        <v>13999</v>
      </c>
      <c r="H2000" t="s">
        <v>14000</v>
      </c>
      <c r="I2000" t="s">
        <v>14001</v>
      </c>
      <c r="J2000" t="s">
        <v>14002</v>
      </c>
      <c r="K2000">
        <v>4.8260748027008296</v>
      </c>
      <c r="L2000">
        <v>124.720446242886</v>
      </c>
      <c r="M2000" cm="1">
        <f t="array" ref="M2000">IF(E2000={"2. Black"},1,0)</f>
        <v>0</v>
      </c>
      <c r="N2000" cm="1">
        <f t="array" ref="N2000">IF(E2000={"1. White"},1,0)</f>
        <v>1</v>
      </c>
      <c r="O2000" cm="1">
        <f t="array" ref="O2000">IF(E2000={"3. Asian"},1,0)</f>
        <v>0</v>
      </c>
      <c r="P2000" cm="1">
        <f t="array" ref="P2000">IF(E2000={"4. Other"},1,0)</f>
        <v>0</v>
      </c>
      <c r="Q2000" cm="1">
        <f t="array" ref="Q2000">IF(F2000={"1. &lt; HS Grad"},1,0)</f>
        <v>0</v>
      </c>
      <c r="R2000" cm="1">
        <f t="array" ref="R2000">IF(F2000={"4. College Grad"},1,0)</f>
        <v>0</v>
      </c>
      <c r="S2000" cm="1">
        <f t="array" ref="S2000">IF(F2000={"3. Some College"},1,0)</f>
        <v>0</v>
      </c>
      <c r="T2000" cm="1">
        <f t="array" ref="T2000">IF(F2000={"5. Advanced Degree"},1,0)</f>
        <v>0</v>
      </c>
      <c r="U2000" cm="1">
        <f t="array" ref="U2000">IF(F2000={"2. HS Grad"},1,0)</f>
        <v>1</v>
      </c>
    </row>
    <row r="2001" spans="1:21">
      <c r="A2001">
        <v>448547</v>
      </c>
      <c r="B2001">
        <v>2009</v>
      </c>
      <c r="C2001">
        <v>35</v>
      </c>
      <c r="D2001" t="s">
        <v>14003</v>
      </c>
      <c r="E2001" t="s">
        <v>14004</v>
      </c>
      <c r="F2001" t="s">
        <v>14005</v>
      </c>
      <c r="G2001" t="s">
        <v>14006</v>
      </c>
      <c r="H2001" t="s">
        <v>14007</v>
      </c>
      <c r="I2001" t="s">
        <v>14008</v>
      </c>
      <c r="J2001" t="s">
        <v>14009</v>
      </c>
      <c r="K2001">
        <v>5</v>
      </c>
      <c r="L2001">
        <v>148.413159102577</v>
      </c>
      <c r="M2001" cm="1">
        <f t="array" ref="M2001">IF(E2001={"2. Black"},1,0)</f>
        <v>0</v>
      </c>
      <c r="N2001" cm="1">
        <f t="array" ref="N2001">IF(E2001={"1. White"},1,0)</f>
        <v>1</v>
      </c>
      <c r="O2001" cm="1">
        <f t="array" ref="O2001">IF(E2001={"3. Asian"},1,0)</f>
        <v>0</v>
      </c>
      <c r="P2001" cm="1">
        <f t="array" ref="P2001">IF(E2001={"4. Other"},1,0)</f>
        <v>0</v>
      </c>
      <c r="Q2001" cm="1">
        <f t="array" ref="Q2001">IF(F2001={"1. &lt; HS Grad"},1,0)</f>
        <v>0</v>
      </c>
      <c r="R2001" cm="1">
        <f t="array" ref="R2001">IF(F2001={"4. College Grad"},1,0)</f>
        <v>1</v>
      </c>
      <c r="S2001" cm="1">
        <f t="array" ref="S2001">IF(F2001={"3. Some College"},1,0)</f>
        <v>0</v>
      </c>
      <c r="T2001" cm="1">
        <f t="array" ref="T2001">IF(F2001={"5. Advanced Degree"},1,0)</f>
        <v>0</v>
      </c>
      <c r="U2001" cm="1">
        <f t="array" ref="U2001">IF(F2001={"2. HS Grad"},1,0)</f>
        <v>0</v>
      </c>
    </row>
    <row r="2002" spans="1:21">
      <c r="A2002">
        <v>154312</v>
      </c>
      <c r="B2002">
        <v>2003</v>
      </c>
      <c r="C2002">
        <v>42</v>
      </c>
      <c r="D2002" t="s">
        <v>14010</v>
      </c>
      <c r="E2002" t="s">
        <v>14011</v>
      </c>
      <c r="F2002" t="s">
        <v>14012</v>
      </c>
      <c r="G2002" t="s">
        <v>14013</v>
      </c>
      <c r="H2002" t="s">
        <v>14014</v>
      </c>
      <c r="I2002" t="s">
        <v>14015</v>
      </c>
      <c r="J2002" t="s">
        <v>14016</v>
      </c>
      <c r="K2002">
        <v>4.4913616938342704</v>
      </c>
      <c r="L2002">
        <v>89.242884664471404</v>
      </c>
      <c r="M2002" cm="1">
        <f t="array" ref="M2002">IF(E2002={"2. Black"},1,0)</f>
        <v>0</v>
      </c>
      <c r="N2002" cm="1">
        <f t="array" ref="N2002">IF(E2002={"1. White"},1,0)</f>
        <v>1</v>
      </c>
      <c r="O2002" cm="1">
        <f t="array" ref="O2002">IF(E2002={"3. Asian"},1,0)</f>
        <v>0</v>
      </c>
      <c r="P2002" cm="1">
        <f t="array" ref="P2002">IF(E2002={"4. Other"},1,0)</f>
        <v>0</v>
      </c>
      <c r="Q2002" cm="1">
        <f t="array" ref="Q2002">IF(F2002={"1. &lt; HS Grad"},1,0)</f>
        <v>0</v>
      </c>
      <c r="R2002" cm="1">
        <f t="array" ref="R2002">IF(F2002={"4. College Grad"},1,0)</f>
        <v>0</v>
      </c>
      <c r="S2002" cm="1">
        <f t="array" ref="S2002">IF(F2002={"3. Some College"},1,0)</f>
        <v>0</v>
      </c>
      <c r="T2002" cm="1">
        <f t="array" ref="T2002">IF(F2002={"5. Advanced Degree"},1,0)</f>
        <v>0</v>
      </c>
      <c r="U2002" cm="1">
        <f t="array" ref="U2002">IF(F2002={"2. HS Grad"},1,0)</f>
        <v>1</v>
      </c>
    </row>
    <row r="2003" spans="1:21">
      <c r="A2003">
        <v>13095</v>
      </c>
      <c r="B2003">
        <v>2005</v>
      </c>
      <c r="C2003">
        <v>34</v>
      </c>
      <c r="D2003" t="s">
        <v>14017</v>
      </c>
      <c r="E2003" t="s">
        <v>14018</v>
      </c>
      <c r="F2003" t="s">
        <v>14019</v>
      </c>
      <c r="G2003" t="s">
        <v>14020</v>
      </c>
      <c r="H2003" t="s">
        <v>14021</v>
      </c>
      <c r="I2003" t="s">
        <v>14022</v>
      </c>
      <c r="J2003" t="s">
        <v>14023</v>
      </c>
      <c r="K2003">
        <v>4.41497334797082</v>
      </c>
      <c r="L2003">
        <v>82.679637296637196</v>
      </c>
      <c r="M2003" cm="1">
        <f t="array" ref="M2003">IF(E2003={"2. Black"},1,0)</f>
        <v>0</v>
      </c>
      <c r="N2003" cm="1">
        <f t="array" ref="N2003">IF(E2003={"1. White"},1,0)</f>
        <v>1</v>
      </c>
      <c r="O2003" cm="1">
        <f t="array" ref="O2003">IF(E2003={"3. Asian"},1,0)</f>
        <v>0</v>
      </c>
      <c r="P2003" cm="1">
        <f t="array" ref="P2003">IF(E2003={"4. Other"},1,0)</f>
        <v>0</v>
      </c>
      <c r="Q2003" cm="1">
        <f t="array" ref="Q2003">IF(F2003={"1. &lt; HS Grad"},1,0)</f>
        <v>0</v>
      </c>
      <c r="R2003" cm="1">
        <f t="array" ref="R2003">IF(F2003={"4. College Grad"},1,0)</f>
        <v>1</v>
      </c>
      <c r="S2003" cm="1">
        <f t="array" ref="S2003">IF(F2003={"3. Some College"},1,0)</f>
        <v>0</v>
      </c>
      <c r="T2003" cm="1">
        <f t="array" ref="T2003">IF(F2003={"5. Advanced Degree"},1,0)</f>
        <v>0</v>
      </c>
      <c r="U2003" cm="1">
        <f t="array" ref="U2003">IF(F2003={"2. HS Grad"},1,0)</f>
        <v>0</v>
      </c>
    </row>
    <row r="2004" spans="1:21">
      <c r="A2004">
        <v>155937</v>
      </c>
      <c r="B2004">
        <v>2003</v>
      </c>
      <c r="C2004">
        <v>50</v>
      </c>
      <c r="D2004" t="s">
        <v>14024</v>
      </c>
      <c r="E2004" t="s">
        <v>14025</v>
      </c>
      <c r="F2004" t="s">
        <v>14026</v>
      </c>
      <c r="G2004" t="s">
        <v>14027</v>
      </c>
      <c r="H2004" t="s">
        <v>14028</v>
      </c>
      <c r="I2004" t="s">
        <v>14029</v>
      </c>
      <c r="J2004" t="s">
        <v>14030</v>
      </c>
      <c r="K2004">
        <v>4.5440680443502801</v>
      </c>
      <c r="L2004">
        <v>94.072714745700495</v>
      </c>
      <c r="M2004" cm="1">
        <f t="array" ref="M2004">IF(E2004={"2. Black"},1,0)</f>
        <v>0</v>
      </c>
      <c r="N2004" cm="1">
        <f t="array" ref="N2004">IF(E2004={"1. White"},1,0)</f>
        <v>0</v>
      </c>
      <c r="O2004" cm="1">
        <f t="array" ref="O2004">IF(E2004={"3. Asian"},1,0)</f>
        <v>1</v>
      </c>
      <c r="P2004" cm="1">
        <f t="array" ref="P2004">IF(E2004={"4. Other"},1,0)</f>
        <v>0</v>
      </c>
      <c r="Q2004" cm="1">
        <f t="array" ref="Q2004">IF(F2004={"1. &lt; HS Grad"},1,0)</f>
        <v>0</v>
      </c>
      <c r="R2004" cm="1">
        <f t="array" ref="R2004">IF(F2004={"4. College Grad"},1,0)</f>
        <v>1</v>
      </c>
      <c r="S2004" cm="1">
        <f t="array" ref="S2004">IF(F2004={"3. Some College"},1,0)</f>
        <v>0</v>
      </c>
      <c r="T2004" cm="1">
        <f t="array" ref="T2004">IF(F2004={"5. Advanced Degree"},1,0)</f>
        <v>0</v>
      </c>
      <c r="U2004" cm="1">
        <f t="array" ref="U2004">IF(F2004={"2. HS Grad"},1,0)</f>
        <v>0</v>
      </c>
    </row>
    <row r="2005" spans="1:21">
      <c r="A2005">
        <v>233677</v>
      </c>
      <c r="B2005">
        <v>2006</v>
      </c>
      <c r="C2005">
        <v>50</v>
      </c>
      <c r="D2005" t="s">
        <v>14031</v>
      </c>
      <c r="E2005" t="s">
        <v>14032</v>
      </c>
      <c r="F2005" t="s">
        <v>14033</v>
      </c>
      <c r="G2005" t="s">
        <v>14034</v>
      </c>
      <c r="H2005" t="s">
        <v>14035</v>
      </c>
      <c r="I2005" t="s">
        <v>14036</v>
      </c>
      <c r="J2005" t="s">
        <v>14037</v>
      </c>
      <c r="K2005">
        <v>5.0334237554869503</v>
      </c>
      <c r="L2005">
        <v>153.45751530896101</v>
      </c>
      <c r="M2005" cm="1">
        <f t="array" ref="M2005">IF(E2005={"2. Black"},1,0)</f>
        <v>0</v>
      </c>
      <c r="N2005" cm="1">
        <f t="array" ref="N2005">IF(E2005={"1. White"},1,0)</f>
        <v>1</v>
      </c>
      <c r="O2005" cm="1">
        <f t="array" ref="O2005">IF(E2005={"3. Asian"},1,0)</f>
        <v>0</v>
      </c>
      <c r="P2005" cm="1">
        <f t="array" ref="P2005">IF(E2005={"4. Other"},1,0)</f>
        <v>0</v>
      </c>
      <c r="Q2005" cm="1">
        <f t="array" ref="Q2005">IF(F2005={"1. &lt; HS Grad"},1,0)</f>
        <v>0</v>
      </c>
      <c r="R2005" cm="1">
        <f t="array" ref="R2005">IF(F2005={"4. College Grad"},1,0)</f>
        <v>1</v>
      </c>
      <c r="S2005" cm="1">
        <f t="array" ref="S2005">IF(F2005={"3. Some College"},1,0)</f>
        <v>0</v>
      </c>
      <c r="T2005" cm="1">
        <f t="array" ref="T2005">IF(F2005={"5. Advanced Degree"},1,0)</f>
        <v>0</v>
      </c>
      <c r="U2005" cm="1">
        <f t="array" ref="U2005">IF(F2005={"2. HS Grad"},1,0)</f>
        <v>0</v>
      </c>
    </row>
    <row r="2006" spans="1:21">
      <c r="A2006">
        <v>82261</v>
      </c>
      <c r="B2006">
        <v>2004</v>
      </c>
      <c r="C2006">
        <v>55</v>
      </c>
      <c r="D2006" t="s">
        <v>14038</v>
      </c>
      <c r="E2006" t="s">
        <v>14039</v>
      </c>
      <c r="F2006" t="s">
        <v>14040</v>
      </c>
      <c r="G2006" t="s">
        <v>14041</v>
      </c>
      <c r="H2006" t="s">
        <v>14042</v>
      </c>
      <c r="I2006" t="s">
        <v>14043</v>
      </c>
      <c r="J2006" t="s">
        <v>14044</v>
      </c>
      <c r="K2006">
        <v>3.84509804001426</v>
      </c>
      <c r="L2006">
        <v>46.763268797718702</v>
      </c>
      <c r="M2006" cm="1">
        <f t="array" ref="M2006">IF(E2006={"2. Black"},1,0)</f>
        <v>0</v>
      </c>
      <c r="N2006" cm="1">
        <f t="array" ref="N2006">IF(E2006={"1. White"},1,0)</f>
        <v>1</v>
      </c>
      <c r="O2006" cm="1">
        <f t="array" ref="O2006">IF(E2006={"3. Asian"},1,0)</f>
        <v>0</v>
      </c>
      <c r="P2006" cm="1">
        <f t="array" ref="P2006">IF(E2006={"4. Other"},1,0)</f>
        <v>0</v>
      </c>
      <c r="Q2006" cm="1">
        <f t="array" ref="Q2006">IF(F2006={"1. &lt; HS Grad"},1,0)</f>
        <v>0</v>
      </c>
      <c r="R2006" cm="1">
        <f t="array" ref="R2006">IF(F2006={"4. College Grad"},1,0)</f>
        <v>1</v>
      </c>
      <c r="S2006" cm="1">
        <f t="array" ref="S2006">IF(F2006={"3. Some College"},1,0)</f>
        <v>0</v>
      </c>
      <c r="T2006" cm="1">
        <f t="array" ref="T2006">IF(F2006={"5. Advanced Degree"},1,0)</f>
        <v>0</v>
      </c>
      <c r="U2006" cm="1">
        <f t="array" ref="U2006">IF(F2006={"2. HS Grad"},1,0)</f>
        <v>0</v>
      </c>
    </row>
    <row r="2007" spans="1:21">
      <c r="A2007">
        <v>450761</v>
      </c>
      <c r="B2007">
        <v>2009</v>
      </c>
      <c r="C2007">
        <v>56</v>
      </c>
      <c r="D2007" t="s">
        <v>14045</v>
      </c>
      <c r="E2007" t="s">
        <v>14046</v>
      </c>
      <c r="F2007" t="s">
        <v>14047</v>
      </c>
      <c r="G2007" t="s">
        <v>14048</v>
      </c>
      <c r="H2007" t="s">
        <v>14049</v>
      </c>
      <c r="I2007" t="s">
        <v>14050</v>
      </c>
      <c r="J2007" t="s">
        <v>14051</v>
      </c>
      <c r="K2007">
        <v>4.8633228601204603</v>
      </c>
      <c r="L2007">
        <v>129.45364457662501</v>
      </c>
      <c r="M2007" cm="1">
        <f t="array" ref="M2007">IF(E2007={"2. Black"},1,0)</f>
        <v>0</v>
      </c>
      <c r="N2007" cm="1">
        <f t="array" ref="N2007">IF(E2007={"1. White"},1,0)</f>
        <v>1</v>
      </c>
      <c r="O2007" cm="1">
        <f t="array" ref="O2007">IF(E2007={"3. Asian"},1,0)</f>
        <v>0</v>
      </c>
      <c r="P2007" cm="1">
        <f t="array" ref="P2007">IF(E2007={"4. Other"},1,0)</f>
        <v>0</v>
      </c>
      <c r="Q2007" cm="1">
        <f t="array" ref="Q2007">IF(F2007={"1. &lt; HS Grad"},1,0)</f>
        <v>0</v>
      </c>
      <c r="R2007" cm="1">
        <f t="array" ref="R2007">IF(F2007={"4. College Grad"},1,0)</f>
        <v>0</v>
      </c>
      <c r="S2007" cm="1">
        <f t="array" ref="S2007">IF(F2007={"3. Some College"},1,0)</f>
        <v>0</v>
      </c>
      <c r="T2007" cm="1">
        <f t="array" ref="T2007">IF(F2007={"5. Advanced Degree"},1,0)</f>
        <v>0</v>
      </c>
      <c r="U2007" cm="1">
        <f t="array" ref="U2007">IF(F2007={"2. HS Grad"},1,0)</f>
        <v>1</v>
      </c>
    </row>
    <row r="2008" spans="1:21">
      <c r="A2008">
        <v>11935</v>
      </c>
      <c r="B2008">
        <v>2005</v>
      </c>
      <c r="C2008">
        <v>50</v>
      </c>
      <c r="D2008" t="s">
        <v>14052</v>
      </c>
      <c r="E2008" t="s">
        <v>14053</v>
      </c>
      <c r="F2008" t="s">
        <v>14054</v>
      </c>
      <c r="G2008" t="s">
        <v>14055</v>
      </c>
      <c r="H2008" t="s">
        <v>14056</v>
      </c>
      <c r="I2008" t="s">
        <v>14057</v>
      </c>
      <c r="J2008" t="s">
        <v>14058</v>
      </c>
      <c r="K2008">
        <v>4.8750612633917001</v>
      </c>
      <c r="L2008">
        <v>130.982177377461</v>
      </c>
      <c r="M2008" cm="1">
        <f t="array" ref="M2008">IF(E2008={"2. Black"},1,0)</f>
        <v>0</v>
      </c>
      <c r="N2008" cm="1">
        <f t="array" ref="N2008">IF(E2008={"1. White"},1,0)</f>
        <v>1</v>
      </c>
      <c r="O2008" cm="1">
        <f t="array" ref="O2008">IF(E2008={"3. Asian"},1,0)</f>
        <v>0</v>
      </c>
      <c r="P2008" cm="1">
        <f t="array" ref="P2008">IF(E2008={"4. Other"},1,0)</f>
        <v>0</v>
      </c>
      <c r="Q2008" cm="1">
        <f t="array" ref="Q2008">IF(F2008={"1. &lt; HS Grad"},1,0)</f>
        <v>0</v>
      </c>
      <c r="R2008" cm="1">
        <f t="array" ref="R2008">IF(F2008={"4. College Grad"},1,0)</f>
        <v>0</v>
      </c>
      <c r="S2008" cm="1">
        <f t="array" ref="S2008">IF(F2008={"3. Some College"},1,0)</f>
        <v>0</v>
      </c>
      <c r="T2008" cm="1">
        <f t="array" ref="T2008">IF(F2008={"5. Advanced Degree"},1,0)</f>
        <v>0</v>
      </c>
      <c r="U2008" cm="1">
        <f t="array" ref="U2008">IF(F2008={"2. HS Grad"},1,0)</f>
        <v>1</v>
      </c>
    </row>
    <row r="2009" spans="1:21">
      <c r="A2009">
        <v>449193</v>
      </c>
      <c r="B2009">
        <v>2009</v>
      </c>
      <c r="C2009">
        <v>44</v>
      </c>
      <c r="D2009" t="s">
        <v>14059</v>
      </c>
      <c r="E2009" t="s">
        <v>14060</v>
      </c>
      <c r="F2009" t="s">
        <v>14061</v>
      </c>
      <c r="G2009" t="s">
        <v>14062</v>
      </c>
      <c r="H2009" t="s">
        <v>14063</v>
      </c>
      <c r="I2009" t="s">
        <v>14064</v>
      </c>
      <c r="J2009" t="s">
        <v>14065</v>
      </c>
      <c r="K2009">
        <v>4.5440680443502801</v>
      </c>
      <c r="L2009">
        <v>94.072714745700495</v>
      </c>
      <c r="M2009" cm="1">
        <f t="array" ref="M2009">IF(E2009={"2. Black"},1,0)</f>
        <v>0</v>
      </c>
      <c r="N2009" cm="1">
        <f t="array" ref="N2009">IF(E2009={"1. White"},1,0)</f>
        <v>1</v>
      </c>
      <c r="O2009" cm="1">
        <f t="array" ref="O2009">IF(E2009={"3. Asian"},1,0)</f>
        <v>0</v>
      </c>
      <c r="P2009" cm="1">
        <f t="array" ref="P2009">IF(E2009={"4. Other"},1,0)</f>
        <v>0</v>
      </c>
      <c r="Q2009" cm="1">
        <f t="array" ref="Q2009">IF(F2009={"1. &lt; HS Grad"},1,0)</f>
        <v>0</v>
      </c>
      <c r="R2009" cm="1">
        <f t="array" ref="R2009">IF(F2009={"4. College Grad"},1,0)</f>
        <v>1</v>
      </c>
      <c r="S2009" cm="1">
        <f t="array" ref="S2009">IF(F2009={"3. Some College"},1,0)</f>
        <v>0</v>
      </c>
      <c r="T2009" cm="1">
        <f t="array" ref="T2009">IF(F2009={"5. Advanced Degree"},1,0)</f>
        <v>0</v>
      </c>
      <c r="U2009" cm="1">
        <f t="array" ref="U2009">IF(F2009={"2. HS Grad"},1,0)</f>
        <v>0</v>
      </c>
    </row>
    <row r="2010" spans="1:21">
      <c r="A2010">
        <v>13380</v>
      </c>
      <c r="B2010">
        <v>2005</v>
      </c>
      <c r="C2010">
        <v>30</v>
      </c>
      <c r="D2010" t="s">
        <v>14066</v>
      </c>
      <c r="E2010" t="s">
        <v>14067</v>
      </c>
      <c r="F2010" t="s">
        <v>14068</v>
      </c>
      <c r="G2010" t="s">
        <v>14069</v>
      </c>
      <c r="H2010" t="s">
        <v>14070</v>
      </c>
      <c r="I2010" t="s">
        <v>14071</v>
      </c>
      <c r="J2010" t="s">
        <v>14072</v>
      </c>
      <c r="K2010">
        <v>4.6020599913279598</v>
      </c>
      <c r="L2010">
        <v>99.689463698486406</v>
      </c>
      <c r="M2010" cm="1">
        <f t="array" ref="M2010">IF(E2010={"2. Black"},1,0)</f>
        <v>0</v>
      </c>
      <c r="N2010" cm="1">
        <f t="array" ref="N2010">IF(E2010={"1. White"},1,0)</f>
        <v>1</v>
      </c>
      <c r="O2010" cm="1">
        <f t="array" ref="O2010">IF(E2010={"3. Asian"},1,0)</f>
        <v>0</v>
      </c>
      <c r="P2010" cm="1">
        <f t="array" ref="P2010">IF(E2010={"4. Other"},1,0)</f>
        <v>0</v>
      </c>
      <c r="Q2010" cm="1">
        <f t="array" ref="Q2010">IF(F2010={"1. &lt; HS Grad"},1,0)</f>
        <v>0</v>
      </c>
      <c r="R2010" cm="1">
        <f t="array" ref="R2010">IF(F2010={"4. College Grad"},1,0)</f>
        <v>1</v>
      </c>
      <c r="S2010" cm="1">
        <f t="array" ref="S2010">IF(F2010={"3. Some College"},1,0)</f>
        <v>0</v>
      </c>
      <c r="T2010" cm="1">
        <f t="array" ref="T2010">IF(F2010={"5. Advanced Degree"},1,0)</f>
        <v>0</v>
      </c>
      <c r="U2010" cm="1">
        <f t="array" ref="U2010">IF(F2010={"2. HS Grad"},1,0)</f>
        <v>0</v>
      </c>
    </row>
    <row r="2011" spans="1:21">
      <c r="A2011">
        <v>13510</v>
      </c>
      <c r="B2011">
        <v>2005</v>
      </c>
      <c r="C2011">
        <v>34</v>
      </c>
      <c r="D2011" t="s">
        <v>14073</v>
      </c>
      <c r="E2011" t="s">
        <v>14074</v>
      </c>
      <c r="F2011" t="s">
        <v>14075</v>
      </c>
      <c r="G2011" t="s">
        <v>14076</v>
      </c>
      <c r="H2011" t="s">
        <v>14077</v>
      </c>
      <c r="I2011" t="s">
        <v>14078</v>
      </c>
      <c r="J2011" t="s">
        <v>14079</v>
      </c>
      <c r="K2011">
        <v>4.8573324964312699</v>
      </c>
      <c r="L2011">
        <v>128.680488220624</v>
      </c>
      <c r="M2011" cm="1">
        <f t="array" ref="M2011">IF(E2011={"2. Black"},1,0)</f>
        <v>0</v>
      </c>
      <c r="N2011" cm="1">
        <f t="array" ref="N2011">IF(E2011={"1. White"},1,0)</f>
        <v>1</v>
      </c>
      <c r="O2011" cm="1">
        <f t="array" ref="O2011">IF(E2011={"3. Asian"},1,0)</f>
        <v>0</v>
      </c>
      <c r="P2011" cm="1">
        <f t="array" ref="P2011">IF(E2011={"4. Other"},1,0)</f>
        <v>0</v>
      </c>
      <c r="Q2011" cm="1">
        <f t="array" ref="Q2011">IF(F2011={"1. &lt; HS Grad"},1,0)</f>
        <v>0</v>
      </c>
      <c r="R2011" cm="1">
        <f t="array" ref="R2011">IF(F2011={"4. College Grad"},1,0)</f>
        <v>1</v>
      </c>
      <c r="S2011" cm="1">
        <f t="array" ref="S2011">IF(F2011={"3. Some College"},1,0)</f>
        <v>0</v>
      </c>
      <c r="T2011" cm="1">
        <f t="array" ref="T2011">IF(F2011={"5. Advanced Degree"},1,0)</f>
        <v>0</v>
      </c>
      <c r="U2011" cm="1">
        <f t="array" ref="U2011">IF(F2011={"2. HS Grad"},1,0)</f>
        <v>0</v>
      </c>
    </row>
    <row r="2012" spans="1:21">
      <c r="A2012">
        <v>303955</v>
      </c>
      <c r="B2012">
        <v>2007</v>
      </c>
      <c r="C2012">
        <v>50</v>
      </c>
      <c r="D2012" t="s">
        <v>14080</v>
      </c>
      <c r="E2012" t="s">
        <v>14081</v>
      </c>
      <c r="F2012" t="s">
        <v>14082</v>
      </c>
      <c r="G2012" t="s">
        <v>14083</v>
      </c>
      <c r="H2012" t="s">
        <v>14084</v>
      </c>
      <c r="I2012" t="s">
        <v>14085</v>
      </c>
      <c r="J2012" t="s">
        <v>14086</v>
      </c>
      <c r="K2012">
        <v>4.3010299956639804</v>
      </c>
      <c r="L2012">
        <v>73.775743274694605</v>
      </c>
      <c r="M2012" cm="1">
        <f t="array" ref="M2012">IF(E2012={"2. Black"},1,0)</f>
        <v>0</v>
      </c>
      <c r="N2012" cm="1">
        <f t="array" ref="N2012">IF(E2012={"1. White"},1,0)</f>
        <v>1</v>
      </c>
      <c r="O2012" cm="1">
        <f t="array" ref="O2012">IF(E2012={"3. Asian"},1,0)</f>
        <v>0</v>
      </c>
      <c r="P2012" cm="1">
        <f t="array" ref="P2012">IF(E2012={"4. Other"},1,0)</f>
        <v>0</v>
      </c>
      <c r="Q2012" cm="1">
        <f t="array" ref="Q2012">IF(F2012={"1. &lt; HS Grad"},1,0)</f>
        <v>0</v>
      </c>
      <c r="R2012" cm="1">
        <f t="array" ref="R2012">IF(F2012={"4. College Grad"},1,0)</f>
        <v>0</v>
      </c>
      <c r="S2012" cm="1">
        <f t="array" ref="S2012">IF(F2012={"3. Some College"},1,0)</f>
        <v>0</v>
      </c>
      <c r="T2012" cm="1">
        <f t="array" ref="T2012">IF(F2012={"5. Advanced Degree"},1,0)</f>
        <v>0</v>
      </c>
      <c r="U2012" cm="1">
        <f t="array" ref="U2012">IF(F2012={"2. HS Grad"},1,0)</f>
        <v>1</v>
      </c>
    </row>
    <row r="2013" spans="1:21">
      <c r="A2013">
        <v>82964</v>
      </c>
      <c r="B2013">
        <v>2004</v>
      </c>
      <c r="C2013">
        <v>51</v>
      </c>
      <c r="D2013" t="s">
        <v>14087</v>
      </c>
      <c r="E2013" t="s">
        <v>14088</v>
      </c>
      <c r="F2013" t="s">
        <v>14089</v>
      </c>
      <c r="G2013" t="s">
        <v>14090</v>
      </c>
      <c r="H2013" t="s">
        <v>14091</v>
      </c>
      <c r="I2013" t="s">
        <v>14092</v>
      </c>
      <c r="J2013" t="s">
        <v>14093</v>
      </c>
      <c r="K2013">
        <v>4.7075701760979403</v>
      </c>
      <c r="L2013">
        <v>110.782650276254</v>
      </c>
      <c r="M2013" cm="1">
        <f t="array" ref="M2013">IF(E2013={"2. Black"},1,0)</f>
        <v>0</v>
      </c>
      <c r="N2013" cm="1">
        <f t="array" ref="N2013">IF(E2013={"1. White"},1,0)</f>
        <v>1</v>
      </c>
      <c r="O2013" cm="1">
        <f t="array" ref="O2013">IF(E2013={"3. Asian"},1,0)</f>
        <v>0</v>
      </c>
      <c r="P2013" cm="1">
        <f t="array" ref="P2013">IF(E2013={"4. Other"},1,0)</f>
        <v>0</v>
      </c>
      <c r="Q2013" cm="1">
        <f t="array" ref="Q2013">IF(F2013={"1. &lt; HS Grad"},1,0)</f>
        <v>0</v>
      </c>
      <c r="R2013" cm="1">
        <f t="array" ref="R2013">IF(F2013={"4. College Grad"},1,0)</f>
        <v>1</v>
      </c>
      <c r="S2013" cm="1">
        <f t="array" ref="S2013">IF(F2013={"3. Some College"},1,0)</f>
        <v>0</v>
      </c>
      <c r="T2013" cm="1">
        <f t="array" ref="T2013">IF(F2013={"5. Advanced Degree"},1,0)</f>
        <v>0</v>
      </c>
      <c r="U2013" cm="1">
        <f t="array" ref="U2013">IF(F2013={"2. HS Grad"},1,0)</f>
        <v>0</v>
      </c>
    </row>
    <row r="2014" spans="1:21">
      <c r="A2014">
        <v>155032</v>
      </c>
      <c r="B2014">
        <v>2003</v>
      </c>
      <c r="C2014">
        <v>53</v>
      </c>
      <c r="D2014" t="s">
        <v>14094</v>
      </c>
      <c r="E2014" t="s">
        <v>14095</v>
      </c>
      <c r="F2014" t="s">
        <v>14096</v>
      </c>
      <c r="G2014" t="s">
        <v>14097</v>
      </c>
      <c r="H2014" t="s">
        <v>14098</v>
      </c>
      <c r="I2014" t="s">
        <v>14099</v>
      </c>
      <c r="J2014" t="s">
        <v>14100</v>
      </c>
      <c r="K2014">
        <v>4.6020599913279598</v>
      </c>
      <c r="L2014">
        <v>99.689463698486406</v>
      </c>
      <c r="M2014" cm="1">
        <f t="array" ref="M2014">IF(E2014={"2. Black"},1,0)</f>
        <v>1</v>
      </c>
      <c r="N2014" cm="1">
        <f t="array" ref="N2014">IF(E2014={"1. White"},1,0)</f>
        <v>0</v>
      </c>
      <c r="O2014" cm="1">
        <f t="array" ref="O2014">IF(E2014={"3. Asian"},1,0)</f>
        <v>0</v>
      </c>
      <c r="P2014" cm="1">
        <f t="array" ref="P2014">IF(E2014={"4. Other"},1,0)</f>
        <v>0</v>
      </c>
      <c r="Q2014" cm="1">
        <f t="array" ref="Q2014">IF(F2014={"1. &lt; HS Grad"},1,0)</f>
        <v>0</v>
      </c>
      <c r="R2014" cm="1">
        <f t="array" ref="R2014">IF(F2014={"4. College Grad"},1,0)</f>
        <v>0</v>
      </c>
      <c r="S2014" cm="1">
        <f t="array" ref="S2014">IF(F2014={"3. Some College"},1,0)</f>
        <v>1</v>
      </c>
      <c r="T2014" cm="1">
        <f t="array" ref="T2014">IF(F2014={"5. Advanced Degree"},1,0)</f>
        <v>0</v>
      </c>
      <c r="U2014" cm="1">
        <f t="array" ref="U2014">IF(F2014={"2. HS Grad"},1,0)</f>
        <v>0</v>
      </c>
    </row>
    <row r="2015" spans="1:21">
      <c r="A2015">
        <v>81944</v>
      </c>
      <c r="B2015">
        <v>2004</v>
      </c>
      <c r="C2015">
        <v>40</v>
      </c>
      <c r="D2015" t="s">
        <v>14101</v>
      </c>
      <c r="E2015" t="s">
        <v>14102</v>
      </c>
      <c r="F2015" t="s">
        <v>14103</v>
      </c>
      <c r="G2015" t="s">
        <v>14104</v>
      </c>
      <c r="H2015" t="s">
        <v>14105</v>
      </c>
      <c r="I2015" t="s">
        <v>14106</v>
      </c>
      <c r="J2015" t="s">
        <v>14107</v>
      </c>
      <c r="K2015">
        <v>4.5185139398778897</v>
      </c>
      <c r="L2015">
        <v>91.699226111704206</v>
      </c>
      <c r="M2015" cm="1">
        <f t="array" ref="M2015">IF(E2015={"2. Black"},1,0)</f>
        <v>1</v>
      </c>
      <c r="N2015" cm="1">
        <f t="array" ref="N2015">IF(E2015={"1. White"},1,0)</f>
        <v>0</v>
      </c>
      <c r="O2015" cm="1">
        <f t="array" ref="O2015">IF(E2015={"3. Asian"},1,0)</f>
        <v>0</v>
      </c>
      <c r="P2015" cm="1">
        <f t="array" ref="P2015">IF(E2015={"4. Other"},1,0)</f>
        <v>0</v>
      </c>
      <c r="Q2015" cm="1">
        <f t="array" ref="Q2015">IF(F2015={"1. &lt; HS Grad"},1,0)</f>
        <v>0</v>
      </c>
      <c r="R2015" cm="1">
        <f t="array" ref="R2015">IF(F2015={"4. College Grad"},1,0)</f>
        <v>0</v>
      </c>
      <c r="S2015" cm="1">
        <f t="array" ref="S2015">IF(F2015={"3. Some College"},1,0)</f>
        <v>0</v>
      </c>
      <c r="T2015" cm="1">
        <f t="array" ref="T2015">IF(F2015={"5. Advanced Degree"},1,0)</f>
        <v>1</v>
      </c>
      <c r="U2015" cm="1">
        <f t="array" ref="U2015">IF(F2015={"2. HS Grad"},1,0)</f>
        <v>0</v>
      </c>
    </row>
    <row r="2016" spans="1:21">
      <c r="A2016">
        <v>228060</v>
      </c>
      <c r="B2016">
        <v>2006</v>
      </c>
      <c r="C2016">
        <v>34</v>
      </c>
      <c r="D2016" t="s">
        <v>14108</v>
      </c>
      <c r="E2016" t="s">
        <v>14109</v>
      </c>
      <c r="F2016" t="s">
        <v>14110</v>
      </c>
      <c r="G2016" t="s">
        <v>14111</v>
      </c>
      <c r="H2016" t="s">
        <v>14112</v>
      </c>
      <c r="I2016" t="s">
        <v>14113</v>
      </c>
      <c r="J2016" t="s">
        <v>14114</v>
      </c>
      <c r="K2016">
        <v>4.41497334797082</v>
      </c>
      <c r="L2016">
        <v>82.679637296637196</v>
      </c>
      <c r="M2016" cm="1">
        <f t="array" ref="M2016">IF(E2016={"2. Black"},1,0)</f>
        <v>0</v>
      </c>
      <c r="N2016" cm="1">
        <f t="array" ref="N2016">IF(E2016={"1. White"},1,0)</f>
        <v>1</v>
      </c>
      <c r="O2016" cm="1">
        <f t="array" ref="O2016">IF(E2016={"3. Asian"},1,0)</f>
        <v>0</v>
      </c>
      <c r="P2016" cm="1">
        <f t="array" ref="P2016">IF(E2016={"4. Other"},1,0)</f>
        <v>0</v>
      </c>
      <c r="Q2016" cm="1">
        <f t="array" ref="Q2016">IF(F2016={"1. &lt; HS Grad"},1,0)</f>
        <v>0</v>
      </c>
      <c r="R2016" cm="1">
        <f t="array" ref="R2016">IF(F2016={"4. College Grad"},1,0)</f>
        <v>0</v>
      </c>
      <c r="S2016" cm="1">
        <f t="array" ref="S2016">IF(F2016={"3. Some College"},1,0)</f>
        <v>0</v>
      </c>
      <c r="T2016" cm="1">
        <f t="array" ref="T2016">IF(F2016={"5. Advanced Degree"},1,0)</f>
        <v>0</v>
      </c>
      <c r="U2016" cm="1">
        <f t="array" ref="U2016">IF(F2016={"2. HS Grad"},1,0)</f>
        <v>1</v>
      </c>
    </row>
    <row r="2017" spans="1:21">
      <c r="A2017">
        <v>228305</v>
      </c>
      <c r="B2017">
        <v>2006</v>
      </c>
      <c r="C2017">
        <v>36</v>
      </c>
      <c r="D2017" t="s">
        <v>14115</v>
      </c>
      <c r="E2017" t="s">
        <v>14116</v>
      </c>
      <c r="F2017" t="s">
        <v>14117</v>
      </c>
      <c r="G2017" t="s">
        <v>14118</v>
      </c>
      <c r="H2017" t="s">
        <v>14119</v>
      </c>
      <c r="I2017" t="s">
        <v>14120</v>
      </c>
      <c r="J2017" t="s">
        <v>14121</v>
      </c>
      <c r="K2017">
        <v>4.7781512503836403</v>
      </c>
      <c r="L2017">
        <v>118.884359339886</v>
      </c>
      <c r="M2017" cm="1">
        <f t="array" ref="M2017">IF(E2017={"2. Black"},1,0)</f>
        <v>0</v>
      </c>
      <c r="N2017" cm="1">
        <f t="array" ref="N2017">IF(E2017={"1. White"},1,0)</f>
        <v>1</v>
      </c>
      <c r="O2017" cm="1">
        <f t="array" ref="O2017">IF(E2017={"3. Asian"},1,0)</f>
        <v>0</v>
      </c>
      <c r="P2017" cm="1">
        <f t="array" ref="P2017">IF(E2017={"4. Other"},1,0)</f>
        <v>0</v>
      </c>
      <c r="Q2017" cm="1">
        <f t="array" ref="Q2017">IF(F2017={"1. &lt; HS Grad"},1,0)</f>
        <v>0</v>
      </c>
      <c r="R2017" cm="1">
        <f t="array" ref="R2017">IF(F2017={"4. College Grad"},1,0)</f>
        <v>0</v>
      </c>
      <c r="S2017" cm="1">
        <f t="array" ref="S2017">IF(F2017={"3. Some College"},1,0)</f>
        <v>1</v>
      </c>
      <c r="T2017" cm="1">
        <f t="array" ref="T2017">IF(F2017={"5. Advanced Degree"},1,0)</f>
        <v>0</v>
      </c>
      <c r="U2017" cm="1">
        <f t="array" ref="U2017">IF(F2017={"2. HS Grad"},1,0)</f>
        <v>0</v>
      </c>
    </row>
    <row r="2018" spans="1:21">
      <c r="A2018">
        <v>8471</v>
      </c>
      <c r="B2018">
        <v>2005</v>
      </c>
      <c r="C2018">
        <v>44</v>
      </c>
      <c r="D2018" t="s">
        <v>14122</v>
      </c>
      <c r="E2018" t="s">
        <v>14123</v>
      </c>
      <c r="F2018" t="s">
        <v>14124</v>
      </c>
      <c r="G2018" t="s">
        <v>14125</v>
      </c>
      <c r="H2018" t="s">
        <v>14126</v>
      </c>
      <c r="I2018" t="s">
        <v>14127</v>
      </c>
      <c r="J2018" t="s">
        <v>14128</v>
      </c>
      <c r="K2018">
        <v>5</v>
      </c>
      <c r="L2018">
        <v>148.413159102577</v>
      </c>
      <c r="M2018" cm="1">
        <f t="array" ref="M2018">IF(E2018={"2. Black"},1,0)</f>
        <v>0</v>
      </c>
      <c r="N2018" cm="1">
        <f t="array" ref="N2018">IF(E2018={"1. White"},1,0)</f>
        <v>1</v>
      </c>
      <c r="O2018" cm="1">
        <f t="array" ref="O2018">IF(E2018={"3. Asian"},1,0)</f>
        <v>0</v>
      </c>
      <c r="P2018" cm="1">
        <f t="array" ref="P2018">IF(E2018={"4. Other"},1,0)</f>
        <v>0</v>
      </c>
      <c r="Q2018" cm="1">
        <f t="array" ref="Q2018">IF(F2018={"1. &lt; HS Grad"},1,0)</f>
        <v>0</v>
      </c>
      <c r="R2018" cm="1">
        <f t="array" ref="R2018">IF(F2018={"4. College Grad"},1,0)</f>
        <v>0</v>
      </c>
      <c r="S2018" cm="1">
        <f t="array" ref="S2018">IF(F2018={"3. Some College"},1,0)</f>
        <v>1</v>
      </c>
      <c r="T2018" cm="1">
        <f t="array" ref="T2018">IF(F2018={"5. Advanced Degree"},1,0)</f>
        <v>0</v>
      </c>
      <c r="U2018" cm="1">
        <f t="array" ref="U2018">IF(F2018={"2. HS Grad"},1,0)</f>
        <v>0</v>
      </c>
    </row>
    <row r="2019" spans="1:21">
      <c r="A2019">
        <v>375955</v>
      </c>
      <c r="B2019">
        <v>2008</v>
      </c>
      <c r="C2019">
        <v>54</v>
      </c>
      <c r="D2019" t="s">
        <v>14129</v>
      </c>
      <c r="E2019" t="s">
        <v>14130</v>
      </c>
      <c r="F2019" t="s">
        <v>14131</v>
      </c>
      <c r="G2019" t="s">
        <v>14132</v>
      </c>
      <c r="H2019" t="s">
        <v>14133</v>
      </c>
      <c r="I2019" t="s">
        <v>14134</v>
      </c>
      <c r="J2019" t="s">
        <v>14135</v>
      </c>
      <c r="K2019">
        <v>4.5563025007672904</v>
      </c>
      <c r="L2019">
        <v>95.230712566981893</v>
      </c>
      <c r="M2019" cm="1">
        <f t="array" ref="M2019">IF(E2019={"2. Black"},1,0)</f>
        <v>0</v>
      </c>
      <c r="N2019" cm="1">
        <f t="array" ref="N2019">IF(E2019={"1. White"},1,0)</f>
        <v>0</v>
      </c>
      <c r="O2019" cm="1">
        <f t="array" ref="O2019">IF(E2019={"3. Asian"},1,0)</f>
        <v>1</v>
      </c>
      <c r="P2019" cm="1">
        <f t="array" ref="P2019">IF(E2019={"4. Other"},1,0)</f>
        <v>0</v>
      </c>
      <c r="Q2019" cm="1">
        <f t="array" ref="Q2019">IF(F2019={"1. &lt; HS Grad"},1,0)</f>
        <v>0</v>
      </c>
      <c r="R2019" cm="1">
        <f t="array" ref="R2019">IF(F2019={"4. College Grad"},1,0)</f>
        <v>0</v>
      </c>
      <c r="S2019" cm="1">
        <f t="array" ref="S2019">IF(F2019={"3. Some College"},1,0)</f>
        <v>0</v>
      </c>
      <c r="T2019" cm="1">
        <f t="array" ref="T2019">IF(F2019={"5. Advanced Degree"},1,0)</f>
        <v>0</v>
      </c>
      <c r="U2019" cm="1">
        <f t="array" ref="U2019">IF(F2019={"2. HS Grad"},1,0)</f>
        <v>1</v>
      </c>
    </row>
    <row r="2020" spans="1:21">
      <c r="A2020">
        <v>378357</v>
      </c>
      <c r="B2020">
        <v>2008</v>
      </c>
      <c r="C2020">
        <v>36</v>
      </c>
      <c r="D2020" t="s">
        <v>14136</v>
      </c>
      <c r="E2020" t="s">
        <v>14137</v>
      </c>
      <c r="F2020" t="s">
        <v>14138</v>
      </c>
      <c r="G2020" t="s">
        <v>14139</v>
      </c>
      <c r="H2020" t="s">
        <v>14140</v>
      </c>
      <c r="I2020" t="s">
        <v>14141</v>
      </c>
      <c r="J2020" t="s">
        <v>14142</v>
      </c>
      <c r="K2020">
        <v>5.0969100130080598</v>
      </c>
      <c r="L2020">
        <v>163.51586397623799</v>
      </c>
      <c r="M2020" cm="1">
        <f t="array" ref="M2020">IF(E2020={"2. Black"},1,0)</f>
        <v>0</v>
      </c>
      <c r="N2020" cm="1">
        <f t="array" ref="N2020">IF(E2020={"1. White"},1,0)</f>
        <v>1</v>
      </c>
      <c r="O2020" cm="1">
        <f t="array" ref="O2020">IF(E2020={"3. Asian"},1,0)</f>
        <v>0</v>
      </c>
      <c r="P2020" cm="1">
        <f t="array" ref="P2020">IF(E2020={"4. Other"},1,0)</f>
        <v>0</v>
      </c>
      <c r="Q2020" cm="1">
        <f t="array" ref="Q2020">IF(F2020={"1. &lt; HS Grad"},1,0)</f>
        <v>0</v>
      </c>
      <c r="R2020" cm="1">
        <f t="array" ref="R2020">IF(F2020={"4. College Grad"},1,0)</f>
        <v>1</v>
      </c>
      <c r="S2020" cm="1">
        <f t="array" ref="S2020">IF(F2020={"3. Some College"},1,0)</f>
        <v>0</v>
      </c>
      <c r="T2020" cm="1">
        <f t="array" ref="T2020">IF(F2020={"5. Advanced Degree"},1,0)</f>
        <v>0</v>
      </c>
      <c r="U2020" cm="1">
        <f t="array" ref="U2020">IF(F2020={"2. HS Grad"},1,0)</f>
        <v>0</v>
      </c>
    </row>
    <row r="2021" spans="1:21">
      <c r="A2021">
        <v>228453</v>
      </c>
      <c r="B2021">
        <v>2006</v>
      </c>
      <c r="C2021">
        <v>62</v>
      </c>
      <c r="D2021" t="s">
        <v>14143</v>
      </c>
      <c r="E2021" t="s">
        <v>14144</v>
      </c>
      <c r="F2021" t="s">
        <v>14145</v>
      </c>
      <c r="G2021" t="s">
        <v>14146</v>
      </c>
      <c r="H2021" t="s">
        <v>14147</v>
      </c>
      <c r="I2021" t="s">
        <v>14148</v>
      </c>
      <c r="J2021" t="s">
        <v>14149</v>
      </c>
      <c r="K2021">
        <v>5.6330086681159299</v>
      </c>
      <c r="L2021">
        <v>279.50178196373702</v>
      </c>
      <c r="M2021" cm="1">
        <f t="array" ref="M2021">IF(E2021={"2. Black"},1,0)</f>
        <v>0</v>
      </c>
      <c r="N2021" cm="1">
        <f t="array" ref="N2021">IF(E2021={"1. White"},1,0)</f>
        <v>1</v>
      </c>
      <c r="O2021" cm="1">
        <f t="array" ref="O2021">IF(E2021={"3. Asian"},1,0)</f>
        <v>0</v>
      </c>
      <c r="P2021" cm="1">
        <f t="array" ref="P2021">IF(E2021={"4. Other"},1,0)</f>
        <v>0</v>
      </c>
      <c r="Q2021" cm="1">
        <f t="array" ref="Q2021">IF(F2021={"1. &lt; HS Grad"},1,0)</f>
        <v>0</v>
      </c>
      <c r="R2021" cm="1">
        <f t="array" ref="R2021">IF(F2021={"4. College Grad"},1,0)</f>
        <v>0</v>
      </c>
      <c r="S2021" cm="1">
        <f t="array" ref="S2021">IF(F2021={"3. Some College"},1,0)</f>
        <v>0</v>
      </c>
      <c r="T2021" cm="1">
        <f t="array" ref="T2021">IF(F2021={"5. Advanced Degree"},1,0)</f>
        <v>1</v>
      </c>
      <c r="U2021" cm="1">
        <f t="array" ref="U2021">IF(F2021={"2. HS Grad"},1,0)</f>
        <v>0</v>
      </c>
    </row>
    <row r="2022" spans="1:21">
      <c r="A2022">
        <v>375260</v>
      </c>
      <c r="B2022">
        <v>2008</v>
      </c>
      <c r="C2022">
        <v>33</v>
      </c>
      <c r="D2022" t="s">
        <v>14150</v>
      </c>
      <c r="E2022" t="s">
        <v>14151</v>
      </c>
      <c r="F2022" t="s">
        <v>14152</v>
      </c>
      <c r="G2022" t="s">
        <v>14153</v>
      </c>
      <c r="H2022" t="s">
        <v>14154</v>
      </c>
      <c r="I2022" t="s">
        <v>14155</v>
      </c>
      <c r="J2022" t="s">
        <v>14156</v>
      </c>
      <c r="K2022">
        <v>4.7403626894942397</v>
      </c>
      <c r="L2022">
        <v>114.475713290347</v>
      </c>
      <c r="M2022" cm="1">
        <f t="array" ref="M2022">IF(E2022={"2. Black"},1,0)</f>
        <v>0</v>
      </c>
      <c r="N2022" cm="1">
        <f t="array" ref="N2022">IF(E2022={"1. White"},1,0)</f>
        <v>1</v>
      </c>
      <c r="O2022" cm="1">
        <f t="array" ref="O2022">IF(E2022={"3. Asian"},1,0)</f>
        <v>0</v>
      </c>
      <c r="P2022" cm="1">
        <f t="array" ref="P2022">IF(E2022={"4. Other"},1,0)</f>
        <v>0</v>
      </c>
      <c r="Q2022" cm="1">
        <f t="array" ref="Q2022">IF(F2022={"1. &lt; HS Grad"},1,0)</f>
        <v>0</v>
      </c>
      <c r="R2022" cm="1">
        <f t="array" ref="R2022">IF(F2022={"4. College Grad"},1,0)</f>
        <v>0</v>
      </c>
      <c r="S2022" cm="1">
        <f t="array" ref="S2022">IF(F2022={"3. Some College"},1,0)</f>
        <v>0</v>
      </c>
      <c r="T2022" cm="1">
        <f t="array" ref="T2022">IF(F2022={"5. Advanced Degree"},1,0)</f>
        <v>1</v>
      </c>
      <c r="U2022" cm="1">
        <f t="array" ref="U2022">IF(F2022={"2. HS Grad"},1,0)</f>
        <v>0</v>
      </c>
    </row>
    <row r="2023" spans="1:21">
      <c r="A2023">
        <v>84747</v>
      </c>
      <c r="B2023">
        <v>2004</v>
      </c>
      <c r="C2023">
        <v>44</v>
      </c>
      <c r="D2023" t="s">
        <v>14157</v>
      </c>
      <c r="E2023" t="s">
        <v>14158</v>
      </c>
      <c r="F2023" t="s">
        <v>14159</v>
      </c>
      <c r="G2023" t="s">
        <v>14160</v>
      </c>
      <c r="H2023" t="s">
        <v>14161</v>
      </c>
      <c r="I2023" t="s">
        <v>14162</v>
      </c>
      <c r="J2023" t="s">
        <v>14163</v>
      </c>
      <c r="K2023">
        <v>4.6334684555795898</v>
      </c>
      <c r="L2023">
        <v>102.870246933215</v>
      </c>
      <c r="M2023" cm="1">
        <f t="array" ref="M2023">IF(E2023={"2. Black"},1,0)</f>
        <v>0</v>
      </c>
      <c r="N2023" cm="1">
        <f t="array" ref="N2023">IF(E2023={"1. White"},1,0)</f>
        <v>1</v>
      </c>
      <c r="O2023" cm="1">
        <f t="array" ref="O2023">IF(E2023={"3. Asian"},1,0)</f>
        <v>0</v>
      </c>
      <c r="P2023" cm="1">
        <f t="array" ref="P2023">IF(E2023={"4. Other"},1,0)</f>
        <v>0</v>
      </c>
      <c r="Q2023" cm="1">
        <f t="array" ref="Q2023">IF(F2023={"1. &lt; HS Grad"},1,0)</f>
        <v>0</v>
      </c>
      <c r="R2023" cm="1">
        <f t="array" ref="R2023">IF(F2023={"4. College Grad"},1,0)</f>
        <v>0</v>
      </c>
      <c r="S2023" cm="1">
        <f t="array" ref="S2023">IF(F2023={"3. Some College"},1,0)</f>
        <v>0</v>
      </c>
      <c r="T2023" cm="1">
        <f t="array" ref="T2023">IF(F2023={"5. Advanced Degree"},1,0)</f>
        <v>0</v>
      </c>
      <c r="U2023" cm="1">
        <f t="array" ref="U2023">IF(F2023={"2. HS Grad"},1,0)</f>
        <v>1</v>
      </c>
    </row>
    <row r="2024" spans="1:21">
      <c r="A2024">
        <v>9001</v>
      </c>
      <c r="B2024">
        <v>2005</v>
      </c>
      <c r="C2024">
        <v>80</v>
      </c>
      <c r="D2024" t="s">
        <v>14164</v>
      </c>
      <c r="E2024" t="s">
        <v>14165</v>
      </c>
      <c r="F2024" t="s">
        <v>14166</v>
      </c>
      <c r="G2024" t="s">
        <v>14167</v>
      </c>
      <c r="H2024" t="s">
        <v>14168</v>
      </c>
      <c r="I2024" t="s">
        <v>14169</v>
      </c>
      <c r="J2024" t="s">
        <v>14170</v>
      </c>
      <c r="K2024">
        <v>4.4771212547196599</v>
      </c>
      <c r="L2024">
        <v>87.981032785605393</v>
      </c>
      <c r="M2024" cm="1">
        <f t="array" ref="M2024">IF(E2024={"2. Black"},1,0)</f>
        <v>0</v>
      </c>
      <c r="N2024" cm="1">
        <f t="array" ref="N2024">IF(E2024={"1. White"},1,0)</f>
        <v>1</v>
      </c>
      <c r="O2024" cm="1">
        <f t="array" ref="O2024">IF(E2024={"3. Asian"},1,0)</f>
        <v>0</v>
      </c>
      <c r="P2024" cm="1">
        <f t="array" ref="P2024">IF(E2024={"4. Other"},1,0)</f>
        <v>0</v>
      </c>
      <c r="Q2024" cm="1">
        <f t="array" ref="Q2024">IF(F2024={"1. &lt; HS Grad"},1,0)</f>
        <v>0</v>
      </c>
      <c r="R2024" cm="1">
        <f t="array" ref="R2024">IF(F2024={"4. College Grad"},1,0)</f>
        <v>0</v>
      </c>
      <c r="S2024" cm="1">
        <f t="array" ref="S2024">IF(F2024={"3. Some College"},1,0)</f>
        <v>0</v>
      </c>
      <c r="T2024" cm="1">
        <f t="array" ref="T2024">IF(F2024={"5. Advanced Degree"},1,0)</f>
        <v>0</v>
      </c>
      <c r="U2024" cm="1">
        <f t="array" ref="U2024">IF(F2024={"2. HS Grad"},1,0)</f>
        <v>1</v>
      </c>
    </row>
    <row r="2025" spans="1:21">
      <c r="A2025">
        <v>13523</v>
      </c>
      <c r="B2025">
        <v>2005</v>
      </c>
      <c r="C2025">
        <v>45</v>
      </c>
      <c r="D2025" t="s">
        <v>14171</v>
      </c>
      <c r="E2025" t="s">
        <v>14172</v>
      </c>
      <c r="F2025" t="s">
        <v>14173</v>
      </c>
      <c r="G2025" t="s">
        <v>14174</v>
      </c>
      <c r="H2025" t="s">
        <v>14175</v>
      </c>
      <c r="I2025" t="s">
        <v>14176</v>
      </c>
      <c r="J2025" t="s">
        <v>14177</v>
      </c>
      <c r="K2025">
        <v>4.4771212547196599</v>
      </c>
      <c r="L2025">
        <v>87.981032785605393</v>
      </c>
      <c r="M2025" cm="1">
        <f t="array" ref="M2025">IF(E2025={"2. Black"},1,0)</f>
        <v>0</v>
      </c>
      <c r="N2025" cm="1">
        <f t="array" ref="N2025">IF(E2025={"1. White"},1,0)</f>
        <v>1</v>
      </c>
      <c r="O2025" cm="1">
        <f t="array" ref="O2025">IF(E2025={"3. Asian"},1,0)</f>
        <v>0</v>
      </c>
      <c r="P2025" cm="1">
        <f t="array" ref="P2025">IF(E2025={"4. Other"},1,0)</f>
        <v>0</v>
      </c>
      <c r="Q2025" cm="1">
        <f t="array" ref="Q2025">IF(F2025={"1. &lt; HS Grad"},1,0)</f>
        <v>0</v>
      </c>
      <c r="R2025" cm="1">
        <f t="array" ref="R2025">IF(F2025={"4. College Grad"},1,0)</f>
        <v>0</v>
      </c>
      <c r="S2025" cm="1">
        <f t="array" ref="S2025">IF(F2025={"3. Some College"},1,0)</f>
        <v>0</v>
      </c>
      <c r="T2025" cm="1">
        <f t="array" ref="T2025">IF(F2025={"5. Advanced Degree"},1,0)</f>
        <v>0</v>
      </c>
      <c r="U2025" cm="1">
        <f t="array" ref="U2025">IF(F2025={"2. HS Grad"},1,0)</f>
        <v>1</v>
      </c>
    </row>
    <row r="2026" spans="1:21">
      <c r="A2026">
        <v>377490</v>
      </c>
      <c r="B2026">
        <v>2008</v>
      </c>
      <c r="C2026">
        <v>58</v>
      </c>
      <c r="D2026" t="s">
        <v>14178</v>
      </c>
      <c r="E2026" t="s">
        <v>14179</v>
      </c>
      <c r="F2026" t="s">
        <v>14180</v>
      </c>
      <c r="G2026" t="s">
        <v>14181</v>
      </c>
      <c r="H2026" t="s">
        <v>14182</v>
      </c>
      <c r="I2026" t="s">
        <v>14183</v>
      </c>
      <c r="J2026" t="s">
        <v>14184</v>
      </c>
      <c r="K2026">
        <v>4.25527250510331</v>
      </c>
      <c r="L2026">
        <v>70.476019646944494</v>
      </c>
      <c r="M2026" cm="1">
        <f t="array" ref="M2026">IF(E2026={"2. Black"},1,0)</f>
        <v>0</v>
      </c>
      <c r="N2026" cm="1">
        <f t="array" ref="N2026">IF(E2026={"1. White"},1,0)</f>
        <v>1</v>
      </c>
      <c r="O2026" cm="1">
        <f t="array" ref="O2026">IF(E2026={"3. Asian"},1,0)</f>
        <v>0</v>
      </c>
      <c r="P2026" cm="1">
        <f t="array" ref="P2026">IF(E2026={"4. Other"},1,0)</f>
        <v>0</v>
      </c>
      <c r="Q2026" cm="1">
        <f t="array" ref="Q2026">IF(F2026={"1. &lt; HS Grad"},1,0)</f>
        <v>0</v>
      </c>
      <c r="R2026" cm="1">
        <f t="array" ref="R2026">IF(F2026={"4. College Grad"},1,0)</f>
        <v>1</v>
      </c>
      <c r="S2026" cm="1">
        <f t="array" ref="S2026">IF(F2026={"3. Some College"},1,0)</f>
        <v>0</v>
      </c>
      <c r="T2026" cm="1">
        <f t="array" ref="T2026">IF(F2026={"5. Advanced Degree"},1,0)</f>
        <v>0</v>
      </c>
      <c r="U2026" cm="1">
        <f t="array" ref="U2026">IF(F2026={"2. HS Grad"},1,0)</f>
        <v>0</v>
      </c>
    </row>
    <row r="2027" spans="1:21">
      <c r="A2027">
        <v>85233</v>
      </c>
      <c r="B2027">
        <v>2004</v>
      </c>
      <c r="C2027">
        <v>51</v>
      </c>
      <c r="D2027" t="s">
        <v>14185</v>
      </c>
      <c r="E2027" t="s">
        <v>14186</v>
      </c>
      <c r="F2027" t="s">
        <v>14187</v>
      </c>
      <c r="G2027" t="s">
        <v>14188</v>
      </c>
      <c r="H2027" t="s">
        <v>14189</v>
      </c>
      <c r="I2027" t="s">
        <v>14190</v>
      </c>
      <c r="J2027" t="s">
        <v>14191</v>
      </c>
      <c r="K2027">
        <v>4.6232492903978999</v>
      </c>
      <c r="L2027">
        <v>101.82435207568</v>
      </c>
      <c r="M2027" cm="1">
        <f t="array" ref="M2027">IF(E2027={"2. Black"},1,0)</f>
        <v>0</v>
      </c>
      <c r="N2027" cm="1">
        <f t="array" ref="N2027">IF(E2027={"1. White"},1,0)</f>
        <v>1</v>
      </c>
      <c r="O2027" cm="1">
        <f t="array" ref="O2027">IF(E2027={"3. Asian"},1,0)</f>
        <v>0</v>
      </c>
      <c r="P2027" cm="1">
        <f t="array" ref="P2027">IF(E2027={"4. Other"},1,0)</f>
        <v>0</v>
      </c>
      <c r="Q2027" cm="1">
        <f t="array" ref="Q2027">IF(F2027={"1. &lt; HS Grad"},1,0)</f>
        <v>0</v>
      </c>
      <c r="R2027" cm="1">
        <f t="array" ref="R2027">IF(F2027={"4. College Grad"},1,0)</f>
        <v>0</v>
      </c>
      <c r="S2027" cm="1">
        <f t="array" ref="S2027">IF(F2027={"3. Some College"},1,0)</f>
        <v>1</v>
      </c>
      <c r="T2027" cm="1">
        <f t="array" ref="T2027">IF(F2027={"5. Advanced Degree"},1,0)</f>
        <v>0</v>
      </c>
      <c r="U2027" cm="1">
        <f t="array" ref="U2027">IF(F2027={"2. HS Grad"},1,0)</f>
        <v>0</v>
      </c>
    </row>
    <row r="2028" spans="1:21">
      <c r="A2028">
        <v>8658</v>
      </c>
      <c r="B2028">
        <v>2005</v>
      </c>
      <c r="C2028">
        <v>60</v>
      </c>
      <c r="D2028" t="s">
        <v>14192</v>
      </c>
      <c r="E2028" t="s">
        <v>14193</v>
      </c>
      <c r="F2028" t="s">
        <v>14194</v>
      </c>
      <c r="G2028" t="s">
        <v>14195</v>
      </c>
      <c r="H2028" t="s">
        <v>14196</v>
      </c>
      <c r="I2028" t="s">
        <v>14197</v>
      </c>
      <c r="J2028" t="s">
        <v>14198</v>
      </c>
      <c r="K2028">
        <v>5.6261863349272803</v>
      </c>
      <c r="L2028">
        <v>277.601417511009</v>
      </c>
      <c r="M2028" cm="1">
        <f t="array" ref="M2028">IF(E2028={"2. Black"},1,0)</f>
        <v>0</v>
      </c>
      <c r="N2028" cm="1">
        <f t="array" ref="N2028">IF(E2028={"1. White"},1,0)</f>
        <v>1</v>
      </c>
      <c r="O2028" cm="1">
        <f t="array" ref="O2028">IF(E2028={"3. Asian"},1,0)</f>
        <v>0</v>
      </c>
      <c r="P2028" cm="1">
        <f t="array" ref="P2028">IF(E2028={"4. Other"},1,0)</f>
        <v>0</v>
      </c>
      <c r="Q2028" cm="1">
        <f t="array" ref="Q2028">IF(F2028={"1. &lt; HS Grad"},1,0)</f>
        <v>0</v>
      </c>
      <c r="R2028" cm="1">
        <f t="array" ref="R2028">IF(F2028={"4. College Grad"},1,0)</f>
        <v>0</v>
      </c>
      <c r="S2028" cm="1">
        <f t="array" ref="S2028">IF(F2028={"3. Some College"},1,0)</f>
        <v>1</v>
      </c>
      <c r="T2028" cm="1">
        <f t="array" ref="T2028">IF(F2028={"5. Advanced Degree"},1,0)</f>
        <v>0</v>
      </c>
      <c r="U2028" cm="1">
        <f t="array" ref="U2028">IF(F2028={"2. HS Grad"},1,0)</f>
        <v>0</v>
      </c>
    </row>
    <row r="2029" spans="1:21">
      <c r="A2029">
        <v>302756</v>
      </c>
      <c r="B2029">
        <v>2007</v>
      </c>
      <c r="C2029">
        <v>33</v>
      </c>
      <c r="D2029" t="s">
        <v>14199</v>
      </c>
      <c r="E2029" t="s">
        <v>14200</v>
      </c>
      <c r="F2029" t="s">
        <v>14201</v>
      </c>
      <c r="G2029" t="s">
        <v>14202</v>
      </c>
      <c r="H2029" t="s">
        <v>14203</v>
      </c>
      <c r="I2029" t="s">
        <v>14204</v>
      </c>
      <c r="J2029" t="s">
        <v>14205</v>
      </c>
      <c r="K2029">
        <v>4.4771212547196599</v>
      </c>
      <c r="L2029">
        <v>87.981032785605393</v>
      </c>
      <c r="M2029" cm="1">
        <f t="array" ref="M2029">IF(E2029={"2. Black"},1,0)</f>
        <v>0</v>
      </c>
      <c r="N2029" cm="1">
        <f t="array" ref="N2029">IF(E2029={"1. White"},1,0)</f>
        <v>1</v>
      </c>
      <c r="O2029" cm="1">
        <f t="array" ref="O2029">IF(E2029={"3. Asian"},1,0)</f>
        <v>0</v>
      </c>
      <c r="P2029" cm="1">
        <f t="array" ref="P2029">IF(E2029={"4. Other"},1,0)</f>
        <v>0</v>
      </c>
      <c r="Q2029" cm="1">
        <f t="array" ref="Q2029">IF(F2029={"1. &lt; HS Grad"},1,0)</f>
        <v>1</v>
      </c>
      <c r="R2029" cm="1">
        <f t="array" ref="R2029">IF(F2029={"4. College Grad"},1,0)</f>
        <v>0</v>
      </c>
      <c r="S2029" cm="1">
        <f t="array" ref="S2029">IF(F2029={"3. Some College"},1,0)</f>
        <v>0</v>
      </c>
      <c r="T2029" cm="1">
        <f t="array" ref="T2029">IF(F2029={"5. Advanced Degree"},1,0)</f>
        <v>0</v>
      </c>
      <c r="U2029" cm="1">
        <f t="array" ref="U2029">IF(F2029={"2. HS Grad"},1,0)</f>
        <v>0</v>
      </c>
    </row>
    <row r="2030" spans="1:21">
      <c r="A2030">
        <v>228793</v>
      </c>
      <c r="B2030">
        <v>2006</v>
      </c>
      <c r="C2030">
        <v>28</v>
      </c>
      <c r="D2030" t="s">
        <v>14206</v>
      </c>
      <c r="E2030" t="s">
        <v>14207</v>
      </c>
      <c r="F2030" t="s">
        <v>14208</v>
      </c>
      <c r="G2030" t="s">
        <v>14209</v>
      </c>
      <c r="H2030" t="s">
        <v>14210</v>
      </c>
      <c r="I2030" t="s">
        <v>14211</v>
      </c>
      <c r="J2030" t="s">
        <v>14212</v>
      </c>
      <c r="K2030">
        <v>4.6532125137753404</v>
      </c>
      <c r="L2030">
        <v>104.921506533664</v>
      </c>
      <c r="M2030" cm="1">
        <f t="array" ref="M2030">IF(E2030={"2. Black"},1,0)</f>
        <v>0</v>
      </c>
      <c r="N2030" cm="1">
        <f t="array" ref="N2030">IF(E2030={"1. White"},1,0)</f>
        <v>1</v>
      </c>
      <c r="O2030" cm="1">
        <f t="array" ref="O2030">IF(E2030={"3. Asian"},1,0)</f>
        <v>0</v>
      </c>
      <c r="P2030" cm="1">
        <f t="array" ref="P2030">IF(E2030={"4. Other"},1,0)</f>
        <v>0</v>
      </c>
      <c r="Q2030" cm="1">
        <f t="array" ref="Q2030">IF(F2030={"1. &lt; HS Grad"},1,0)</f>
        <v>0</v>
      </c>
      <c r="R2030" cm="1">
        <f t="array" ref="R2030">IF(F2030={"4. College Grad"},1,0)</f>
        <v>0</v>
      </c>
      <c r="S2030" cm="1">
        <f t="array" ref="S2030">IF(F2030={"3. Some College"},1,0)</f>
        <v>1</v>
      </c>
      <c r="T2030" cm="1">
        <f t="array" ref="T2030">IF(F2030={"5. Advanced Degree"},1,0)</f>
        <v>0</v>
      </c>
      <c r="U2030" cm="1">
        <f t="array" ref="U2030">IF(F2030={"2. HS Grad"},1,0)</f>
        <v>0</v>
      </c>
    </row>
    <row r="2031" spans="1:21">
      <c r="A2031">
        <v>85808</v>
      </c>
      <c r="B2031">
        <v>2004</v>
      </c>
      <c r="C2031">
        <v>37</v>
      </c>
      <c r="D2031" t="s">
        <v>14213</v>
      </c>
      <c r="E2031" t="s">
        <v>14214</v>
      </c>
      <c r="F2031" t="s">
        <v>14215</v>
      </c>
      <c r="G2031" t="s">
        <v>14216</v>
      </c>
      <c r="H2031" t="s">
        <v>14217</v>
      </c>
      <c r="I2031" t="s">
        <v>14218</v>
      </c>
      <c r="J2031" t="s">
        <v>14219</v>
      </c>
      <c r="K2031">
        <v>4.8450980400142596</v>
      </c>
      <c r="L2031">
        <v>127.11574381218399</v>
      </c>
      <c r="M2031" cm="1">
        <f t="array" ref="M2031">IF(E2031={"2. Black"},1,0)</f>
        <v>0</v>
      </c>
      <c r="N2031" cm="1">
        <f t="array" ref="N2031">IF(E2031={"1. White"},1,0)</f>
        <v>1</v>
      </c>
      <c r="O2031" cm="1">
        <f t="array" ref="O2031">IF(E2031={"3. Asian"},1,0)</f>
        <v>0</v>
      </c>
      <c r="P2031" cm="1">
        <f t="array" ref="P2031">IF(E2031={"4. Other"},1,0)</f>
        <v>0</v>
      </c>
      <c r="Q2031" cm="1">
        <f t="array" ref="Q2031">IF(F2031={"1. &lt; HS Grad"},1,0)</f>
        <v>0</v>
      </c>
      <c r="R2031" cm="1">
        <f t="array" ref="R2031">IF(F2031={"4. College Grad"},1,0)</f>
        <v>1</v>
      </c>
      <c r="S2031" cm="1">
        <f t="array" ref="S2031">IF(F2031={"3. Some College"},1,0)</f>
        <v>0</v>
      </c>
      <c r="T2031" cm="1">
        <f t="array" ref="T2031">IF(F2031={"5. Advanced Degree"},1,0)</f>
        <v>0</v>
      </c>
      <c r="U2031" cm="1">
        <f t="array" ref="U2031">IF(F2031={"2. HS Grad"},1,0)</f>
        <v>0</v>
      </c>
    </row>
    <row r="2032" spans="1:21">
      <c r="A2032">
        <v>229152</v>
      </c>
      <c r="B2032">
        <v>2006</v>
      </c>
      <c r="C2032">
        <v>56</v>
      </c>
      <c r="D2032" t="s">
        <v>14220</v>
      </c>
      <c r="E2032" t="s">
        <v>14221</v>
      </c>
      <c r="F2032" t="s">
        <v>14222</v>
      </c>
      <c r="G2032" t="s">
        <v>14223</v>
      </c>
      <c r="H2032" t="s">
        <v>14224</v>
      </c>
      <c r="I2032" t="s">
        <v>14225</v>
      </c>
      <c r="J2032" t="s">
        <v>14226</v>
      </c>
      <c r="K2032">
        <v>4.6020599913279598</v>
      </c>
      <c r="L2032">
        <v>99.689463698486406</v>
      </c>
      <c r="M2032" cm="1">
        <f t="array" ref="M2032">IF(E2032={"2. Black"},1,0)</f>
        <v>0</v>
      </c>
      <c r="N2032" cm="1">
        <f t="array" ref="N2032">IF(E2032={"1. White"},1,0)</f>
        <v>1</v>
      </c>
      <c r="O2032" cm="1">
        <f t="array" ref="O2032">IF(E2032={"3. Asian"},1,0)</f>
        <v>0</v>
      </c>
      <c r="P2032" cm="1">
        <f t="array" ref="P2032">IF(E2032={"4. Other"},1,0)</f>
        <v>0</v>
      </c>
      <c r="Q2032" cm="1">
        <f t="array" ref="Q2032">IF(F2032={"1. &lt; HS Grad"},1,0)</f>
        <v>0</v>
      </c>
      <c r="R2032" cm="1">
        <f t="array" ref="R2032">IF(F2032={"4. College Grad"},1,0)</f>
        <v>0</v>
      </c>
      <c r="S2032" cm="1">
        <f t="array" ref="S2032">IF(F2032={"3. Some College"},1,0)</f>
        <v>1</v>
      </c>
      <c r="T2032" cm="1">
        <f t="array" ref="T2032">IF(F2032={"5. Advanced Degree"},1,0)</f>
        <v>0</v>
      </c>
      <c r="U2032" cm="1">
        <f t="array" ref="U2032">IF(F2032={"2. HS Grad"},1,0)</f>
        <v>0</v>
      </c>
    </row>
    <row r="2033" spans="1:21">
      <c r="A2033">
        <v>449705</v>
      </c>
      <c r="B2033">
        <v>2009</v>
      </c>
      <c r="C2033">
        <v>59</v>
      </c>
      <c r="D2033" t="s">
        <v>14227</v>
      </c>
      <c r="E2033" t="s">
        <v>14228</v>
      </c>
      <c r="F2033" t="s">
        <v>14229</v>
      </c>
      <c r="G2033" t="s">
        <v>14230</v>
      </c>
      <c r="H2033" t="s">
        <v>14231</v>
      </c>
      <c r="I2033" t="s">
        <v>14232</v>
      </c>
      <c r="J2033" t="s">
        <v>14233</v>
      </c>
      <c r="K2033">
        <v>5.14612803567824</v>
      </c>
      <c r="L2033">
        <v>171.765132627508</v>
      </c>
      <c r="M2033" cm="1">
        <f t="array" ref="M2033">IF(E2033={"2. Black"},1,0)</f>
        <v>0</v>
      </c>
      <c r="N2033" cm="1">
        <f t="array" ref="N2033">IF(E2033={"1. White"},1,0)</f>
        <v>1</v>
      </c>
      <c r="O2033" cm="1">
        <f t="array" ref="O2033">IF(E2033={"3. Asian"},1,0)</f>
        <v>0</v>
      </c>
      <c r="P2033" cm="1">
        <f t="array" ref="P2033">IF(E2033={"4. Other"},1,0)</f>
        <v>0</v>
      </c>
      <c r="Q2033" cm="1">
        <f t="array" ref="Q2033">IF(F2033={"1. &lt; HS Grad"},1,0)</f>
        <v>0</v>
      </c>
      <c r="R2033" cm="1">
        <f t="array" ref="R2033">IF(F2033={"4. College Grad"},1,0)</f>
        <v>0</v>
      </c>
      <c r="S2033" cm="1">
        <f t="array" ref="S2033">IF(F2033={"3. Some College"},1,0)</f>
        <v>0</v>
      </c>
      <c r="T2033" cm="1">
        <f t="array" ref="T2033">IF(F2033={"5. Advanced Degree"},1,0)</f>
        <v>1</v>
      </c>
      <c r="U2033" cm="1">
        <f t="array" ref="U2033">IF(F2033={"2. HS Grad"},1,0)</f>
        <v>0</v>
      </c>
    </row>
    <row r="2034" spans="1:21">
      <c r="A2034">
        <v>85799</v>
      </c>
      <c r="B2034">
        <v>2004</v>
      </c>
      <c r="C2034">
        <v>56</v>
      </c>
      <c r="D2034" t="s">
        <v>14234</v>
      </c>
      <c r="E2034" t="s">
        <v>14235</v>
      </c>
      <c r="F2034" t="s">
        <v>14236</v>
      </c>
      <c r="G2034" t="s">
        <v>14237</v>
      </c>
      <c r="H2034" t="s">
        <v>14238</v>
      </c>
      <c r="I2034" t="s">
        <v>14239</v>
      </c>
      <c r="J2034" t="s">
        <v>14240</v>
      </c>
      <c r="K2034">
        <v>4.3180633349627602</v>
      </c>
      <c r="L2034">
        <v>75.043154017351497</v>
      </c>
      <c r="M2034" cm="1">
        <f t="array" ref="M2034">IF(E2034={"2. Black"},1,0)</f>
        <v>0</v>
      </c>
      <c r="N2034" cm="1">
        <f t="array" ref="N2034">IF(E2034={"1. White"},1,0)</f>
        <v>1</v>
      </c>
      <c r="O2034" cm="1">
        <f t="array" ref="O2034">IF(E2034={"3. Asian"},1,0)</f>
        <v>0</v>
      </c>
      <c r="P2034" cm="1">
        <f t="array" ref="P2034">IF(E2034={"4. Other"},1,0)</f>
        <v>0</v>
      </c>
      <c r="Q2034" cm="1">
        <f t="array" ref="Q2034">IF(F2034={"1. &lt; HS Grad"},1,0)</f>
        <v>0</v>
      </c>
      <c r="R2034" cm="1">
        <f t="array" ref="R2034">IF(F2034={"4. College Grad"},1,0)</f>
        <v>0</v>
      </c>
      <c r="S2034" cm="1">
        <f t="array" ref="S2034">IF(F2034={"3. Some College"},1,0)</f>
        <v>0</v>
      </c>
      <c r="T2034" cm="1">
        <f t="array" ref="T2034">IF(F2034={"5. Advanced Degree"},1,0)</f>
        <v>0</v>
      </c>
      <c r="U2034" cm="1">
        <f t="array" ref="U2034">IF(F2034={"2. HS Grad"},1,0)</f>
        <v>1</v>
      </c>
    </row>
    <row r="2035" spans="1:21">
      <c r="A2035">
        <v>155865</v>
      </c>
      <c r="B2035">
        <v>2003</v>
      </c>
      <c r="C2035">
        <v>34</v>
      </c>
      <c r="D2035" t="s">
        <v>14241</v>
      </c>
      <c r="E2035" t="s">
        <v>14242</v>
      </c>
      <c r="F2035" t="s">
        <v>14243</v>
      </c>
      <c r="G2035" t="s">
        <v>14244</v>
      </c>
      <c r="H2035" t="s">
        <v>14245</v>
      </c>
      <c r="I2035" t="s">
        <v>14246</v>
      </c>
      <c r="J2035" t="s">
        <v>14247</v>
      </c>
      <c r="K2035">
        <v>4.2787536009528297</v>
      </c>
      <c r="L2035">
        <v>72.150455681571302</v>
      </c>
      <c r="M2035" cm="1">
        <f t="array" ref="M2035">IF(E2035={"2. Black"},1,0)</f>
        <v>0</v>
      </c>
      <c r="N2035" cm="1">
        <f t="array" ref="N2035">IF(E2035={"1. White"},1,0)</f>
        <v>1</v>
      </c>
      <c r="O2035" cm="1">
        <f t="array" ref="O2035">IF(E2035={"3. Asian"},1,0)</f>
        <v>0</v>
      </c>
      <c r="P2035" cm="1">
        <f t="array" ref="P2035">IF(E2035={"4. Other"},1,0)</f>
        <v>0</v>
      </c>
      <c r="Q2035" cm="1">
        <f t="array" ref="Q2035">IF(F2035={"1. &lt; HS Grad"},1,0)</f>
        <v>1</v>
      </c>
      <c r="R2035" cm="1">
        <f t="array" ref="R2035">IF(F2035={"4. College Grad"},1,0)</f>
        <v>0</v>
      </c>
      <c r="S2035" cm="1">
        <f t="array" ref="S2035">IF(F2035={"3. Some College"},1,0)</f>
        <v>0</v>
      </c>
      <c r="T2035" cm="1">
        <f t="array" ref="T2035">IF(F2035={"5. Advanced Degree"},1,0)</f>
        <v>0</v>
      </c>
      <c r="U2035" cm="1">
        <f t="array" ref="U2035">IF(F2035={"2. HS Grad"},1,0)</f>
        <v>0</v>
      </c>
    </row>
    <row r="2036" spans="1:21">
      <c r="A2036">
        <v>85689</v>
      </c>
      <c r="B2036">
        <v>2004</v>
      </c>
      <c r="C2036">
        <v>37</v>
      </c>
      <c r="D2036" t="s">
        <v>14248</v>
      </c>
      <c r="E2036" t="s">
        <v>14249</v>
      </c>
      <c r="F2036" t="s">
        <v>14250</v>
      </c>
      <c r="G2036" t="s">
        <v>14251</v>
      </c>
      <c r="H2036" t="s">
        <v>14252</v>
      </c>
      <c r="I2036" t="s">
        <v>14253</v>
      </c>
      <c r="J2036" t="s">
        <v>14254</v>
      </c>
      <c r="K2036">
        <v>3.5440680443502801</v>
      </c>
      <c r="L2036">
        <v>34.607417730128802</v>
      </c>
      <c r="M2036" cm="1">
        <f t="array" ref="M2036">IF(E2036={"2. Black"},1,0)</f>
        <v>0</v>
      </c>
      <c r="N2036" cm="1">
        <f t="array" ref="N2036">IF(E2036={"1. White"},1,0)</f>
        <v>1</v>
      </c>
      <c r="O2036" cm="1">
        <f t="array" ref="O2036">IF(E2036={"3. Asian"},1,0)</f>
        <v>0</v>
      </c>
      <c r="P2036" cm="1">
        <f t="array" ref="P2036">IF(E2036={"4. Other"},1,0)</f>
        <v>0</v>
      </c>
      <c r="Q2036" cm="1">
        <f t="array" ref="Q2036">IF(F2036={"1. &lt; HS Grad"},1,0)</f>
        <v>0</v>
      </c>
      <c r="R2036" cm="1">
        <f t="array" ref="R2036">IF(F2036={"4. College Grad"},1,0)</f>
        <v>0</v>
      </c>
      <c r="S2036" cm="1">
        <f t="array" ref="S2036">IF(F2036={"3. Some College"},1,0)</f>
        <v>0</v>
      </c>
      <c r="T2036" cm="1">
        <f t="array" ref="T2036">IF(F2036={"5. Advanced Degree"},1,0)</f>
        <v>0</v>
      </c>
      <c r="U2036" cm="1">
        <f t="array" ref="U2036">IF(F2036={"2. HS Grad"},1,0)</f>
        <v>1</v>
      </c>
    </row>
    <row r="2037" spans="1:21">
      <c r="A2037">
        <v>450894</v>
      </c>
      <c r="B2037">
        <v>2009</v>
      </c>
      <c r="C2037">
        <v>36</v>
      </c>
      <c r="D2037" t="s">
        <v>14255</v>
      </c>
      <c r="E2037" t="s">
        <v>14256</v>
      </c>
      <c r="F2037" t="s">
        <v>14257</v>
      </c>
      <c r="G2037" t="s">
        <v>14258</v>
      </c>
      <c r="H2037" t="s">
        <v>14259</v>
      </c>
      <c r="I2037" t="s">
        <v>14260</v>
      </c>
      <c r="J2037" t="s">
        <v>14261</v>
      </c>
      <c r="K2037">
        <v>4.5440680443502801</v>
      </c>
      <c r="L2037">
        <v>94.072714745700495</v>
      </c>
      <c r="M2037" cm="1">
        <f t="array" ref="M2037">IF(E2037={"2. Black"},1,0)</f>
        <v>0</v>
      </c>
      <c r="N2037" cm="1">
        <f t="array" ref="N2037">IF(E2037={"1. White"},1,0)</f>
        <v>1</v>
      </c>
      <c r="O2037" cm="1">
        <f t="array" ref="O2037">IF(E2037={"3. Asian"},1,0)</f>
        <v>0</v>
      </c>
      <c r="P2037" cm="1">
        <f t="array" ref="P2037">IF(E2037={"4. Other"},1,0)</f>
        <v>0</v>
      </c>
      <c r="Q2037" cm="1">
        <f t="array" ref="Q2037">IF(F2037={"1. &lt; HS Grad"},1,0)</f>
        <v>0</v>
      </c>
      <c r="R2037" cm="1">
        <f t="array" ref="R2037">IF(F2037={"4. College Grad"},1,0)</f>
        <v>1</v>
      </c>
      <c r="S2037" cm="1">
        <f t="array" ref="S2037">IF(F2037={"3. Some College"},1,0)</f>
        <v>0</v>
      </c>
      <c r="T2037" cm="1">
        <f t="array" ref="T2037">IF(F2037={"5. Advanced Degree"},1,0)</f>
        <v>0</v>
      </c>
      <c r="U2037" cm="1">
        <f t="array" ref="U2037">IF(F2037={"2. HS Grad"},1,0)</f>
        <v>0</v>
      </c>
    </row>
    <row r="2038" spans="1:21">
      <c r="A2038">
        <v>378221</v>
      </c>
      <c r="B2038">
        <v>2008</v>
      </c>
      <c r="C2038">
        <v>45</v>
      </c>
      <c r="D2038" t="s">
        <v>14262</v>
      </c>
      <c r="E2038" t="s">
        <v>14263</v>
      </c>
      <c r="F2038" t="s">
        <v>14264</v>
      </c>
      <c r="G2038" t="s">
        <v>14265</v>
      </c>
      <c r="H2038" t="s">
        <v>14266</v>
      </c>
      <c r="I2038" t="s">
        <v>14267</v>
      </c>
      <c r="J2038" t="s">
        <v>14268</v>
      </c>
      <c r="K2038">
        <v>5.1760912590556796</v>
      </c>
      <c r="L2038">
        <v>176.98965048987699</v>
      </c>
      <c r="M2038" cm="1">
        <f t="array" ref="M2038">IF(E2038={"2. Black"},1,0)</f>
        <v>0</v>
      </c>
      <c r="N2038" cm="1">
        <f t="array" ref="N2038">IF(E2038={"1. White"},1,0)</f>
        <v>1</v>
      </c>
      <c r="O2038" cm="1">
        <f t="array" ref="O2038">IF(E2038={"3. Asian"},1,0)</f>
        <v>0</v>
      </c>
      <c r="P2038" cm="1">
        <f t="array" ref="P2038">IF(E2038={"4. Other"},1,0)</f>
        <v>0</v>
      </c>
      <c r="Q2038" cm="1">
        <f t="array" ref="Q2038">IF(F2038={"1. &lt; HS Grad"},1,0)</f>
        <v>0</v>
      </c>
      <c r="R2038" cm="1">
        <f t="array" ref="R2038">IF(F2038={"4. College Grad"},1,0)</f>
        <v>1</v>
      </c>
      <c r="S2038" cm="1">
        <f t="array" ref="S2038">IF(F2038={"3. Some College"},1,0)</f>
        <v>0</v>
      </c>
      <c r="T2038" cm="1">
        <f t="array" ref="T2038">IF(F2038={"5. Advanced Degree"},1,0)</f>
        <v>0</v>
      </c>
      <c r="U2038" cm="1">
        <f t="array" ref="U2038">IF(F2038={"2. HS Grad"},1,0)</f>
        <v>0</v>
      </c>
    </row>
    <row r="2039" spans="1:21">
      <c r="A2039">
        <v>230406</v>
      </c>
      <c r="B2039">
        <v>2006</v>
      </c>
      <c r="C2039">
        <v>36</v>
      </c>
      <c r="D2039" t="s">
        <v>14269</v>
      </c>
      <c r="E2039" t="s">
        <v>14270</v>
      </c>
      <c r="F2039" t="s">
        <v>14271</v>
      </c>
      <c r="G2039" t="s">
        <v>14272</v>
      </c>
      <c r="H2039" t="s">
        <v>14273</v>
      </c>
      <c r="I2039" t="s">
        <v>14274</v>
      </c>
      <c r="J2039" t="s">
        <v>14275</v>
      </c>
      <c r="K2039">
        <v>4.94448267215017</v>
      </c>
      <c r="L2039">
        <v>140.398200161944</v>
      </c>
      <c r="M2039" cm="1">
        <f t="array" ref="M2039">IF(E2039={"2. Black"},1,0)</f>
        <v>0</v>
      </c>
      <c r="N2039" cm="1">
        <f t="array" ref="N2039">IF(E2039={"1. White"},1,0)</f>
        <v>1</v>
      </c>
      <c r="O2039" cm="1">
        <f t="array" ref="O2039">IF(E2039={"3. Asian"},1,0)</f>
        <v>0</v>
      </c>
      <c r="P2039" cm="1">
        <f t="array" ref="P2039">IF(E2039={"4. Other"},1,0)</f>
        <v>0</v>
      </c>
      <c r="Q2039" cm="1">
        <f t="array" ref="Q2039">IF(F2039={"1. &lt; HS Grad"},1,0)</f>
        <v>0</v>
      </c>
      <c r="R2039" cm="1">
        <f t="array" ref="R2039">IF(F2039={"4. College Grad"},1,0)</f>
        <v>0</v>
      </c>
      <c r="S2039" cm="1">
        <f t="array" ref="S2039">IF(F2039={"3. Some College"},1,0)</f>
        <v>0</v>
      </c>
      <c r="T2039" cm="1">
        <f t="array" ref="T2039">IF(F2039={"5. Advanced Degree"},1,0)</f>
        <v>1</v>
      </c>
      <c r="U2039" cm="1">
        <f t="array" ref="U2039">IF(F2039={"2. HS Grad"},1,0)</f>
        <v>0</v>
      </c>
    </row>
    <row r="2040" spans="1:21">
      <c r="A2040">
        <v>376602</v>
      </c>
      <c r="B2040">
        <v>2008</v>
      </c>
      <c r="C2040">
        <v>23</v>
      </c>
      <c r="D2040" t="s">
        <v>14276</v>
      </c>
      <c r="E2040" t="s">
        <v>14277</v>
      </c>
      <c r="F2040" t="s">
        <v>14278</v>
      </c>
      <c r="G2040" t="s">
        <v>14279</v>
      </c>
      <c r="H2040" t="s">
        <v>14280</v>
      </c>
      <c r="I2040" t="s">
        <v>14281</v>
      </c>
      <c r="J2040" t="s">
        <v>14282</v>
      </c>
      <c r="K2040">
        <v>3.3010299956639799</v>
      </c>
      <c r="L2040">
        <v>27.140579207902402</v>
      </c>
      <c r="M2040" cm="1">
        <f t="array" ref="M2040">IF(E2040={"2. Black"},1,0)</f>
        <v>0</v>
      </c>
      <c r="N2040" cm="1">
        <f t="array" ref="N2040">IF(E2040={"1. White"},1,0)</f>
        <v>1</v>
      </c>
      <c r="O2040" cm="1">
        <f t="array" ref="O2040">IF(E2040={"3. Asian"},1,0)</f>
        <v>0</v>
      </c>
      <c r="P2040" cm="1">
        <f t="array" ref="P2040">IF(E2040={"4. Other"},1,0)</f>
        <v>0</v>
      </c>
      <c r="Q2040" cm="1">
        <f t="array" ref="Q2040">IF(F2040={"1. &lt; HS Grad"},1,0)</f>
        <v>0</v>
      </c>
      <c r="R2040" cm="1">
        <f t="array" ref="R2040">IF(F2040={"4. College Grad"},1,0)</f>
        <v>0</v>
      </c>
      <c r="S2040" cm="1">
        <f t="array" ref="S2040">IF(F2040={"3. Some College"},1,0)</f>
        <v>1</v>
      </c>
      <c r="T2040" cm="1">
        <f t="array" ref="T2040">IF(F2040={"5. Advanced Degree"},1,0)</f>
        <v>0</v>
      </c>
      <c r="U2040" cm="1">
        <f t="array" ref="U2040">IF(F2040={"2. HS Grad"},1,0)</f>
        <v>0</v>
      </c>
    </row>
    <row r="2041" spans="1:21">
      <c r="A2041">
        <v>156489</v>
      </c>
      <c r="B2041">
        <v>2003</v>
      </c>
      <c r="C2041">
        <v>56</v>
      </c>
      <c r="D2041" t="s">
        <v>14283</v>
      </c>
      <c r="E2041" t="s">
        <v>14284</v>
      </c>
      <c r="F2041" t="s">
        <v>14285</v>
      </c>
      <c r="G2041" t="s">
        <v>14286</v>
      </c>
      <c r="H2041" t="s">
        <v>14287</v>
      </c>
      <c r="I2041" t="s">
        <v>14288</v>
      </c>
      <c r="J2041" t="s">
        <v>14289</v>
      </c>
      <c r="K2041">
        <v>4.8450980400142596</v>
      </c>
      <c r="L2041">
        <v>127.11574381218399</v>
      </c>
      <c r="M2041" cm="1">
        <f t="array" ref="M2041">IF(E2041={"2. Black"},1,0)</f>
        <v>0</v>
      </c>
      <c r="N2041" cm="1">
        <f t="array" ref="N2041">IF(E2041={"1. White"},1,0)</f>
        <v>1</v>
      </c>
      <c r="O2041" cm="1">
        <f t="array" ref="O2041">IF(E2041={"3. Asian"},1,0)</f>
        <v>0</v>
      </c>
      <c r="P2041" cm="1">
        <f t="array" ref="P2041">IF(E2041={"4. Other"},1,0)</f>
        <v>0</v>
      </c>
      <c r="Q2041" cm="1">
        <f t="array" ref="Q2041">IF(F2041={"1. &lt; HS Grad"},1,0)</f>
        <v>0</v>
      </c>
      <c r="R2041" cm="1">
        <f t="array" ref="R2041">IF(F2041={"4. College Grad"},1,0)</f>
        <v>0</v>
      </c>
      <c r="S2041" cm="1">
        <f t="array" ref="S2041">IF(F2041={"3. Some College"},1,0)</f>
        <v>0</v>
      </c>
      <c r="T2041" cm="1">
        <f t="array" ref="T2041">IF(F2041={"5. Advanced Degree"},1,0)</f>
        <v>0</v>
      </c>
      <c r="U2041" cm="1">
        <f t="array" ref="U2041">IF(F2041={"2. HS Grad"},1,0)</f>
        <v>1</v>
      </c>
    </row>
    <row r="2042" spans="1:21">
      <c r="A2042">
        <v>7568</v>
      </c>
      <c r="B2042">
        <v>2005</v>
      </c>
      <c r="C2042">
        <v>33</v>
      </c>
      <c r="D2042" t="s">
        <v>14290</v>
      </c>
      <c r="E2042" t="s">
        <v>14291</v>
      </c>
      <c r="F2042" t="s">
        <v>14292</v>
      </c>
      <c r="G2042" t="s">
        <v>14293</v>
      </c>
      <c r="H2042" t="s">
        <v>14294</v>
      </c>
      <c r="I2042" t="s">
        <v>14295</v>
      </c>
      <c r="J2042" t="s">
        <v>14296</v>
      </c>
      <c r="K2042">
        <v>4.7403626894942397</v>
      </c>
      <c r="L2042">
        <v>114.475713290347</v>
      </c>
      <c r="M2042" cm="1">
        <f t="array" ref="M2042">IF(E2042={"2. Black"},1,0)</f>
        <v>0</v>
      </c>
      <c r="N2042" cm="1">
        <f t="array" ref="N2042">IF(E2042={"1. White"},1,0)</f>
        <v>1</v>
      </c>
      <c r="O2042" cm="1">
        <f t="array" ref="O2042">IF(E2042={"3. Asian"},1,0)</f>
        <v>0</v>
      </c>
      <c r="P2042" cm="1">
        <f t="array" ref="P2042">IF(E2042={"4. Other"},1,0)</f>
        <v>0</v>
      </c>
      <c r="Q2042" cm="1">
        <f t="array" ref="Q2042">IF(F2042={"1. &lt; HS Grad"},1,0)</f>
        <v>0</v>
      </c>
      <c r="R2042" cm="1">
        <f t="array" ref="R2042">IF(F2042={"4. College Grad"},1,0)</f>
        <v>0</v>
      </c>
      <c r="S2042" cm="1">
        <f t="array" ref="S2042">IF(F2042={"3. Some College"},1,0)</f>
        <v>1</v>
      </c>
      <c r="T2042" cm="1">
        <f t="array" ref="T2042">IF(F2042={"5. Advanced Degree"},1,0)</f>
        <v>0</v>
      </c>
      <c r="U2042" cm="1">
        <f t="array" ref="U2042">IF(F2042={"2. HS Grad"},1,0)</f>
        <v>0</v>
      </c>
    </row>
    <row r="2043" spans="1:21">
      <c r="A2043">
        <v>453257</v>
      </c>
      <c r="B2043">
        <v>2009</v>
      </c>
      <c r="C2043">
        <v>48</v>
      </c>
      <c r="D2043" t="s">
        <v>14297</v>
      </c>
      <c r="E2043" t="s">
        <v>14298</v>
      </c>
      <c r="F2043" t="s">
        <v>14299</v>
      </c>
      <c r="G2043" t="s">
        <v>14300</v>
      </c>
      <c r="H2043" t="s">
        <v>14301</v>
      </c>
      <c r="I2043" t="s">
        <v>14302</v>
      </c>
      <c r="J2043" t="s">
        <v>14303</v>
      </c>
      <c r="K2043">
        <v>4.8450980400142596</v>
      </c>
      <c r="L2043">
        <v>127.11574381218399</v>
      </c>
      <c r="M2043" cm="1">
        <f t="array" ref="M2043">IF(E2043={"2. Black"},1,0)</f>
        <v>0</v>
      </c>
      <c r="N2043" cm="1">
        <f t="array" ref="N2043">IF(E2043={"1. White"},1,0)</f>
        <v>0</v>
      </c>
      <c r="O2043" cm="1">
        <f t="array" ref="O2043">IF(E2043={"3. Asian"},1,0)</f>
        <v>1</v>
      </c>
      <c r="P2043" cm="1">
        <f t="array" ref="P2043">IF(E2043={"4. Other"},1,0)</f>
        <v>0</v>
      </c>
      <c r="Q2043" cm="1">
        <f t="array" ref="Q2043">IF(F2043={"1. &lt; HS Grad"},1,0)</f>
        <v>1</v>
      </c>
      <c r="R2043" cm="1">
        <f t="array" ref="R2043">IF(F2043={"4. College Grad"},1,0)</f>
        <v>0</v>
      </c>
      <c r="S2043" cm="1">
        <f t="array" ref="S2043">IF(F2043={"3. Some College"},1,0)</f>
        <v>0</v>
      </c>
      <c r="T2043" cm="1">
        <f t="array" ref="T2043">IF(F2043={"5. Advanced Degree"},1,0)</f>
        <v>0</v>
      </c>
      <c r="U2043" cm="1">
        <f t="array" ref="U2043">IF(F2043={"2. HS Grad"},1,0)</f>
        <v>0</v>
      </c>
    </row>
    <row r="2044" spans="1:21">
      <c r="A2044">
        <v>376581</v>
      </c>
      <c r="B2044">
        <v>2008</v>
      </c>
      <c r="C2044">
        <v>28</v>
      </c>
      <c r="D2044" t="s">
        <v>14304</v>
      </c>
      <c r="E2044" t="s">
        <v>14305</v>
      </c>
      <c r="F2044" t="s">
        <v>14306</v>
      </c>
      <c r="G2044" t="s">
        <v>14307</v>
      </c>
      <c r="H2044" t="s">
        <v>14308</v>
      </c>
      <c r="I2044" t="s">
        <v>14309</v>
      </c>
      <c r="J2044" t="s">
        <v>14310</v>
      </c>
      <c r="K2044">
        <v>4.41497334797082</v>
      </c>
      <c r="L2044">
        <v>82.679637296637196</v>
      </c>
      <c r="M2044" cm="1">
        <f t="array" ref="M2044">IF(E2044={"2. Black"},1,0)</f>
        <v>0</v>
      </c>
      <c r="N2044" cm="1">
        <f t="array" ref="N2044">IF(E2044={"1. White"},1,0)</f>
        <v>1</v>
      </c>
      <c r="O2044" cm="1">
        <f t="array" ref="O2044">IF(E2044={"3. Asian"},1,0)</f>
        <v>0</v>
      </c>
      <c r="P2044" cm="1">
        <f t="array" ref="P2044">IF(E2044={"4. Other"},1,0)</f>
        <v>0</v>
      </c>
      <c r="Q2044" cm="1">
        <f t="array" ref="Q2044">IF(F2044={"1. &lt; HS Grad"},1,0)</f>
        <v>0</v>
      </c>
      <c r="R2044" cm="1">
        <f t="array" ref="R2044">IF(F2044={"4. College Grad"},1,0)</f>
        <v>0</v>
      </c>
      <c r="S2044" cm="1">
        <f t="array" ref="S2044">IF(F2044={"3. Some College"},1,0)</f>
        <v>0</v>
      </c>
      <c r="T2044" cm="1">
        <f t="array" ref="T2044">IF(F2044={"5. Advanced Degree"},1,0)</f>
        <v>0</v>
      </c>
      <c r="U2044" cm="1">
        <f t="array" ref="U2044">IF(F2044={"2. HS Grad"},1,0)</f>
        <v>1</v>
      </c>
    </row>
    <row r="2045" spans="1:21">
      <c r="A2045">
        <v>379989</v>
      </c>
      <c r="B2045">
        <v>2008</v>
      </c>
      <c r="C2045">
        <v>37</v>
      </c>
      <c r="D2045" t="s">
        <v>14311</v>
      </c>
      <c r="E2045" t="s">
        <v>14312</v>
      </c>
      <c r="F2045" t="s">
        <v>14313</v>
      </c>
      <c r="G2045" t="s">
        <v>14314</v>
      </c>
      <c r="H2045" t="s">
        <v>14315</v>
      </c>
      <c r="I2045" t="s">
        <v>14316</v>
      </c>
      <c r="J2045" t="s">
        <v>14317</v>
      </c>
      <c r="K2045">
        <v>4.6232492903978999</v>
      </c>
      <c r="L2045">
        <v>101.82435207568</v>
      </c>
      <c r="M2045" cm="1">
        <f t="array" ref="M2045">IF(E2045={"2. Black"},1,0)</f>
        <v>0</v>
      </c>
      <c r="N2045" cm="1">
        <f t="array" ref="N2045">IF(E2045={"1. White"},1,0)</f>
        <v>1</v>
      </c>
      <c r="O2045" cm="1">
        <f t="array" ref="O2045">IF(E2045={"3. Asian"},1,0)</f>
        <v>0</v>
      </c>
      <c r="P2045" cm="1">
        <f t="array" ref="P2045">IF(E2045={"4. Other"},1,0)</f>
        <v>0</v>
      </c>
      <c r="Q2045" cm="1">
        <f t="array" ref="Q2045">IF(F2045={"1. &lt; HS Grad"},1,0)</f>
        <v>0</v>
      </c>
      <c r="R2045" cm="1">
        <f t="array" ref="R2045">IF(F2045={"4. College Grad"},1,0)</f>
        <v>0</v>
      </c>
      <c r="S2045" cm="1">
        <f t="array" ref="S2045">IF(F2045={"3. Some College"},1,0)</f>
        <v>1</v>
      </c>
      <c r="T2045" cm="1">
        <f t="array" ref="T2045">IF(F2045={"5. Advanced Degree"},1,0)</f>
        <v>0</v>
      </c>
      <c r="U2045" cm="1">
        <f t="array" ref="U2045">IF(F2045={"2. HS Grad"},1,0)</f>
        <v>0</v>
      </c>
    </row>
    <row r="2046" spans="1:21">
      <c r="A2046">
        <v>234332</v>
      </c>
      <c r="B2046">
        <v>2006</v>
      </c>
      <c r="C2046">
        <v>56</v>
      </c>
      <c r="D2046" t="s">
        <v>14318</v>
      </c>
      <c r="E2046" t="s">
        <v>14319</v>
      </c>
      <c r="F2046" t="s">
        <v>14320</v>
      </c>
      <c r="G2046" t="s">
        <v>14321</v>
      </c>
      <c r="H2046" t="s">
        <v>14322</v>
      </c>
      <c r="I2046" t="s">
        <v>14323</v>
      </c>
      <c r="J2046" t="s">
        <v>14324</v>
      </c>
      <c r="K2046">
        <v>4.4623979978989601</v>
      </c>
      <c r="L2046">
        <v>86.695154828940204</v>
      </c>
      <c r="M2046" cm="1">
        <f t="array" ref="M2046">IF(E2046={"2. Black"},1,0)</f>
        <v>0</v>
      </c>
      <c r="N2046" cm="1">
        <f t="array" ref="N2046">IF(E2046={"1. White"},1,0)</f>
        <v>1</v>
      </c>
      <c r="O2046" cm="1">
        <f t="array" ref="O2046">IF(E2046={"3. Asian"},1,0)</f>
        <v>0</v>
      </c>
      <c r="P2046" cm="1">
        <f t="array" ref="P2046">IF(E2046={"4. Other"},1,0)</f>
        <v>0</v>
      </c>
      <c r="Q2046" cm="1">
        <f t="array" ref="Q2046">IF(F2046={"1. &lt; HS Grad"},1,0)</f>
        <v>0</v>
      </c>
      <c r="R2046" cm="1">
        <f t="array" ref="R2046">IF(F2046={"4. College Grad"},1,0)</f>
        <v>0</v>
      </c>
      <c r="S2046" cm="1">
        <f t="array" ref="S2046">IF(F2046={"3. Some College"},1,0)</f>
        <v>0</v>
      </c>
      <c r="T2046" cm="1">
        <f t="array" ref="T2046">IF(F2046={"5. Advanced Degree"},1,0)</f>
        <v>0</v>
      </c>
      <c r="U2046" cm="1">
        <f t="array" ref="U2046">IF(F2046={"2. HS Grad"},1,0)</f>
        <v>1</v>
      </c>
    </row>
    <row r="2047" spans="1:21">
      <c r="A2047">
        <v>11046</v>
      </c>
      <c r="B2047">
        <v>2005</v>
      </c>
      <c r="C2047">
        <v>22</v>
      </c>
      <c r="D2047" t="s">
        <v>14325</v>
      </c>
      <c r="E2047" t="s">
        <v>14326</v>
      </c>
      <c r="F2047" t="s">
        <v>14327</v>
      </c>
      <c r="G2047" t="s">
        <v>14328</v>
      </c>
      <c r="H2047" t="s">
        <v>14329</v>
      </c>
      <c r="I2047" t="s">
        <v>14330</v>
      </c>
      <c r="J2047" t="s">
        <v>14331</v>
      </c>
      <c r="K2047">
        <v>4.14612803567824</v>
      </c>
      <c r="L2047">
        <v>63.188861003746098</v>
      </c>
      <c r="M2047" cm="1">
        <f t="array" ref="M2047">IF(E2047={"2. Black"},1,0)</f>
        <v>0</v>
      </c>
      <c r="N2047" cm="1">
        <f t="array" ref="N2047">IF(E2047={"1. White"},1,0)</f>
        <v>1</v>
      </c>
      <c r="O2047" cm="1">
        <f t="array" ref="O2047">IF(E2047={"3. Asian"},1,0)</f>
        <v>0</v>
      </c>
      <c r="P2047" cm="1">
        <f t="array" ref="P2047">IF(E2047={"4. Other"},1,0)</f>
        <v>0</v>
      </c>
      <c r="Q2047" cm="1">
        <f t="array" ref="Q2047">IF(F2047={"1. &lt; HS Grad"},1,0)</f>
        <v>0</v>
      </c>
      <c r="R2047" cm="1">
        <f t="array" ref="R2047">IF(F2047={"4. College Grad"},1,0)</f>
        <v>0</v>
      </c>
      <c r="S2047" cm="1">
        <f t="array" ref="S2047">IF(F2047={"3. Some College"},1,0)</f>
        <v>1</v>
      </c>
      <c r="T2047" cm="1">
        <f t="array" ref="T2047">IF(F2047={"5. Advanced Degree"},1,0)</f>
        <v>0</v>
      </c>
      <c r="U2047" cm="1">
        <f t="array" ref="U2047">IF(F2047={"2. HS Grad"},1,0)</f>
        <v>0</v>
      </c>
    </row>
    <row r="2048" spans="1:21">
      <c r="A2048">
        <v>303385</v>
      </c>
      <c r="B2048">
        <v>2007</v>
      </c>
      <c r="C2048">
        <v>60</v>
      </c>
      <c r="D2048" t="s">
        <v>14332</v>
      </c>
      <c r="E2048" t="s">
        <v>14333</v>
      </c>
      <c r="F2048" t="s">
        <v>14334</v>
      </c>
      <c r="G2048" t="s">
        <v>14335</v>
      </c>
      <c r="H2048" t="s">
        <v>14336</v>
      </c>
      <c r="I2048" t="s">
        <v>14337</v>
      </c>
      <c r="J2048" t="s">
        <v>14338</v>
      </c>
      <c r="K2048">
        <v>4.7442929831226799</v>
      </c>
      <c r="L2048">
        <v>114.92652178146299</v>
      </c>
      <c r="M2048" cm="1">
        <f t="array" ref="M2048">IF(E2048={"2. Black"},1,0)</f>
        <v>0</v>
      </c>
      <c r="N2048" cm="1">
        <f t="array" ref="N2048">IF(E2048={"1. White"},1,0)</f>
        <v>1</v>
      </c>
      <c r="O2048" cm="1">
        <f t="array" ref="O2048">IF(E2048={"3. Asian"},1,0)</f>
        <v>0</v>
      </c>
      <c r="P2048" cm="1">
        <f t="array" ref="P2048">IF(E2048={"4. Other"},1,0)</f>
        <v>0</v>
      </c>
      <c r="Q2048" cm="1">
        <f t="array" ref="Q2048">IF(F2048={"1. &lt; HS Grad"},1,0)</f>
        <v>0</v>
      </c>
      <c r="R2048" cm="1">
        <f t="array" ref="R2048">IF(F2048={"4. College Grad"},1,0)</f>
        <v>0</v>
      </c>
      <c r="S2048" cm="1">
        <f t="array" ref="S2048">IF(F2048={"3. Some College"},1,0)</f>
        <v>0</v>
      </c>
      <c r="T2048" cm="1">
        <f t="array" ref="T2048">IF(F2048={"5. Advanced Degree"},1,0)</f>
        <v>0</v>
      </c>
      <c r="U2048" cm="1">
        <f t="array" ref="U2048">IF(F2048={"2. HS Grad"},1,0)</f>
        <v>1</v>
      </c>
    </row>
    <row r="2049" spans="1:21">
      <c r="A2049">
        <v>450697</v>
      </c>
      <c r="B2049">
        <v>2009</v>
      </c>
      <c r="C2049">
        <v>30</v>
      </c>
      <c r="D2049" t="s">
        <v>14339</v>
      </c>
      <c r="E2049" t="s">
        <v>14340</v>
      </c>
      <c r="F2049" t="s">
        <v>14341</v>
      </c>
      <c r="G2049" t="s">
        <v>14342</v>
      </c>
      <c r="H2049" t="s">
        <v>14343</v>
      </c>
      <c r="I2049" t="s">
        <v>14344</v>
      </c>
      <c r="J2049" t="s">
        <v>14345</v>
      </c>
      <c r="K2049">
        <v>4.3979400086720402</v>
      </c>
      <c r="L2049">
        <v>81.283253284252694</v>
      </c>
      <c r="M2049" cm="1">
        <f t="array" ref="M2049">IF(E2049={"2. Black"},1,0)</f>
        <v>0</v>
      </c>
      <c r="N2049" cm="1">
        <f t="array" ref="N2049">IF(E2049={"1. White"},1,0)</f>
        <v>1</v>
      </c>
      <c r="O2049" cm="1">
        <f t="array" ref="O2049">IF(E2049={"3. Asian"},1,0)</f>
        <v>0</v>
      </c>
      <c r="P2049" cm="1">
        <f t="array" ref="P2049">IF(E2049={"4. Other"},1,0)</f>
        <v>0</v>
      </c>
      <c r="Q2049" cm="1">
        <f t="array" ref="Q2049">IF(F2049={"1. &lt; HS Grad"},1,0)</f>
        <v>0</v>
      </c>
      <c r="R2049" cm="1">
        <f t="array" ref="R2049">IF(F2049={"4. College Grad"},1,0)</f>
        <v>1</v>
      </c>
      <c r="S2049" cm="1">
        <f t="array" ref="S2049">IF(F2049={"3. Some College"},1,0)</f>
        <v>0</v>
      </c>
      <c r="T2049" cm="1">
        <f t="array" ref="T2049">IF(F2049={"5. Advanced Degree"},1,0)</f>
        <v>0</v>
      </c>
      <c r="U2049" cm="1">
        <f t="array" ref="U2049">IF(F2049={"2. HS Grad"},1,0)</f>
        <v>0</v>
      </c>
    </row>
    <row r="2050" spans="1:21">
      <c r="A2050">
        <v>156124</v>
      </c>
      <c r="B2050">
        <v>2003</v>
      </c>
      <c r="C2050">
        <v>50</v>
      </c>
      <c r="D2050" t="s">
        <v>14346</v>
      </c>
      <c r="E2050" t="s">
        <v>14347</v>
      </c>
      <c r="F2050" t="s">
        <v>14348</v>
      </c>
      <c r="G2050" t="s">
        <v>14349</v>
      </c>
      <c r="H2050" t="s">
        <v>14350</v>
      </c>
      <c r="I2050" t="s">
        <v>14351</v>
      </c>
      <c r="J2050" t="s">
        <v>14352</v>
      </c>
      <c r="K2050">
        <v>4.6232492903978999</v>
      </c>
      <c r="L2050">
        <v>101.82435207568</v>
      </c>
      <c r="M2050" cm="1">
        <f t="array" ref="M2050">IF(E2050={"2. Black"},1,0)</f>
        <v>0</v>
      </c>
      <c r="N2050" cm="1">
        <f t="array" ref="N2050">IF(E2050={"1. White"},1,0)</f>
        <v>1</v>
      </c>
      <c r="O2050" cm="1">
        <f t="array" ref="O2050">IF(E2050={"3. Asian"},1,0)</f>
        <v>0</v>
      </c>
      <c r="P2050" cm="1">
        <f t="array" ref="P2050">IF(E2050={"4. Other"},1,0)</f>
        <v>0</v>
      </c>
      <c r="Q2050" cm="1">
        <f t="array" ref="Q2050">IF(F2050={"1. &lt; HS Grad"},1,0)</f>
        <v>0</v>
      </c>
      <c r="R2050" cm="1">
        <f t="array" ref="R2050">IF(F2050={"4. College Grad"},1,0)</f>
        <v>0</v>
      </c>
      <c r="S2050" cm="1">
        <f t="array" ref="S2050">IF(F2050={"3. Some College"},1,0)</f>
        <v>0</v>
      </c>
      <c r="T2050" cm="1">
        <f t="array" ref="T2050">IF(F2050={"5. Advanced Degree"},1,0)</f>
        <v>0</v>
      </c>
      <c r="U2050" cm="1">
        <f t="array" ref="U2050">IF(F2050={"2. HS Grad"},1,0)</f>
        <v>1</v>
      </c>
    </row>
    <row r="2051" spans="1:21">
      <c r="A2051">
        <v>161043</v>
      </c>
      <c r="B2051">
        <v>2003</v>
      </c>
      <c r="C2051">
        <v>38</v>
      </c>
      <c r="D2051" t="s">
        <v>14353</v>
      </c>
      <c r="E2051" t="s">
        <v>14354</v>
      </c>
      <c r="F2051" t="s">
        <v>14355</v>
      </c>
      <c r="G2051" t="s">
        <v>14356</v>
      </c>
      <c r="H2051" t="s">
        <v>14357</v>
      </c>
      <c r="I2051" t="s">
        <v>14358</v>
      </c>
      <c r="J2051" t="s">
        <v>14359</v>
      </c>
      <c r="K2051">
        <v>4.6232492903978999</v>
      </c>
      <c r="L2051">
        <v>101.82435207568</v>
      </c>
      <c r="M2051" cm="1">
        <f t="array" ref="M2051">IF(E2051={"2. Black"},1,0)</f>
        <v>0</v>
      </c>
      <c r="N2051" cm="1">
        <f t="array" ref="N2051">IF(E2051={"1. White"},1,0)</f>
        <v>1</v>
      </c>
      <c r="O2051" cm="1">
        <f t="array" ref="O2051">IF(E2051={"3. Asian"},1,0)</f>
        <v>0</v>
      </c>
      <c r="P2051" cm="1">
        <f t="array" ref="P2051">IF(E2051={"4. Other"},1,0)</f>
        <v>0</v>
      </c>
      <c r="Q2051" cm="1">
        <f t="array" ref="Q2051">IF(F2051={"1. &lt; HS Grad"},1,0)</f>
        <v>0</v>
      </c>
      <c r="R2051" cm="1">
        <f t="array" ref="R2051">IF(F2051={"4. College Grad"},1,0)</f>
        <v>0</v>
      </c>
      <c r="S2051" cm="1">
        <f t="array" ref="S2051">IF(F2051={"3. Some College"},1,0)</f>
        <v>0</v>
      </c>
      <c r="T2051" cm="1">
        <f t="array" ref="T2051">IF(F2051={"5. Advanced Degree"},1,0)</f>
        <v>1</v>
      </c>
      <c r="U2051" cm="1">
        <f t="array" ref="U2051">IF(F2051={"2. HS Grad"},1,0)</f>
        <v>0</v>
      </c>
    </row>
    <row r="2052" spans="1:21">
      <c r="A2052">
        <v>449651</v>
      </c>
      <c r="B2052">
        <v>2009</v>
      </c>
      <c r="C2052">
        <v>55</v>
      </c>
      <c r="D2052" t="s">
        <v>14360</v>
      </c>
      <c r="E2052" t="s">
        <v>14361</v>
      </c>
      <c r="F2052" t="s">
        <v>14362</v>
      </c>
      <c r="G2052" t="s">
        <v>14363</v>
      </c>
      <c r="H2052" t="s">
        <v>14364</v>
      </c>
      <c r="I2052" t="s">
        <v>14365</v>
      </c>
      <c r="J2052" t="s">
        <v>14366</v>
      </c>
      <c r="K2052">
        <v>4.63648789635337</v>
      </c>
      <c r="L2052">
        <v>103.181326958727</v>
      </c>
      <c r="M2052" cm="1">
        <f t="array" ref="M2052">IF(E2052={"2. Black"},1,0)</f>
        <v>0</v>
      </c>
      <c r="N2052" cm="1">
        <f t="array" ref="N2052">IF(E2052={"1. White"},1,0)</f>
        <v>1</v>
      </c>
      <c r="O2052" cm="1">
        <f t="array" ref="O2052">IF(E2052={"3. Asian"},1,0)</f>
        <v>0</v>
      </c>
      <c r="P2052" cm="1">
        <f t="array" ref="P2052">IF(E2052={"4. Other"},1,0)</f>
        <v>0</v>
      </c>
      <c r="Q2052" cm="1">
        <f t="array" ref="Q2052">IF(F2052={"1. &lt; HS Grad"},1,0)</f>
        <v>0</v>
      </c>
      <c r="R2052" cm="1">
        <f t="array" ref="R2052">IF(F2052={"4. College Grad"},1,0)</f>
        <v>0</v>
      </c>
      <c r="S2052" cm="1">
        <f t="array" ref="S2052">IF(F2052={"3. Some College"},1,0)</f>
        <v>0</v>
      </c>
      <c r="T2052" cm="1">
        <f t="array" ref="T2052">IF(F2052={"5. Advanced Degree"},1,0)</f>
        <v>1</v>
      </c>
      <c r="U2052" cm="1">
        <f t="array" ref="U2052">IF(F2052={"2. HS Grad"},1,0)</f>
        <v>0</v>
      </c>
    </row>
    <row r="2053" spans="1:21">
      <c r="A2053">
        <v>233230</v>
      </c>
      <c r="B2053">
        <v>2006</v>
      </c>
      <c r="C2053">
        <v>26</v>
      </c>
      <c r="D2053" t="s">
        <v>14367</v>
      </c>
      <c r="E2053" t="s">
        <v>14368</v>
      </c>
      <c r="F2053" t="s">
        <v>14369</v>
      </c>
      <c r="G2053" t="s">
        <v>14370</v>
      </c>
      <c r="H2053" t="s">
        <v>14371</v>
      </c>
      <c r="I2053" t="s">
        <v>14372</v>
      </c>
      <c r="J2053" t="s">
        <v>14373</v>
      </c>
      <c r="K2053">
        <v>4.7323937598229699</v>
      </c>
      <c r="L2053">
        <v>113.567089569751</v>
      </c>
      <c r="M2053" cm="1">
        <f t="array" ref="M2053">IF(E2053={"2. Black"},1,0)</f>
        <v>0</v>
      </c>
      <c r="N2053" cm="1">
        <f t="array" ref="N2053">IF(E2053={"1. White"},1,0)</f>
        <v>1</v>
      </c>
      <c r="O2053" cm="1">
        <f t="array" ref="O2053">IF(E2053={"3. Asian"},1,0)</f>
        <v>0</v>
      </c>
      <c r="P2053" cm="1">
        <f t="array" ref="P2053">IF(E2053={"4. Other"},1,0)</f>
        <v>0</v>
      </c>
      <c r="Q2053" cm="1">
        <f t="array" ref="Q2053">IF(F2053={"1. &lt; HS Grad"},1,0)</f>
        <v>0</v>
      </c>
      <c r="R2053" cm="1">
        <f t="array" ref="R2053">IF(F2053={"4. College Grad"},1,0)</f>
        <v>1</v>
      </c>
      <c r="S2053" cm="1">
        <f t="array" ref="S2053">IF(F2053={"3. Some College"},1,0)</f>
        <v>0</v>
      </c>
      <c r="T2053" cm="1">
        <f t="array" ref="T2053">IF(F2053={"5. Advanced Degree"},1,0)</f>
        <v>0</v>
      </c>
      <c r="U2053" cm="1">
        <f t="array" ref="U2053">IF(F2053={"2. HS Grad"},1,0)</f>
        <v>0</v>
      </c>
    </row>
    <row r="2054" spans="1:21">
      <c r="A2054">
        <v>231523</v>
      </c>
      <c r="B2054">
        <v>2006</v>
      </c>
      <c r="C2054">
        <v>39</v>
      </c>
      <c r="D2054" t="s">
        <v>14374</v>
      </c>
      <c r="E2054" t="s">
        <v>14375</v>
      </c>
      <c r="F2054" t="s">
        <v>14376</v>
      </c>
      <c r="G2054" t="s">
        <v>14377</v>
      </c>
      <c r="H2054" t="s">
        <v>14378</v>
      </c>
      <c r="I2054" t="s">
        <v>14379</v>
      </c>
      <c r="J2054" t="s">
        <v>14380</v>
      </c>
      <c r="K2054">
        <v>5</v>
      </c>
      <c r="L2054">
        <v>148.413159102577</v>
      </c>
      <c r="M2054" cm="1">
        <f t="array" ref="M2054">IF(E2054={"2. Black"},1,0)</f>
        <v>0</v>
      </c>
      <c r="N2054" cm="1">
        <f t="array" ref="N2054">IF(E2054={"1. White"},1,0)</f>
        <v>1</v>
      </c>
      <c r="O2054" cm="1">
        <f t="array" ref="O2054">IF(E2054={"3. Asian"},1,0)</f>
        <v>0</v>
      </c>
      <c r="P2054" cm="1">
        <f t="array" ref="P2054">IF(E2054={"4. Other"},1,0)</f>
        <v>0</v>
      </c>
      <c r="Q2054" cm="1">
        <f t="array" ref="Q2054">IF(F2054={"1. &lt; HS Grad"},1,0)</f>
        <v>0</v>
      </c>
      <c r="R2054" cm="1">
        <f t="array" ref="R2054">IF(F2054={"4. College Grad"},1,0)</f>
        <v>0</v>
      </c>
      <c r="S2054" cm="1">
        <f t="array" ref="S2054">IF(F2054={"3. Some College"},1,0)</f>
        <v>1</v>
      </c>
      <c r="T2054" cm="1">
        <f t="array" ref="T2054">IF(F2054={"5. Advanced Degree"},1,0)</f>
        <v>0</v>
      </c>
      <c r="U2054" cm="1">
        <f t="array" ref="U2054">IF(F2054={"2. HS Grad"},1,0)</f>
        <v>0</v>
      </c>
    </row>
    <row r="2055" spans="1:21">
      <c r="A2055">
        <v>154395</v>
      </c>
      <c r="B2055">
        <v>2003</v>
      </c>
      <c r="C2055">
        <v>42</v>
      </c>
      <c r="D2055" t="s">
        <v>14381</v>
      </c>
      <c r="E2055" t="s">
        <v>14382</v>
      </c>
      <c r="F2055" t="s">
        <v>14383</v>
      </c>
      <c r="G2055" t="s">
        <v>14384</v>
      </c>
      <c r="H2055" t="s">
        <v>14385</v>
      </c>
      <c r="I2055" t="s">
        <v>14386</v>
      </c>
      <c r="J2055" t="s">
        <v>14387</v>
      </c>
      <c r="K2055">
        <v>5</v>
      </c>
      <c r="L2055">
        <v>148.413159102577</v>
      </c>
      <c r="M2055" cm="1">
        <f t="array" ref="M2055">IF(E2055={"2. Black"},1,0)</f>
        <v>0</v>
      </c>
      <c r="N2055" cm="1">
        <f t="array" ref="N2055">IF(E2055={"1. White"},1,0)</f>
        <v>1</v>
      </c>
      <c r="O2055" cm="1">
        <f t="array" ref="O2055">IF(E2055={"3. Asian"},1,0)</f>
        <v>0</v>
      </c>
      <c r="P2055" cm="1">
        <f t="array" ref="P2055">IF(E2055={"4. Other"},1,0)</f>
        <v>0</v>
      </c>
      <c r="Q2055" cm="1">
        <f t="array" ref="Q2055">IF(F2055={"1. &lt; HS Grad"},1,0)</f>
        <v>0</v>
      </c>
      <c r="R2055" cm="1">
        <f t="array" ref="R2055">IF(F2055={"4. College Grad"},1,0)</f>
        <v>0</v>
      </c>
      <c r="S2055" cm="1">
        <f t="array" ref="S2055">IF(F2055={"3. Some College"},1,0)</f>
        <v>0</v>
      </c>
      <c r="T2055" cm="1">
        <f t="array" ref="T2055">IF(F2055={"5. Advanced Degree"},1,0)</f>
        <v>1</v>
      </c>
      <c r="U2055" cm="1">
        <f t="array" ref="U2055">IF(F2055={"2. HS Grad"},1,0)</f>
        <v>0</v>
      </c>
    </row>
    <row r="2056" spans="1:21">
      <c r="A2056">
        <v>304408</v>
      </c>
      <c r="B2056">
        <v>2007</v>
      </c>
      <c r="C2056">
        <v>71</v>
      </c>
      <c r="D2056" t="s">
        <v>14388</v>
      </c>
      <c r="E2056" t="s">
        <v>14389</v>
      </c>
      <c r="F2056" t="s">
        <v>14390</v>
      </c>
      <c r="G2056" t="s">
        <v>14391</v>
      </c>
      <c r="H2056" t="s">
        <v>14392</v>
      </c>
      <c r="I2056" t="s">
        <v>14393</v>
      </c>
      <c r="J2056" t="s">
        <v>14394</v>
      </c>
      <c r="K2056">
        <v>4.66052397693021</v>
      </c>
      <c r="L2056">
        <v>105.69144753053</v>
      </c>
      <c r="M2056" cm="1">
        <f t="array" ref="M2056">IF(E2056={"2. Black"},1,0)</f>
        <v>1</v>
      </c>
      <c r="N2056" cm="1">
        <f t="array" ref="N2056">IF(E2056={"1. White"},1,0)</f>
        <v>0</v>
      </c>
      <c r="O2056" cm="1">
        <f t="array" ref="O2056">IF(E2056={"3. Asian"},1,0)</f>
        <v>0</v>
      </c>
      <c r="P2056" cm="1">
        <f t="array" ref="P2056">IF(E2056={"4. Other"},1,0)</f>
        <v>0</v>
      </c>
      <c r="Q2056" cm="1">
        <f t="array" ref="Q2056">IF(F2056={"1. &lt; HS Grad"},1,0)</f>
        <v>0</v>
      </c>
      <c r="R2056" cm="1">
        <f t="array" ref="R2056">IF(F2056={"4. College Grad"},1,0)</f>
        <v>1</v>
      </c>
      <c r="S2056" cm="1">
        <f t="array" ref="S2056">IF(F2056={"3. Some College"},1,0)</f>
        <v>0</v>
      </c>
      <c r="T2056" cm="1">
        <f t="array" ref="T2056">IF(F2056={"5. Advanced Degree"},1,0)</f>
        <v>0</v>
      </c>
      <c r="U2056" cm="1">
        <f t="array" ref="U2056">IF(F2056={"2. HS Grad"},1,0)</f>
        <v>0</v>
      </c>
    </row>
    <row r="2057" spans="1:21">
      <c r="A2057">
        <v>380248</v>
      </c>
      <c r="B2057">
        <v>2008</v>
      </c>
      <c r="C2057">
        <v>33</v>
      </c>
      <c r="D2057" t="s">
        <v>14395</v>
      </c>
      <c r="E2057" t="s">
        <v>14396</v>
      </c>
      <c r="F2057" t="s">
        <v>14397</v>
      </c>
      <c r="G2057" t="s">
        <v>14398</v>
      </c>
      <c r="H2057" t="s">
        <v>14399</v>
      </c>
      <c r="I2057" t="s">
        <v>14400</v>
      </c>
      <c r="J2057" t="s">
        <v>14401</v>
      </c>
      <c r="K2057">
        <v>4.8573324964312699</v>
      </c>
      <c r="L2057">
        <v>128.680488220624</v>
      </c>
      <c r="M2057" cm="1">
        <f t="array" ref="M2057">IF(E2057={"2. Black"},1,0)</f>
        <v>0</v>
      </c>
      <c r="N2057" cm="1">
        <f t="array" ref="N2057">IF(E2057={"1. White"},1,0)</f>
        <v>1</v>
      </c>
      <c r="O2057" cm="1">
        <f t="array" ref="O2057">IF(E2057={"3. Asian"},1,0)</f>
        <v>0</v>
      </c>
      <c r="P2057" cm="1">
        <f t="array" ref="P2057">IF(E2057={"4. Other"},1,0)</f>
        <v>0</v>
      </c>
      <c r="Q2057" cm="1">
        <f t="array" ref="Q2057">IF(F2057={"1. &lt; HS Grad"},1,0)</f>
        <v>0</v>
      </c>
      <c r="R2057" cm="1">
        <f t="array" ref="R2057">IF(F2057={"4. College Grad"},1,0)</f>
        <v>0</v>
      </c>
      <c r="S2057" cm="1">
        <f t="array" ref="S2057">IF(F2057={"3. Some College"},1,0)</f>
        <v>1</v>
      </c>
      <c r="T2057" cm="1">
        <f t="array" ref="T2057">IF(F2057={"5. Advanced Degree"},1,0)</f>
        <v>0</v>
      </c>
      <c r="U2057" cm="1">
        <f t="array" ref="U2057">IF(F2057={"2. HS Grad"},1,0)</f>
        <v>0</v>
      </c>
    </row>
    <row r="2058" spans="1:21">
      <c r="A2058">
        <v>83466</v>
      </c>
      <c r="B2058">
        <v>2004</v>
      </c>
      <c r="C2058">
        <v>49</v>
      </c>
      <c r="D2058" t="s">
        <v>14402</v>
      </c>
      <c r="E2058" t="s">
        <v>14403</v>
      </c>
      <c r="F2058" t="s">
        <v>14404</v>
      </c>
      <c r="G2058" t="s">
        <v>14405</v>
      </c>
      <c r="H2058" t="s">
        <v>14406</v>
      </c>
      <c r="I2058" t="s">
        <v>14407</v>
      </c>
      <c r="J2058" t="s">
        <v>14408</v>
      </c>
      <c r="K2058">
        <v>3.94645226501307</v>
      </c>
      <c r="L2058">
        <v>51.751440370942603</v>
      </c>
      <c r="M2058" cm="1">
        <f t="array" ref="M2058">IF(E2058={"2. Black"},1,0)</f>
        <v>0</v>
      </c>
      <c r="N2058" cm="1">
        <f t="array" ref="N2058">IF(E2058={"1. White"},1,0)</f>
        <v>1</v>
      </c>
      <c r="O2058" cm="1">
        <f t="array" ref="O2058">IF(E2058={"3. Asian"},1,0)</f>
        <v>0</v>
      </c>
      <c r="P2058" cm="1">
        <f t="array" ref="P2058">IF(E2058={"4. Other"},1,0)</f>
        <v>0</v>
      </c>
      <c r="Q2058" cm="1">
        <f t="array" ref="Q2058">IF(F2058={"1. &lt; HS Grad"},1,0)</f>
        <v>0</v>
      </c>
      <c r="R2058" cm="1">
        <f t="array" ref="R2058">IF(F2058={"4. College Grad"},1,0)</f>
        <v>0</v>
      </c>
      <c r="S2058" cm="1">
        <f t="array" ref="S2058">IF(F2058={"3. Some College"},1,0)</f>
        <v>0</v>
      </c>
      <c r="T2058" cm="1">
        <f t="array" ref="T2058">IF(F2058={"5. Advanced Degree"},1,0)</f>
        <v>0</v>
      </c>
      <c r="U2058" cm="1">
        <f t="array" ref="U2058">IF(F2058={"2. HS Grad"},1,0)</f>
        <v>1</v>
      </c>
    </row>
    <row r="2059" spans="1:21">
      <c r="A2059">
        <v>13091</v>
      </c>
      <c r="B2059">
        <v>2005</v>
      </c>
      <c r="C2059">
        <v>45</v>
      </c>
      <c r="D2059" t="s">
        <v>14409</v>
      </c>
      <c r="E2059" t="s">
        <v>14410</v>
      </c>
      <c r="F2059" t="s">
        <v>14411</v>
      </c>
      <c r="G2059" t="s">
        <v>14412</v>
      </c>
      <c r="H2059" t="s">
        <v>14413</v>
      </c>
      <c r="I2059" t="s">
        <v>14414</v>
      </c>
      <c r="J2059" t="s">
        <v>14415</v>
      </c>
      <c r="K2059">
        <v>4.3979400086720402</v>
      </c>
      <c r="L2059">
        <v>81.283253284252694</v>
      </c>
      <c r="M2059" cm="1">
        <f t="array" ref="M2059">IF(E2059={"2. Black"},1,0)</f>
        <v>0</v>
      </c>
      <c r="N2059" cm="1">
        <f t="array" ref="N2059">IF(E2059={"1. White"},1,0)</f>
        <v>1</v>
      </c>
      <c r="O2059" cm="1">
        <f t="array" ref="O2059">IF(E2059={"3. Asian"},1,0)</f>
        <v>0</v>
      </c>
      <c r="P2059" cm="1">
        <f t="array" ref="P2059">IF(E2059={"4. Other"},1,0)</f>
        <v>0</v>
      </c>
      <c r="Q2059" cm="1">
        <f t="array" ref="Q2059">IF(F2059={"1. &lt; HS Grad"},1,0)</f>
        <v>0</v>
      </c>
      <c r="R2059" cm="1">
        <f t="array" ref="R2059">IF(F2059={"4. College Grad"},1,0)</f>
        <v>0</v>
      </c>
      <c r="S2059" cm="1">
        <f t="array" ref="S2059">IF(F2059={"3. Some College"},1,0)</f>
        <v>1</v>
      </c>
      <c r="T2059" cm="1">
        <f t="array" ref="T2059">IF(F2059={"5. Advanced Degree"},1,0)</f>
        <v>0</v>
      </c>
      <c r="U2059" cm="1">
        <f t="array" ref="U2059">IF(F2059={"2. HS Grad"},1,0)</f>
        <v>0</v>
      </c>
    </row>
    <row r="2060" spans="1:21">
      <c r="A2060">
        <v>84078</v>
      </c>
      <c r="B2060">
        <v>2004</v>
      </c>
      <c r="C2060">
        <v>41</v>
      </c>
      <c r="D2060" t="s">
        <v>14416</v>
      </c>
      <c r="E2060" t="s">
        <v>14417</v>
      </c>
      <c r="F2060" t="s">
        <v>14418</v>
      </c>
      <c r="G2060" t="s">
        <v>14419</v>
      </c>
      <c r="H2060" t="s">
        <v>14420</v>
      </c>
      <c r="I2060" t="s">
        <v>14421</v>
      </c>
      <c r="J2060" t="s">
        <v>14422</v>
      </c>
      <c r="K2060">
        <v>5.0644579892269199</v>
      </c>
      <c r="L2060">
        <v>158.29462142779099</v>
      </c>
      <c r="M2060" cm="1">
        <f t="array" ref="M2060">IF(E2060={"2. Black"},1,0)</f>
        <v>0</v>
      </c>
      <c r="N2060" cm="1">
        <f t="array" ref="N2060">IF(E2060={"1. White"},1,0)</f>
        <v>1</v>
      </c>
      <c r="O2060" cm="1">
        <f t="array" ref="O2060">IF(E2060={"3. Asian"},1,0)</f>
        <v>0</v>
      </c>
      <c r="P2060" cm="1">
        <f t="array" ref="P2060">IF(E2060={"4. Other"},1,0)</f>
        <v>0</v>
      </c>
      <c r="Q2060" cm="1">
        <f t="array" ref="Q2060">IF(F2060={"1. &lt; HS Grad"},1,0)</f>
        <v>0</v>
      </c>
      <c r="R2060" cm="1">
        <f t="array" ref="R2060">IF(F2060={"4. College Grad"},1,0)</f>
        <v>0</v>
      </c>
      <c r="S2060" cm="1">
        <f t="array" ref="S2060">IF(F2060={"3. Some College"},1,0)</f>
        <v>0</v>
      </c>
      <c r="T2060" cm="1">
        <f t="array" ref="T2060">IF(F2060={"5. Advanced Degree"},1,0)</f>
        <v>1</v>
      </c>
      <c r="U2060" cm="1">
        <f t="array" ref="U2060">IF(F2060={"2. HS Grad"},1,0)</f>
        <v>0</v>
      </c>
    </row>
    <row r="2061" spans="1:21">
      <c r="A2061">
        <v>14266</v>
      </c>
      <c r="B2061">
        <v>2005</v>
      </c>
      <c r="C2061">
        <v>59</v>
      </c>
      <c r="D2061" t="s">
        <v>14423</v>
      </c>
      <c r="E2061" t="s">
        <v>14424</v>
      </c>
      <c r="F2061" t="s">
        <v>14425</v>
      </c>
      <c r="G2061" t="s">
        <v>14426</v>
      </c>
      <c r="H2061" t="s">
        <v>14427</v>
      </c>
      <c r="I2061" t="s">
        <v>14428</v>
      </c>
      <c r="J2061" t="s">
        <v>14429</v>
      </c>
      <c r="K2061">
        <v>3.9912260756924902</v>
      </c>
      <c r="L2061">
        <v>54.121205395164999</v>
      </c>
      <c r="M2061" cm="1">
        <f t="array" ref="M2061">IF(E2061={"2. Black"},1,0)</f>
        <v>0</v>
      </c>
      <c r="N2061" cm="1">
        <f t="array" ref="N2061">IF(E2061={"1. White"},1,0)</f>
        <v>1</v>
      </c>
      <c r="O2061" cm="1">
        <f t="array" ref="O2061">IF(E2061={"3. Asian"},1,0)</f>
        <v>0</v>
      </c>
      <c r="P2061" cm="1">
        <f t="array" ref="P2061">IF(E2061={"4. Other"},1,0)</f>
        <v>0</v>
      </c>
      <c r="Q2061" cm="1">
        <f t="array" ref="Q2061">IF(F2061={"1. &lt; HS Grad"},1,0)</f>
        <v>1</v>
      </c>
      <c r="R2061" cm="1">
        <f t="array" ref="R2061">IF(F2061={"4. College Grad"},1,0)</f>
        <v>0</v>
      </c>
      <c r="S2061" cm="1">
        <f t="array" ref="S2061">IF(F2061={"3. Some College"},1,0)</f>
        <v>0</v>
      </c>
      <c r="T2061" cm="1">
        <f t="array" ref="T2061">IF(F2061={"5. Advanced Degree"},1,0)</f>
        <v>0</v>
      </c>
      <c r="U2061" cm="1">
        <f t="array" ref="U2061">IF(F2061={"2. HS Grad"},1,0)</f>
        <v>0</v>
      </c>
    </row>
    <row r="2062" spans="1:21">
      <c r="A2062">
        <v>82469</v>
      </c>
      <c r="B2062">
        <v>2004</v>
      </c>
      <c r="C2062">
        <v>33</v>
      </c>
      <c r="D2062" t="s">
        <v>14430</v>
      </c>
      <c r="E2062" t="s">
        <v>14431</v>
      </c>
      <c r="F2062" t="s">
        <v>14432</v>
      </c>
      <c r="G2062" t="s">
        <v>14433</v>
      </c>
      <c r="H2062" t="s">
        <v>14434</v>
      </c>
      <c r="I2062" t="s">
        <v>14435</v>
      </c>
      <c r="J2062" t="s">
        <v>14436</v>
      </c>
      <c r="K2062">
        <v>4.8450980400142596</v>
      </c>
      <c r="L2062">
        <v>127.11574381218399</v>
      </c>
      <c r="M2062" cm="1">
        <f t="array" ref="M2062">IF(E2062={"2. Black"},1,0)</f>
        <v>0</v>
      </c>
      <c r="N2062" cm="1">
        <f t="array" ref="N2062">IF(E2062={"1. White"},1,0)</f>
        <v>1</v>
      </c>
      <c r="O2062" cm="1">
        <f t="array" ref="O2062">IF(E2062={"3. Asian"},1,0)</f>
        <v>0</v>
      </c>
      <c r="P2062" cm="1">
        <f t="array" ref="P2062">IF(E2062={"4. Other"},1,0)</f>
        <v>0</v>
      </c>
      <c r="Q2062" cm="1">
        <f t="array" ref="Q2062">IF(F2062={"1. &lt; HS Grad"},1,0)</f>
        <v>0</v>
      </c>
      <c r="R2062" cm="1">
        <f t="array" ref="R2062">IF(F2062={"4. College Grad"},1,0)</f>
        <v>1</v>
      </c>
      <c r="S2062" cm="1">
        <f t="array" ref="S2062">IF(F2062={"3. Some College"},1,0)</f>
        <v>0</v>
      </c>
      <c r="T2062" cm="1">
        <f t="array" ref="T2062">IF(F2062={"5. Advanced Degree"},1,0)</f>
        <v>0</v>
      </c>
      <c r="U2062" cm="1">
        <f t="array" ref="U2062">IF(F2062={"2. HS Grad"},1,0)</f>
        <v>0</v>
      </c>
    </row>
    <row r="2063" spans="1:21">
      <c r="A2063">
        <v>450648</v>
      </c>
      <c r="B2063">
        <v>2009</v>
      </c>
      <c r="C2063">
        <v>47</v>
      </c>
      <c r="D2063" t="s">
        <v>14437</v>
      </c>
      <c r="E2063" t="s">
        <v>14438</v>
      </c>
      <c r="F2063" t="s">
        <v>14439</v>
      </c>
      <c r="G2063" t="s">
        <v>14440</v>
      </c>
      <c r="H2063" t="s">
        <v>14441</v>
      </c>
      <c r="I2063" t="s">
        <v>14442</v>
      </c>
      <c r="J2063" t="s">
        <v>14443</v>
      </c>
      <c r="K2063">
        <v>4.2723058444020898</v>
      </c>
      <c r="L2063">
        <v>71.686743665917206</v>
      </c>
      <c r="M2063" cm="1">
        <f t="array" ref="M2063">IF(E2063={"2. Black"},1,0)</f>
        <v>0</v>
      </c>
      <c r="N2063" cm="1">
        <f t="array" ref="N2063">IF(E2063={"1. White"},1,0)</f>
        <v>0</v>
      </c>
      <c r="O2063" cm="1">
        <f t="array" ref="O2063">IF(E2063={"3. Asian"},1,0)</f>
        <v>0</v>
      </c>
      <c r="P2063" cm="1">
        <f t="array" ref="P2063">IF(E2063={"4. Other"},1,0)</f>
        <v>1</v>
      </c>
      <c r="Q2063" cm="1">
        <f t="array" ref="Q2063">IF(F2063={"1. &lt; HS Grad"},1,0)</f>
        <v>1</v>
      </c>
      <c r="R2063" cm="1">
        <f t="array" ref="R2063">IF(F2063={"4. College Grad"},1,0)</f>
        <v>0</v>
      </c>
      <c r="S2063" cm="1">
        <f t="array" ref="S2063">IF(F2063={"3. Some College"},1,0)</f>
        <v>0</v>
      </c>
      <c r="T2063" cm="1">
        <f t="array" ref="T2063">IF(F2063={"5. Advanced Degree"},1,0)</f>
        <v>0</v>
      </c>
      <c r="U2063" cm="1">
        <f t="array" ref="U2063">IF(F2063={"2. HS Grad"},1,0)</f>
        <v>0</v>
      </c>
    </row>
    <row r="2064" spans="1:21">
      <c r="A2064">
        <v>230082</v>
      </c>
      <c r="B2064">
        <v>2006</v>
      </c>
      <c r="C2064">
        <v>34</v>
      </c>
      <c r="D2064" t="s">
        <v>14444</v>
      </c>
      <c r="E2064" t="s">
        <v>14445</v>
      </c>
      <c r="F2064" t="s">
        <v>14446</v>
      </c>
      <c r="G2064" t="s">
        <v>14447</v>
      </c>
      <c r="H2064" t="s">
        <v>14448</v>
      </c>
      <c r="I2064" t="s">
        <v>14449</v>
      </c>
      <c r="J2064" t="s">
        <v>14450</v>
      </c>
      <c r="K2064">
        <v>4.9777236052888503</v>
      </c>
      <c r="L2064">
        <v>145.14360117691101</v>
      </c>
      <c r="M2064" cm="1">
        <f t="array" ref="M2064">IF(E2064={"2. Black"},1,0)</f>
        <v>0</v>
      </c>
      <c r="N2064" cm="1">
        <f t="array" ref="N2064">IF(E2064={"1. White"},1,0)</f>
        <v>1</v>
      </c>
      <c r="O2064" cm="1">
        <f t="array" ref="O2064">IF(E2064={"3. Asian"},1,0)</f>
        <v>0</v>
      </c>
      <c r="P2064" cm="1">
        <f t="array" ref="P2064">IF(E2064={"4. Other"},1,0)</f>
        <v>0</v>
      </c>
      <c r="Q2064" cm="1">
        <f t="array" ref="Q2064">IF(F2064={"1. &lt; HS Grad"},1,0)</f>
        <v>0</v>
      </c>
      <c r="R2064" cm="1">
        <f t="array" ref="R2064">IF(F2064={"4. College Grad"},1,0)</f>
        <v>0</v>
      </c>
      <c r="S2064" cm="1">
        <f t="array" ref="S2064">IF(F2064={"3. Some College"},1,0)</f>
        <v>1</v>
      </c>
      <c r="T2064" cm="1">
        <f t="array" ref="T2064">IF(F2064={"5. Advanced Degree"},1,0)</f>
        <v>0</v>
      </c>
      <c r="U2064" cm="1">
        <f t="array" ref="U2064">IF(F2064={"2. HS Grad"},1,0)</f>
        <v>0</v>
      </c>
    </row>
    <row r="2065" spans="1:21">
      <c r="A2065">
        <v>302568</v>
      </c>
      <c r="B2065">
        <v>2007</v>
      </c>
      <c r="C2065">
        <v>23</v>
      </c>
      <c r="D2065" t="s">
        <v>14451</v>
      </c>
      <c r="E2065" t="s">
        <v>14452</v>
      </c>
      <c r="F2065" t="s">
        <v>14453</v>
      </c>
      <c r="G2065" t="s">
        <v>14454</v>
      </c>
      <c r="H2065" t="s">
        <v>14455</v>
      </c>
      <c r="I2065" t="s">
        <v>14456</v>
      </c>
      <c r="J2065" t="s">
        <v>14457</v>
      </c>
      <c r="K2065">
        <v>4.5440680443502801</v>
      </c>
      <c r="L2065">
        <v>94.072714745700495</v>
      </c>
      <c r="M2065" cm="1">
        <f t="array" ref="M2065">IF(E2065={"2. Black"},1,0)</f>
        <v>1</v>
      </c>
      <c r="N2065" cm="1">
        <f t="array" ref="N2065">IF(E2065={"1. White"},1,0)</f>
        <v>0</v>
      </c>
      <c r="O2065" cm="1">
        <f t="array" ref="O2065">IF(E2065={"3. Asian"},1,0)</f>
        <v>0</v>
      </c>
      <c r="P2065" cm="1">
        <f t="array" ref="P2065">IF(E2065={"4. Other"},1,0)</f>
        <v>0</v>
      </c>
      <c r="Q2065" cm="1">
        <f t="array" ref="Q2065">IF(F2065={"1. &lt; HS Grad"},1,0)</f>
        <v>0</v>
      </c>
      <c r="R2065" cm="1">
        <f t="array" ref="R2065">IF(F2065={"4. College Grad"},1,0)</f>
        <v>0</v>
      </c>
      <c r="S2065" cm="1">
        <f t="array" ref="S2065">IF(F2065={"3. Some College"},1,0)</f>
        <v>1</v>
      </c>
      <c r="T2065" cm="1">
        <f t="array" ref="T2065">IF(F2065={"5. Advanced Degree"},1,0)</f>
        <v>0</v>
      </c>
      <c r="U2065" cm="1">
        <f t="array" ref="U2065">IF(F2065={"2. HS Grad"},1,0)</f>
        <v>0</v>
      </c>
    </row>
    <row r="2066" spans="1:21">
      <c r="A2066">
        <v>452618</v>
      </c>
      <c r="B2066">
        <v>2009</v>
      </c>
      <c r="C2066">
        <v>32</v>
      </c>
      <c r="D2066" t="s">
        <v>14458</v>
      </c>
      <c r="E2066" t="s">
        <v>14459</v>
      </c>
      <c r="F2066" t="s">
        <v>14460</v>
      </c>
      <c r="G2066" t="s">
        <v>14461</v>
      </c>
      <c r="H2066" t="s">
        <v>14462</v>
      </c>
      <c r="I2066" t="s">
        <v>14463</v>
      </c>
      <c r="J2066" t="s">
        <v>14464</v>
      </c>
      <c r="K2066">
        <v>4.8512583487190799</v>
      </c>
      <c r="L2066">
        <v>127.90123297911801</v>
      </c>
      <c r="M2066" cm="1">
        <f t="array" ref="M2066">IF(E2066={"2. Black"},1,0)</f>
        <v>0</v>
      </c>
      <c r="N2066" cm="1">
        <f t="array" ref="N2066">IF(E2066={"1. White"},1,0)</f>
        <v>1</v>
      </c>
      <c r="O2066" cm="1">
        <f t="array" ref="O2066">IF(E2066={"3. Asian"},1,0)</f>
        <v>0</v>
      </c>
      <c r="P2066" cm="1">
        <f t="array" ref="P2066">IF(E2066={"4. Other"},1,0)</f>
        <v>0</v>
      </c>
      <c r="Q2066" cm="1">
        <f t="array" ref="Q2066">IF(F2066={"1. &lt; HS Grad"},1,0)</f>
        <v>0</v>
      </c>
      <c r="R2066" cm="1">
        <f t="array" ref="R2066">IF(F2066={"4. College Grad"},1,0)</f>
        <v>0</v>
      </c>
      <c r="S2066" cm="1">
        <f t="array" ref="S2066">IF(F2066={"3. Some College"},1,0)</f>
        <v>0</v>
      </c>
      <c r="T2066" cm="1">
        <f t="array" ref="T2066">IF(F2066={"5. Advanced Degree"},1,0)</f>
        <v>0</v>
      </c>
      <c r="U2066" cm="1">
        <f t="array" ref="U2066">IF(F2066={"2. HS Grad"},1,0)</f>
        <v>1</v>
      </c>
    </row>
    <row r="2067" spans="1:21">
      <c r="A2067">
        <v>449703</v>
      </c>
      <c r="B2067">
        <v>2009</v>
      </c>
      <c r="C2067">
        <v>30</v>
      </c>
      <c r="D2067" t="s">
        <v>14465</v>
      </c>
      <c r="E2067" t="s">
        <v>14466</v>
      </c>
      <c r="F2067" t="s">
        <v>14467</v>
      </c>
      <c r="G2067" t="s">
        <v>14468</v>
      </c>
      <c r="H2067" t="s">
        <v>14469</v>
      </c>
      <c r="I2067" t="s">
        <v>14470</v>
      </c>
      <c r="J2067" t="s">
        <v>14471</v>
      </c>
      <c r="K2067">
        <v>4.6334684555795898</v>
      </c>
      <c r="L2067">
        <v>102.870246933215</v>
      </c>
      <c r="M2067" cm="1">
        <f t="array" ref="M2067">IF(E2067={"2. Black"},1,0)</f>
        <v>0</v>
      </c>
      <c r="N2067" cm="1">
        <f t="array" ref="N2067">IF(E2067={"1. White"},1,0)</f>
        <v>1</v>
      </c>
      <c r="O2067" cm="1">
        <f t="array" ref="O2067">IF(E2067={"3. Asian"},1,0)</f>
        <v>0</v>
      </c>
      <c r="P2067" cm="1">
        <f t="array" ref="P2067">IF(E2067={"4. Other"},1,0)</f>
        <v>0</v>
      </c>
      <c r="Q2067" cm="1">
        <f t="array" ref="Q2067">IF(F2067={"1. &lt; HS Grad"},1,0)</f>
        <v>0</v>
      </c>
      <c r="R2067" cm="1">
        <f t="array" ref="R2067">IF(F2067={"4. College Grad"},1,0)</f>
        <v>1</v>
      </c>
      <c r="S2067" cm="1">
        <f t="array" ref="S2067">IF(F2067={"3. Some College"},1,0)</f>
        <v>0</v>
      </c>
      <c r="T2067" cm="1">
        <f t="array" ref="T2067">IF(F2067={"5. Advanced Degree"},1,0)</f>
        <v>0</v>
      </c>
      <c r="U2067" cm="1">
        <f t="array" ref="U2067">IF(F2067={"2. HS Grad"},1,0)</f>
        <v>0</v>
      </c>
    </row>
    <row r="2068" spans="1:21">
      <c r="A2068">
        <v>228508</v>
      </c>
      <c r="B2068">
        <v>2006</v>
      </c>
      <c r="C2068">
        <v>54</v>
      </c>
      <c r="D2068" t="s">
        <v>14472</v>
      </c>
      <c r="E2068" t="s">
        <v>14473</v>
      </c>
      <c r="F2068" t="s">
        <v>14474</v>
      </c>
      <c r="G2068" t="s">
        <v>14475</v>
      </c>
      <c r="H2068" t="s">
        <v>14476</v>
      </c>
      <c r="I2068" t="s">
        <v>14477</v>
      </c>
      <c r="J2068" t="s">
        <v>14478</v>
      </c>
      <c r="K2068">
        <v>4.4941545940184398</v>
      </c>
      <c r="L2068">
        <v>89.492479518000096</v>
      </c>
      <c r="M2068" cm="1">
        <f t="array" ref="M2068">IF(E2068={"2. Black"},1,0)</f>
        <v>1</v>
      </c>
      <c r="N2068" cm="1">
        <f t="array" ref="N2068">IF(E2068={"1. White"},1,0)</f>
        <v>0</v>
      </c>
      <c r="O2068" cm="1">
        <f t="array" ref="O2068">IF(E2068={"3. Asian"},1,0)</f>
        <v>0</v>
      </c>
      <c r="P2068" cm="1">
        <f t="array" ref="P2068">IF(E2068={"4. Other"},1,0)</f>
        <v>0</v>
      </c>
      <c r="Q2068" cm="1">
        <f t="array" ref="Q2068">IF(F2068={"1. &lt; HS Grad"},1,0)</f>
        <v>0</v>
      </c>
      <c r="R2068" cm="1">
        <f t="array" ref="R2068">IF(F2068={"4. College Grad"},1,0)</f>
        <v>0</v>
      </c>
      <c r="S2068" cm="1">
        <f t="array" ref="S2068">IF(F2068={"3. Some College"},1,0)</f>
        <v>0</v>
      </c>
      <c r="T2068" cm="1">
        <f t="array" ref="T2068">IF(F2068={"5. Advanced Degree"},1,0)</f>
        <v>0</v>
      </c>
      <c r="U2068" cm="1">
        <f t="array" ref="U2068">IF(F2068={"2. HS Grad"},1,0)</f>
        <v>1</v>
      </c>
    </row>
    <row r="2069" spans="1:21">
      <c r="A2069">
        <v>453301</v>
      </c>
      <c r="B2069">
        <v>2009</v>
      </c>
      <c r="C2069">
        <v>46</v>
      </c>
      <c r="D2069" t="s">
        <v>14479</v>
      </c>
      <c r="E2069" t="s">
        <v>14480</v>
      </c>
      <c r="F2069" t="s">
        <v>14481</v>
      </c>
      <c r="G2069" t="s">
        <v>14482</v>
      </c>
      <c r="H2069" t="s">
        <v>14483</v>
      </c>
      <c r="I2069" t="s">
        <v>14484</v>
      </c>
      <c r="J2069" t="s">
        <v>14485</v>
      </c>
      <c r="K2069">
        <v>4.6532125137753404</v>
      </c>
      <c r="L2069">
        <v>104.921506533664</v>
      </c>
      <c r="M2069" cm="1">
        <f t="array" ref="M2069">IF(E2069={"2. Black"},1,0)</f>
        <v>0</v>
      </c>
      <c r="N2069" cm="1">
        <f t="array" ref="N2069">IF(E2069={"1. White"},1,0)</f>
        <v>1</v>
      </c>
      <c r="O2069" cm="1">
        <f t="array" ref="O2069">IF(E2069={"3. Asian"},1,0)</f>
        <v>0</v>
      </c>
      <c r="P2069" cm="1">
        <f t="array" ref="P2069">IF(E2069={"4. Other"},1,0)</f>
        <v>0</v>
      </c>
      <c r="Q2069" cm="1">
        <f t="array" ref="Q2069">IF(F2069={"1. &lt; HS Grad"},1,0)</f>
        <v>0</v>
      </c>
      <c r="R2069" cm="1">
        <f t="array" ref="R2069">IF(F2069={"4. College Grad"},1,0)</f>
        <v>0</v>
      </c>
      <c r="S2069" cm="1">
        <f t="array" ref="S2069">IF(F2069={"3. Some College"},1,0)</f>
        <v>1</v>
      </c>
      <c r="T2069" cm="1">
        <f t="array" ref="T2069">IF(F2069={"5. Advanced Degree"},1,0)</f>
        <v>0</v>
      </c>
      <c r="U2069" cm="1">
        <f t="array" ref="U2069">IF(F2069={"2. HS Grad"},1,0)</f>
        <v>0</v>
      </c>
    </row>
    <row r="2070" spans="1:21">
      <c r="A2070">
        <v>8172</v>
      </c>
      <c r="B2070">
        <v>2005</v>
      </c>
      <c r="C2070">
        <v>52</v>
      </c>
      <c r="D2070" t="s">
        <v>14486</v>
      </c>
      <c r="E2070" t="s">
        <v>14487</v>
      </c>
      <c r="F2070" t="s">
        <v>14488</v>
      </c>
      <c r="G2070" t="s">
        <v>14489</v>
      </c>
      <c r="H2070" t="s">
        <v>14490</v>
      </c>
      <c r="I2070" t="s">
        <v>14491</v>
      </c>
      <c r="J2070" t="s">
        <v>14492</v>
      </c>
      <c r="K2070">
        <v>4.9242792860618803</v>
      </c>
      <c r="L2070">
        <v>137.59014276650601</v>
      </c>
      <c r="M2070" cm="1">
        <f t="array" ref="M2070">IF(E2070={"2. Black"},1,0)</f>
        <v>0</v>
      </c>
      <c r="N2070" cm="1">
        <f t="array" ref="N2070">IF(E2070={"1. White"},1,0)</f>
        <v>1</v>
      </c>
      <c r="O2070" cm="1">
        <f t="array" ref="O2070">IF(E2070={"3. Asian"},1,0)</f>
        <v>0</v>
      </c>
      <c r="P2070" cm="1">
        <f t="array" ref="P2070">IF(E2070={"4. Other"},1,0)</f>
        <v>0</v>
      </c>
      <c r="Q2070" cm="1">
        <f t="array" ref="Q2070">IF(F2070={"1. &lt; HS Grad"},1,0)</f>
        <v>0</v>
      </c>
      <c r="R2070" cm="1">
        <f t="array" ref="R2070">IF(F2070={"4. College Grad"},1,0)</f>
        <v>1</v>
      </c>
      <c r="S2070" cm="1">
        <f t="array" ref="S2070">IF(F2070={"3. Some College"},1,0)</f>
        <v>0</v>
      </c>
      <c r="T2070" cm="1">
        <f t="array" ref="T2070">IF(F2070={"5. Advanced Degree"},1,0)</f>
        <v>0</v>
      </c>
      <c r="U2070" cm="1">
        <f t="array" ref="U2070">IF(F2070={"2. HS Grad"},1,0)</f>
        <v>0</v>
      </c>
    </row>
    <row r="2071" spans="1:21">
      <c r="A2071">
        <v>380101</v>
      </c>
      <c r="B2071">
        <v>2008</v>
      </c>
      <c r="C2071">
        <v>50</v>
      </c>
      <c r="D2071" t="s">
        <v>14493</v>
      </c>
      <c r="E2071" t="s">
        <v>14494</v>
      </c>
      <c r="F2071" t="s">
        <v>14495</v>
      </c>
      <c r="G2071" t="s">
        <v>14496</v>
      </c>
      <c r="H2071" t="s">
        <v>14497</v>
      </c>
      <c r="I2071" t="s">
        <v>14498</v>
      </c>
      <c r="J2071" t="s">
        <v>14499</v>
      </c>
      <c r="K2071">
        <v>5.1760912590556796</v>
      </c>
      <c r="L2071">
        <v>176.98965048987699</v>
      </c>
      <c r="M2071" cm="1">
        <f t="array" ref="M2071">IF(E2071={"2. Black"},1,0)</f>
        <v>0</v>
      </c>
      <c r="N2071" cm="1">
        <f t="array" ref="N2071">IF(E2071={"1. White"},1,0)</f>
        <v>1</v>
      </c>
      <c r="O2071" cm="1">
        <f t="array" ref="O2071">IF(E2071={"3. Asian"},1,0)</f>
        <v>0</v>
      </c>
      <c r="P2071" cm="1">
        <f t="array" ref="P2071">IF(E2071={"4. Other"},1,0)</f>
        <v>0</v>
      </c>
      <c r="Q2071" cm="1">
        <f t="array" ref="Q2071">IF(F2071={"1. &lt; HS Grad"},1,0)</f>
        <v>0</v>
      </c>
      <c r="R2071" cm="1">
        <f t="array" ref="R2071">IF(F2071={"4. College Grad"},1,0)</f>
        <v>0</v>
      </c>
      <c r="S2071" cm="1">
        <f t="array" ref="S2071">IF(F2071={"3. Some College"},1,0)</f>
        <v>0</v>
      </c>
      <c r="T2071" cm="1">
        <f t="array" ref="T2071">IF(F2071={"5. Advanced Degree"},1,0)</f>
        <v>0</v>
      </c>
      <c r="U2071" cm="1">
        <f t="array" ref="U2071">IF(F2071={"2. HS Grad"},1,0)</f>
        <v>1</v>
      </c>
    </row>
    <row r="2072" spans="1:21">
      <c r="A2072">
        <v>306319</v>
      </c>
      <c r="B2072">
        <v>2007</v>
      </c>
      <c r="C2072">
        <v>57</v>
      </c>
      <c r="D2072" t="s">
        <v>14500</v>
      </c>
      <c r="E2072" t="s">
        <v>14501</v>
      </c>
      <c r="F2072" t="s">
        <v>14502</v>
      </c>
      <c r="G2072" t="s">
        <v>14503</v>
      </c>
      <c r="H2072" t="s">
        <v>14504</v>
      </c>
      <c r="I2072" t="s">
        <v>14505</v>
      </c>
      <c r="J2072" t="s">
        <v>14506</v>
      </c>
      <c r="K2072">
        <v>4.5797835966168101</v>
      </c>
      <c r="L2072">
        <v>97.493294045393398</v>
      </c>
      <c r="M2072" cm="1">
        <f t="array" ref="M2072">IF(E2072={"2. Black"},1,0)</f>
        <v>0</v>
      </c>
      <c r="N2072" cm="1">
        <f t="array" ref="N2072">IF(E2072={"1. White"},1,0)</f>
        <v>1</v>
      </c>
      <c r="O2072" cm="1">
        <f t="array" ref="O2072">IF(E2072={"3. Asian"},1,0)</f>
        <v>0</v>
      </c>
      <c r="P2072" cm="1">
        <f t="array" ref="P2072">IF(E2072={"4. Other"},1,0)</f>
        <v>0</v>
      </c>
      <c r="Q2072" cm="1">
        <f t="array" ref="Q2072">IF(F2072={"1. &lt; HS Grad"},1,0)</f>
        <v>0</v>
      </c>
      <c r="R2072" cm="1">
        <f t="array" ref="R2072">IF(F2072={"4. College Grad"},1,0)</f>
        <v>0</v>
      </c>
      <c r="S2072" cm="1">
        <f t="array" ref="S2072">IF(F2072={"3. Some College"},1,0)</f>
        <v>0</v>
      </c>
      <c r="T2072" cm="1">
        <f t="array" ref="T2072">IF(F2072={"5. Advanced Degree"},1,0)</f>
        <v>0</v>
      </c>
      <c r="U2072" cm="1">
        <f t="array" ref="U2072">IF(F2072={"2. HS Grad"},1,0)</f>
        <v>1</v>
      </c>
    </row>
    <row r="2073" spans="1:21">
      <c r="A2073">
        <v>10780</v>
      </c>
      <c r="B2073">
        <v>2005</v>
      </c>
      <c r="C2073">
        <v>46</v>
      </c>
      <c r="D2073" t="s">
        <v>14507</v>
      </c>
      <c r="E2073" t="s">
        <v>14508</v>
      </c>
      <c r="F2073" t="s">
        <v>14509</v>
      </c>
      <c r="G2073" t="s">
        <v>14510</v>
      </c>
      <c r="H2073" t="s">
        <v>14511</v>
      </c>
      <c r="I2073" t="s">
        <v>14512</v>
      </c>
      <c r="J2073" t="s">
        <v>14513</v>
      </c>
      <c r="K2073">
        <v>4.6127838567197399</v>
      </c>
      <c r="L2073">
        <v>100.764272842107</v>
      </c>
      <c r="M2073" cm="1">
        <f t="array" ref="M2073">IF(E2073={"2. Black"},1,0)</f>
        <v>0</v>
      </c>
      <c r="N2073" cm="1">
        <f t="array" ref="N2073">IF(E2073={"1. White"},1,0)</f>
        <v>1</v>
      </c>
      <c r="O2073" cm="1">
        <f t="array" ref="O2073">IF(E2073={"3. Asian"},1,0)</f>
        <v>0</v>
      </c>
      <c r="P2073" cm="1">
        <f t="array" ref="P2073">IF(E2073={"4. Other"},1,0)</f>
        <v>0</v>
      </c>
      <c r="Q2073" cm="1">
        <f t="array" ref="Q2073">IF(F2073={"1. &lt; HS Grad"},1,0)</f>
        <v>0</v>
      </c>
      <c r="R2073" cm="1">
        <f t="array" ref="R2073">IF(F2073={"4. College Grad"},1,0)</f>
        <v>0</v>
      </c>
      <c r="S2073" cm="1">
        <f t="array" ref="S2073">IF(F2073={"3. Some College"},1,0)</f>
        <v>1</v>
      </c>
      <c r="T2073" cm="1">
        <f t="array" ref="T2073">IF(F2073={"5. Advanced Degree"},1,0)</f>
        <v>0</v>
      </c>
      <c r="U2073" cm="1">
        <f t="array" ref="U2073">IF(F2073={"2. HS Grad"},1,0)</f>
        <v>0</v>
      </c>
    </row>
    <row r="2074" spans="1:21">
      <c r="A2074">
        <v>8168</v>
      </c>
      <c r="B2074">
        <v>2005</v>
      </c>
      <c r="C2074">
        <v>30</v>
      </c>
      <c r="D2074" t="s">
        <v>14514</v>
      </c>
      <c r="E2074" t="s">
        <v>14515</v>
      </c>
      <c r="F2074" t="s">
        <v>14516</v>
      </c>
      <c r="G2074" t="s">
        <v>14517</v>
      </c>
      <c r="H2074" t="s">
        <v>14518</v>
      </c>
      <c r="I2074" t="s">
        <v>14519</v>
      </c>
      <c r="J2074" t="s">
        <v>14520</v>
      </c>
      <c r="K2074">
        <v>4.3979400086720402</v>
      </c>
      <c r="L2074">
        <v>81.283253284252694</v>
      </c>
      <c r="M2074" cm="1">
        <f t="array" ref="M2074">IF(E2074={"2. Black"},1,0)</f>
        <v>0</v>
      </c>
      <c r="N2074" cm="1">
        <f t="array" ref="N2074">IF(E2074={"1. White"},1,0)</f>
        <v>1</v>
      </c>
      <c r="O2074" cm="1">
        <f t="array" ref="O2074">IF(E2074={"3. Asian"},1,0)</f>
        <v>0</v>
      </c>
      <c r="P2074" cm="1">
        <f t="array" ref="P2074">IF(E2074={"4. Other"},1,0)</f>
        <v>0</v>
      </c>
      <c r="Q2074" cm="1">
        <f t="array" ref="Q2074">IF(F2074={"1. &lt; HS Grad"},1,0)</f>
        <v>0</v>
      </c>
      <c r="R2074" cm="1">
        <f t="array" ref="R2074">IF(F2074={"4. College Grad"},1,0)</f>
        <v>0</v>
      </c>
      <c r="S2074" cm="1">
        <f t="array" ref="S2074">IF(F2074={"3. Some College"},1,0)</f>
        <v>1</v>
      </c>
      <c r="T2074" cm="1">
        <f t="array" ref="T2074">IF(F2074={"5. Advanced Degree"},1,0)</f>
        <v>0</v>
      </c>
      <c r="U2074" cm="1">
        <f t="array" ref="U2074">IF(F2074={"2. HS Grad"},1,0)</f>
        <v>0</v>
      </c>
    </row>
    <row r="2075" spans="1:21">
      <c r="A2075">
        <v>234147</v>
      </c>
      <c r="B2075">
        <v>2006</v>
      </c>
      <c r="C2075">
        <v>32</v>
      </c>
      <c r="D2075" t="s">
        <v>14521</v>
      </c>
      <c r="E2075" t="s">
        <v>14522</v>
      </c>
      <c r="F2075" t="s">
        <v>14523</v>
      </c>
      <c r="G2075" t="s">
        <v>14524</v>
      </c>
      <c r="H2075" t="s">
        <v>14525</v>
      </c>
      <c r="I2075" t="s">
        <v>14526</v>
      </c>
      <c r="J2075" t="s">
        <v>14527</v>
      </c>
      <c r="K2075">
        <v>4.0413926851582298</v>
      </c>
      <c r="L2075">
        <v>56.905539144673199</v>
      </c>
      <c r="M2075" cm="1">
        <f t="array" ref="M2075">IF(E2075={"2. Black"},1,0)</f>
        <v>0</v>
      </c>
      <c r="N2075" cm="1">
        <f t="array" ref="N2075">IF(E2075={"1. White"},1,0)</f>
        <v>1</v>
      </c>
      <c r="O2075" cm="1">
        <f t="array" ref="O2075">IF(E2075={"3. Asian"},1,0)</f>
        <v>0</v>
      </c>
      <c r="P2075" cm="1">
        <f t="array" ref="P2075">IF(E2075={"4. Other"},1,0)</f>
        <v>0</v>
      </c>
      <c r="Q2075" cm="1">
        <f t="array" ref="Q2075">IF(F2075={"1. &lt; HS Grad"},1,0)</f>
        <v>0</v>
      </c>
      <c r="R2075" cm="1">
        <f t="array" ref="R2075">IF(F2075={"4. College Grad"},1,0)</f>
        <v>0</v>
      </c>
      <c r="S2075" cm="1">
        <f t="array" ref="S2075">IF(F2075={"3. Some College"},1,0)</f>
        <v>1</v>
      </c>
      <c r="T2075" cm="1">
        <f t="array" ref="T2075">IF(F2075={"5. Advanced Degree"},1,0)</f>
        <v>0</v>
      </c>
      <c r="U2075" cm="1">
        <f t="array" ref="U2075">IF(F2075={"2. HS Grad"},1,0)</f>
        <v>0</v>
      </c>
    </row>
    <row r="2076" spans="1:21">
      <c r="A2076">
        <v>379279</v>
      </c>
      <c r="B2076">
        <v>2008</v>
      </c>
      <c r="C2076">
        <v>53</v>
      </c>
      <c r="D2076" t="s">
        <v>14528</v>
      </c>
      <c r="E2076" t="s">
        <v>14529</v>
      </c>
      <c r="F2076" t="s">
        <v>14530</v>
      </c>
      <c r="G2076" t="s">
        <v>14531</v>
      </c>
      <c r="H2076" t="s">
        <v>14532</v>
      </c>
      <c r="I2076" t="s">
        <v>14533</v>
      </c>
      <c r="J2076" t="s">
        <v>14534</v>
      </c>
      <c r="K2076">
        <v>4.6627578316815699</v>
      </c>
      <c r="L2076">
        <v>105.92781077506299</v>
      </c>
      <c r="M2076" cm="1">
        <f t="array" ref="M2076">IF(E2076={"2. Black"},1,0)</f>
        <v>0</v>
      </c>
      <c r="N2076" cm="1">
        <f t="array" ref="N2076">IF(E2076={"1. White"},1,0)</f>
        <v>1</v>
      </c>
      <c r="O2076" cm="1">
        <f t="array" ref="O2076">IF(E2076={"3. Asian"},1,0)</f>
        <v>0</v>
      </c>
      <c r="P2076" cm="1">
        <f t="array" ref="P2076">IF(E2076={"4. Other"},1,0)</f>
        <v>0</v>
      </c>
      <c r="Q2076" cm="1">
        <f t="array" ref="Q2076">IF(F2076={"1. &lt; HS Grad"},1,0)</f>
        <v>0</v>
      </c>
      <c r="R2076" cm="1">
        <f t="array" ref="R2076">IF(F2076={"4. College Grad"},1,0)</f>
        <v>0</v>
      </c>
      <c r="S2076" cm="1">
        <f t="array" ref="S2076">IF(F2076={"3. Some College"},1,0)</f>
        <v>1</v>
      </c>
      <c r="T2076" cm="1">
        <f t="array" ref="T2076">IF(F2076={"5. Advanced Degree"},1,0)</f>
        <v>0</v>
      </c>
      <c r="U2076" cm="1">
        <f t="array" ref="U2076">IF(F2076={"2. HS Grad"},1,0)</f>
        <v>0</v>
      </c>
    </row>
    <row r="2077" spans="1:21">
      <c r="A2077">
        <v>13027</v>
      </c>
      <c r="B2077">
        <v>2005</v>
      </c>
      <c r="C2077">
        <v>48</v>
      </c>
      <c r="D2077" t="s">
        <v>14535</v>
      </c>
      <c r="E2077" t="s">
        <v>14536</v>
      </c>
      <c r="F2077" t="s">
        <v>14537</v>
      </c>
      <c r="G2077" t="s">
        <v>14538</v>
      </c>
      <c r="H2077" t="s">
        <v>14539</v>
      </c>
      <c r="I2077" t="s">
        <v>14540</v>
      </c>
      <c r="J2077" t="s">
        <v>14541</v>
      </c>
      <c r="K2077">
        <v>4.9294189257142902</v>
      </c>
      <c r="L2077">
        <v>138.299126920883</v>
      </c>
      <c r="M2077" cm="1">
        <f t="array" ref="M2077">IF(E2077={"2. Black"},1,0)</f>
        <v>0</v>
      </c>
      <c r="N2077" cm="1">
        <f t="array" ref="N2077">IF(E2077={"1. White"},1,0)</f>
        <v>1</v>
      </c>
      <c r="O2077" cm="1">
        <f t="array" ref="O2077">IF(E2077={"3. Asian"},1,0)</f>
        <v>0</v>
      </c>
      <c r="P2077" cm="1">
        <f t="array" ref="P2077">IF(E2077={"4. Other"},1,0)</f>
        <v>0</v>
      </c>
      <c r="Q2077" cm="1">
        <f t="array" ref="Q2077">IF(F2077={"1. &lt; HS Grad"},1,0)</f>
        <v>0</v>
      </c>
      <c r="R2077" cm="1">
        <f t="array" ref="R2077">IF(F2077={"4. College Grad"},1,0)</f>
        <v>1</v>
      </c>
      <c r="S2077" cm="1">
        <f t="array" ref="S2077">IF(F2077={"3. Some College"},1,0)</f>
        <v>0</v>
      </c>
      <c r="T2077" cm="1">
        <f t="array" ref="T2077">IF(F2077={"5. Advanced Degree"},1,0)</f>
        <v>0</v>
      </c>
      <c r="U2077" cm="1">
        <f t="array" ref="U2077">IF(F2077={"2. HS Grad"},1,0)</f>
        <v>0</v>
      </c>
    </row>
    <row r="2078" spans="1:21">
      <c r="A2078">
        <v>159780</v>
      </c>
      <c r="B2078">
        <v>2003</v>
      </c>
      <c r="C2078">
        <v>31</v>
      </c>
      <c r="D2078" t="s">
        <v>14542</v>
      </c>
      <c r="E2078" t="s">
        <v>14543</v>
      </c>
      <c r="F2078" t="s">
        <v>14544</v>
      </c>
      <c r="G2078" t="s">
        <v>14545</v>
      </c>
      <c r="H2078" t="s">
        <v>14546</v>
      </c>
      <c r="I2078" t="s">
        <v>14547</v>
      </c>
      <c r="J2078" t="s">
        <v>14548</v>
      </c>
      <c r="K2078">
        <v>4.6901960800285103</v>
      </c>
      <c r="L2078">
        <v>108.874525834712</v>
      </c>
      <c r="M2078" cm="1">
        <f t="array" ref="M2078">IF(E2078={"2. Black"},1,0)</f>
        <v>0</v>
      </c>
      <c r="N2078" cm="1">
        <f t="array" ref="N2078">IF(E2078={"1. White"},1,0)</f>
        <v>1</v>
      </c>
      <c r="O2078" cm="1">
        <f t="array" ref="O2078">IF(E2078={"3. Asian"},1,0)</f>
        <v>0</v>
      </c>
      <c r="P2078" cm="1">
        <f t="array" ref="P2078">IF(E2078={"4. Other"},1,0)</f>
        <v>0</v>
      </c>
      <c r="Q2078" cm="1">
        <f t="array" ref="Q2078">IF(F2078={"1. &lt; HS Grad"},1,0)</f>
        <v>0</v>
      </c>
      <c r="R2078" cm="1">
        <f t="array" ref="R2078">IF(F2078={"4. College Grad"},1,0)</f>
        <v>0</v>
      </c>
      <c r="S2078" cm="1">
        <f t="array" ref="S2078">IF(F2078={"3. Some College"},1,0)</f>
        <v>1</v>
      </c>
      <c r="T2078" cm="1">
        <f t="array" ref="T2078">IF(F2078={"5. Advanced Degree"},1,0)</f>
        <v>0</v>
      </c>
      <c r="U2078" cm="1">
        <f t="array" ref="U2078">IF(F2078={"2. HS Grad"},1,0)</f>
        <v>0</v>
      </c>
    </row>
    <row r="2079" spans="1:21">
      <c r="A2079">
        <v>153749</v>
      </c>
      <c r="B2079">
        <v>2003</v>
      </c>
      <c r="C2079">
        <v>50</v>
      </c>
      <c r="D2079" t="s">
        <v>14549</v>
      </c>
      <c r="E2079" t="s">
        <v>14550</v>
      </c>
      <c r="F2079" t="s">
        <v>14551</v>
      </c>
      <c r="G2079" t="s">
        <v>14552</v>
      </c>
      <c r="H2079" t="s">
        <v>14553</v>
      </c>
      <c r="I2079" t="s">
        <v>14554</v>
      </c>
      <c r="J2079" t="s">
        <v>14555</v>
      </c>
      <c r="K2079">
        <v>4.3424226808222102</v>
      </c>
      <c r="L2079">
        <v>76.8936025176112</v>
      </c>
      <c r="M2079" cm="1">
        <f t="array" ref="M2079">IF(E2079={"2. Black"},1,0)</f>
        <v>0</v>
      </c>
      <c r="N2079" cm="1">
        <f t="array" ref="N2079">IF(E2079={"1. White"},1,0)</f>
        <v>1</v>
      </c>
      <c r="O2079" cm="1">
        <f t="array" ref="O2079">IF(E2079={"3. Asian"},1,0)</f>
        <v>0</v>
      </c>
      <c r="P2079" cm="1">
        <f t="array" ref="P2079">IF(E2079={"4. Other"},1,0)</f>
        <v>0</v>
      </c>
      <c r="Q2079" cm="1">
        <f t="array" ref="Q2079">IF(F2079={"1. &lt; HS Grad"},1,0)</f>
        <v>0</v>
      </c>
      <c r="R2079" cm="1">
        <f t="array" ref="R2079">IF(F2079={"4. College Grad"},1,0)</f>
        <v>0</v>
      </c>
      <c r="S2079" cm="1">
        <f t="array" ref="S2079">IF(F2079={"3. Some College"},1,0)</f>
        <v>0</v>
      </c>
      <c r="T2079" cm="1">
        <f t="array" ref="T2079">IF(F2079={"5. Advanced Degree"},1,0)</f>
        <v>0</v>
      </c>
      <c r="U2079" cm="1">
        <f t="array" ref="U2079">IF(F2079={"2. HS Grad"},1,0)</f>
        <v>1</v>
      </c>
    </row>
    <row r="2080" spans="1:21">
      <c r="A2080">
        <v>87231</v>
      </c>
      <c r="B2080">
        <v>2004</v>
      </c>
      <c r="C2080">
        <v>41</v>
      </c>
      <c r="D2080" t="s">
        <v>14556</v>
      </c>
      <c r="E2080" t="s">
        <v>14557</v>
      </c>
      <c r="F2080" t="s">
        <v>14558</v>
      </c>
      <c r="G2080" t="s">
        <v>14559</v>
      </c>
      <c r="H2080" t="s">
        <v>14560</v>
      </c>
      <c r="I2080" t="s">
        <v>14561</v>
      </c>
      <c r="J2080" t="s">
        <v>14562</v>
      </c>
      <c r="K2080">
        <v>4.6989700043360196</v>
      </c>
      <c r="L2080">
        <v>109.833985642199</v>
      </c>
      <c r="M2080" cm="1">
        <f t="array" ref="M2080">IF(E2080={"2. Black"},1,0)</f>
        <v>0</v>
      </c>
      <c r="N2080" cm="1">
        <f t="array" ref="N2080">IF(E2080={"1. White"},1,0)</f>
        <v>1</v>
      </c>
      <c r="O2080" cm="1">
        <f t="array" ref="O2080">IF(E2080={"3. Asian"},1,0)</f>
        <v>0</v>
      </c>
      <c r="P2080" cm="1">
        <f t="array" ref="P2080">IF(E2080={"4. Other"},1,0)</f>
        <v>0</v>
      </c>
      <c r="Q2080" cm="1">
        <f t="array" ref="Q2080">IF(F2080={"1. &lt; HS Grad"},1,0)</f>
        <v>0</v>
      </c>
      <c r="R2080" cm="1">
        <f t="array" ref="R2080">IF(F2080={"4. College Grad"},1,0)</f>
        <v>1</v>
      </c>
      <c r="S2080" cm="1">
        <f t="array" ref="S2080">IF(F2080={"3. Some College"},1,0)</f>
        <v>0</v>
      </c>
      <c r="T2080" cm="1">
        <f t="array" ref="T2080">IF(F2080={"5. Advanced Degree"},1,0)</f>
        <v>0</v>
      </c>
      <c r="U2080" cm="1">
        <f t="array" ref="U2080">IF(F2080={"2. HS Grad"},1,0)</f>
        <v>0</v>
      </c>
    </row>
    <row r="2081" spans="1:21">
      <c r="A2081">
        <v>381130</v>
      </c>
      <c r="B2081">
        <v>2008</v>
      </c>
      <c r="C2081">
        <v>47</v>
      </c>
      <c r="D2081" t="s">
        <v>14563</v>
      </c>
      <c r="E2081" t="s">
        <v>14564</v>
      </c>
      <c r="F2081" t="s">
        <v>14565</v>
      </c>
      <c r="G2081" t="s">
        <v>14566</v>
      </c>
      <c r="H2081" t="s">
        <v>14567</v>
      </c>
      <c r="I2081" t="s">
        <v>14568</v>
      </c>
      <c r="J2081" t="s">
        <v>14569</v>
      </c>
      <c r="K2081">
        <v>4.5440680443502801</v>
      </c>
      <c r="L2081">
        <v>94.072714745700495</v>
      </c>
      <c r="M2081" cm="1">
        <f t="array" ref="M2081">IF(E2081={"2. Black"},1,0)</f>
        <v>0</v>
      </c>
      <c r="N2081" cm="1">
        <f t="array" ref="N2081">IF(E2081={"1. White"},1,0)</f>
        <v>1</v>
      </c>
      <c r="O2081" cm="1">
        <f t="array" ref="O2081">IF(E2081={"3. Asian"},1,0)</f>
        <v>0</v>
      </c>
      <c r="P2081" cm="1">
        <f t="array" ref="P2081">IF(E2081={"4. Other"},1,0)</f>
        <v>0</v>
      </c>
      <c r="Q2081" cm="1">
        <f t="array" ref="Q2081">IF(F2081={"1. &lt; HS Grad"},1,0)</f>
        <v>0</v>
      </c>
      <c r="R2081" cm="1">
        <f t="array" ref="R2081">IF(F2081={"4. College Grad"},1,0)</f>
        <v>0</v>
      </c>
      <c r="S2081" cm="1">
        <f t="array" ref="S2081">IF(F2081={"3. Some College"},1,0)</f>
        <v>0</v>
      </c>
      <c r="T2081" cm="1">
        <f t="array" ref="T2081">IF(F2081={"5. Advanced Degree"},1,0)</f>
        <v>0</v>
      </c>
      <c r="U2081" cm="1">
        <f t="array" ref="U2081">IF(F2081={"2. HS Grad"},1,0)</f>
        <v>1</v>
      </c>
    </row>
    <row r="2082" spans="1:21">
      <c r="A2082">
        <v>83569</v>
      </c>
      <c r="B2082">
        <v>2004</v>
      </c>
      <c r="C2082">
        <v>37</v>
      </c>
      <c r="D2082" t="s">
        <v>14570</v>
      </c>
      <c r="E2082" t="s">
        <v>14571</v>
      </c>
      <c r="F2082" t="s">
        <v>14572</v>
      </c>
      <c r="G2082" t="s">
        <v>14573</v>
      </c>
      <c r="H2082" t="s">
        <v>14574</v>
      </c>
      <c r="I2082" t="s">
        <v>14575</v>
      </c>
      <c r="J2082" t="s">
        <v>14576</v>
      </c>
      <c r="K2082">
        <v>4.3222192947339204</v>
      </c>
      <c r="L2082">
        <v>75.355679318009095</v>
      </c>
      <c r="M2082" cm="1">
        <f t="array" ref="M2082">IF(E2082={"2. Black"},1,0)</f>
        <v>0</v>
      </c>
      <c r="N2082" cm="1">
        <f t="array" ref="N2082">IF(E2082={"1. White"},1,0)</f>
        <v>1</v>
      </c>
      <c r="O2082" cm="1">
        <f t="array" ref="O2082">IF(E2082={"3. Asian"},1,0)</f>
        <v>0</v>
      </c>
      <c r="P2082" cm="1">
        <f t="array" ref="P2082">IF(E2082={"4. Other"},1,0)</f>
        <v>0</v>
      </c>
      <c r="Q2082" cm="1">
        <f t="array" ref="Q2082">IF(F2082={"1. &lt; HS Grad"},1,0)</f>
        <v>0</v>
      </c>
      <c r="R2082" cm="1">
        <f t="array" ref="R2082">IF(F2082={"4. College Grad"},1,0)</f>
        <v>0</v>
      </c>
      <c r="S2082" cm="1">
        <f t="array" ref="S2082">IF(F2082={"3. Some College"},1,0)</f>
        <v>0</v>
      </c>
      <c r="T2082" cm="1">
        <f t="array" ref="T2082">IF(F2082={"5. Advanced Degree"},1,0)</f>
        <v>0</v>
      </c>
      <c r="U2082" cm="1">
        <f t="array" ref="U2082">IF(F2082={"2. HS Grad"},1,0)</f>
        <v>1</v>
      </c>
    </row>
    <row r="2083" spans="1:21">
      <c r="A2083">
        <v>82380</v>
      </c>
      <c r="B2083">
        <v>2004</v>
      </c>
      <c r="C2083">
        <v>24</v>
      </c>
      <c r="D2083" t="s">
        <v>14577</v>
      </c>
      <c r="E2083" t="s">
        <v>14578</v>
      </c>
      <c r="F2083" t="s">
        <v>14579</v>
      </c>
      <c r="G2083" t="s">
        <v>14580</v>
      </c>
      <c r="H2083" t="s">
        <v>14581</v>
      </c>
      <c r="I2083" t="s">
        <v>14582</v>
      </c>
      <c r="J2083" t="s">
        <v>14583</v>
      </c>
      <c r="K2083">
        <v>4.3117538610557498</v>
      </c>
      <c r="L2083">
        <v>74.571161772368299</v>
      </c>
      <c r="M2083" cm="1">
        <f t="array" ref="M2083">IF(E2083={"2. Black"},1,0)</f>
        <v>0</v>
      </c>
      <c r="N2083" cm="1">
        <f t="array" ref="N2083">IF(E2083={"1. White"},1,0)</f>
        <v>1</v>
      </c>
      <c r="O2083" cm="1">
        <f t="array" ref="O2083">IF(E2083={"3. Asian"},1,0)</f>
        <v>0</v>
      </c>
      <c r="P2083" cm="1">
        <f t="array" ref="P2083">IF(E2083={"4. Other"},1,0)</f>
        <v>0</v>
      </c>
      <c r="Q2083" cm="1">
        <f t="array" ref="Q2083">IF(F2083={"1. &lt; HS Grad"},1,0)</f>
        <v>0</v>
      </c>
      <c r="R2083" cm="1">
        <f t="array" ref="R2083">IF(F2083={"4. College Grad"},1,0)</f>
        <v>0</v>
      </c>
      <c r="S2083" cm="1">
        <f t="array" ref="S2083">IF(F2083={"3. Some College"},1,0)</f>
        <v>1</v>
      </c>
      <c r="T2083" cm="1">
        <f t="array" ref="T2083">IF(F2083={"5. Advanced Degree"},1,0)</f>
        <v>0</v>
      </c>
      <c r="U2083" cm="1">
        <f t="array" ref="U2083">IF(F2083={"2. HS Grad"},1,0)</f>
        <v>0</v>
      </c>
    </row>
    <row r="2084" spans="1:21">
      <c r="A2084">
        <v>87411</v>
      </c>
      <c r="B2084">
        <v>2004</v>
      </c>
      <c r="C2084">
        <v>53</v>
      </c>
      <c r="D2084" t="s">
        <v>14584</v>
      </c>
      <c r="E2084" t="s">
        <v>14585</v>
      </c>
      <c r="F2084" t="s">
        <v>14586</v>
      </c>
      <c r="G2084" t="s">
        <v>14587</v>
      </c>
      <c r="H2084" t="s">
        <v>14588</v>
      </c>
      <c r="I2084" t="s">
        <v>14589</v>
      </c>
      <c r="J2084" t="s">
        <v>14590</v>
      </c>
      <c r="K2084">
        <v>4.3979400086720402</v>
      </c>
      <c r="L2084">
        <v>81.283253284252694</v>
      </c>
      <c r="M2084" cm="1">
        <f t="array" ref="M2084">IF(E2084={"2. Black"},1,0)</f>
        <v>0</v>
      </c>
      <c r="N2084" cm="1">
        <f t="array" ref="N2084">IF(E2084={"1. White"},1,0)</f>
        <v>1</v>
      </c>
      <c r="O2084" cm="1">
        <f t="array" ref="O2084">IF(E2084={"3. Asian"},1,0)</f>
        <v>0</v>
      </c>
      <c r="P2084" cm="1">
        <f t="array" ref="P2084">IF(E2084={"4. Other"},1,0)</f>
        <v>0</v>
      </c>
      <c r="Q2084" cm="1">
        <f t="array" ref="Q2084">IF(F2084={"1. &lt; HS Grad"},1,0)</f>
        <v>1</v>
      </c>
      <c r="R2084" cm="1">
        <f t="array" ref="R2084">IF(F2084={"4. College Grad"},1,0)</f>
        <v>0</v>
      </c>
      <c r="S2084" cm="1">
        <f t="array" ref="S2084">IF(F2084={"3. Some College"},1,0)</f>
        <v>0</v>
      </c>
      <c r="T2084" cm="1">
        <f t="array" ref="T2084">IF(F2084={"5. Advanced Degree"},1,0)</f>
        <v>0</v>
      </c>
      <c r="U2084" cm="1">
        <f t="array" ref="U2084">IF(F2084={"2. HS Grad"},1,0)</f>
        <v>0</v>
      </c>
    </row>
    <row r="2085" spans="1:21">
      <c r="A2085">
        <v>80378</v>
      </c>
      <c r="B2085">
        <v>2004</v>
      </c>
      <c r="C2085">
        <v>39</v>
      </c>
      <c r="D2085" t="s">
        <v>14591</v>
      </c>
      <c r="E2085" t="s">
        <v>14592</v>
      </c>
      <c r="F2085" t="s">
        <v>14593</v>
      </c>
      <c r="G2085" t="s">
        <v>14594</v>
      </c>
      <c r="H2085" t="s">
        <v>14595</v>
      </c>
      <c r="I2085" t="s">
        <v>14596</v>
      </c>
      <c r="J2085" t="s">
        <v>14597</v>
      </c>
      <c r="K2085">
        <v>4.5563025007672904</v>
      </c>
      <c r="L2085">
        <v>95.230712566981893</v>
      </c>
      <c r="M2085" cm="1">
        <f t="array" ref="M2085">IF(E2085={"2. Black"},1,0)</f>
        <v>0</v>
      </c>
      <c r="N2085" cm="1">
        <f t="array" ref="N2085">IF(E2085={"1. White"},1,0)</f>
        <v>1</v>
      </c>
      <c r="O2085" cm="1">
        <f t="array" ref="O2085">IF(E2085={"3. Asian"},1,0)</f>
        <v>0</v>
      </c>
      <c r="P2085" cm="1">
        <f t="array" ref="P2085">IF(E2085={"4. Other"},1,0)</f>
        <v>0</v>
      </c>
      <c r="Q2085" cm="1">
        <f t="array" ref="Q2085">IF(F2085={"1. &lt; HS Grad"},1,0)</f>
        <v>0</v>
      </c>
      <c r="R2085" cm="1">
        <f t="array" ref="R2085">IF(F2085={"4. College Grad"},1,0)</f>
        <v>0</v>
      </c>
      <c r="S2085" cm="1">
        <f t="array" ref="S2085">IF(F2085={"3. Some College"},1,0)</f>
        <v>0</v>
      </c>
      <c r="T2085" cm="1">
        <f t="array" ref="T2085">IF(F2085={"5. Advanced Degree"},1,0)</f>
        <v>0</v>
      </c>
      <c r="U2085" cm="1">
        <f t="array" ref="U2085">IF(F2085={"2. HS Grad"},1,0)</f>
        <v>1</v>
      </c>
    </row>
    <row r="2086" spans="1:21">
      <c r="A2086">
        <v>306390</v>
      </c>
      <c r="B2086">
        <v>2007</v>
      </c>
      <c r="C2086">
        <v>47</v>
      </c>
      <c r="D2086" t="s">
        <v>14598</v>
      </c>
      <c r="E2086" t="s">
        <v>14599</v>
      </c>
      <c r="F2086" t="s">
        <v>14600</v>
      </c>
      <c r="G2086" t="s">
        <v>14601</v>
      </c>
      <c r="H2086" t="s">
        <v>14602</v>
      </c>
      <c r="I2086" t="s">
        <v>14603</v>
      </c>
      <c r="J2086" t="s">
        <v>14604</v>
      </c>
      <c r="K2086">
        <v>4.9777236052888503</v>
      </c>
      <c r="L2086">
        <v>145.14360117691101</v>
      </c>
      <c r="M2086" cm="1">
        <f t="array" ref="M2086">IF(E2086={"2. Black"},1,0)</f>
        <v>0</v>
      </c>
      <c r="N2086" cm="1">
        <f t="array" ref="N2086">IF(E2086={"1. White"},1,0)</f>
        <v>1</v>
      </c>
      <c r="O2086" cm="1">
        <f t="array" ref="O2086">IF(E2086={"3. Asian"},1,0)</f>
        <v>0</v>
      </c>
      <c r="P2086" cm="1">
        <f t="array" ref="P2086">IF(E2086={"4. Other"},1,0)</f>
        <v>0</v>
      </c>
      <c r="Q2086" cm="1">
        <f t="array" ref="Q2086">IF(F2086={"1. &lt; HS Grad"},1,0)</f>
        <v>0</v>
      </c>
      <c r="R2086" cm="1">
        <f t="array" ref="R2086">IF(F2086={"4. College Grad"},1,0)</f>
        <v>0</v>
      </c>
      <c r="S2086" cm="1">
        <f t="array" ref="S2086">IF(F2086={"3. Some College"},1,0)</f>
        <v>1</v>
      </c>
      <c r="T2086" cm="1">
        <f t="array" ref="T2086">IF(F2086={"5. Advanced Degree"},1,0)</f>
        <v>0</v>
      </c>
      <c r="U2086" cm="1">
        <f t="array" ref="U2086">IF(F2086={"2. HS Grad"},1,0)</f>
        <v>0</v>
      </c>
    </row>
    <row r="2087" spans="1:21">
      <c r="A2087">
        <v>233582</v>
      </c>
      <c r="B2087">
        <v>2006</v>
      </c>
      <c r="C2087">
        <v>36</v>
      </c>
      <c r="D2087" t="s">
        <v>14605</v>
      </c>
      <c r="E2087" t="s">
        <v>14606</v>
      </c>
      <c r="F2087" t="s">
        <v>14607</v>
      </c>
      <c r="G2087" t="s">
        <v>14608</v>
      </c>
      <c r="H2087" t="s">
        <v>14609</v>
      </c>
      <c r="I2087" t="s">
        <v>14610</v>
      </c>
      <c r="J2087" t="s">
        <v>14611</v>
      </c>
      <c r="K2087">
        <v>4.94448267215017</v>
      </c>
      <c r="L2087">
        <v>140.398200161944</v>
      </c>
      <c r="M2087" cm="1">
        <f t="array" ref="M2087">IF(E2087={"2. Black"},1,0)</f>
        <v>0</v>
      </c>
      <c r="N2087" cm="1">
        <f t="array" ref="N2087">IF(E2087={"1. White"},1,0)</f>
        <v>1</v>
      </c>
      <c r="O2087" cm="1">
        <f t="array" ref="O2087">IF(E2087={"3. Asian"},1,0)</f>
        <v>0</v>
      </c>
      <c r="P2087" cm="1">
        <f t="array" ref="P2087">IF(E2087={"4. Other"},1,0)</f>
        <v>0</v>
      </c>
      <c r="Q2087" cm="1">
        <f t="array" ref="Q2087">IF(F2087={"1. &lt; HS Grad"},1,0)</f>
        <v>0</v>
      </c>
      <c r="R2087" cm="1">
        <f t="array" ref="R2087">IF(F2087={"4. College Grad"},1,0)</f>
        <v>1</v>
      </c>
      <c r="S2087" cm="1">
        <f t="array" ref="S2087">IF(F2087={"3. Some College"},1,0)</f>
        <v>0</v>
      </c>
      <c r="T2087" cm="1">
        <f t="array" ref="T2087">IF(F2087={"5. Advanced Degree"},1,0)</f>
        <v>0</v>
      </c>
      <c r="U2087" cm="1">
        <f t="array" ref="U2087">IF(F2087={"2. HS Grad"},1,0)</f>
        <v>0</v>
      </c>
    </row>
    <row r="2088" spans="1:21">
      <c r="A2088">
        <v>230156</v>
      </c>
      <c r="B2088">
        <v>2006</v>
      </c>
      <c r="C2088">
        <v>34</v>
      </c>
      <c r="D2088" t="s">
        <v>14612</v>
      </c>
      <c r="E2088" t="s">
        <v>14613</v>
      </c>
      <c r="F2088" t="s">
        <v>14614</v>
      </c>
      <c r="G2088" t="s">
        <v>14615</v>
      </c>
      <c r="H2088" t="s">
        <v>14616</v>
      </c>
      <c r="I2088" t="s">
        <v>14617</v>
      </c>
      <c r="J2088" t="s">
        <v>14618</v>
      </c>
      <c r="K2088">
        <v>5</v>
      </c>
      <c r="L2088">
        <v>148.413159102577</v>
      </c>
      <c r="M2088" cm="1">
        <f t="array" ref="M2088">IF(E2088={"2. Black"},1,0)</f>
        <v>0</v>
      </c>
      <c r="N2088" cm="1">
        <f t="array" ref="N2088">IF(E2088={"1. White"},1,0)</f>
        <v>1</v>
      </c>
      <c r="O2088" cm="1">
        <f t="array" ref="O2088">IF(E2088={"3. Asian"},1,0)</f>
        <v>0</v>
      </c>
      <c r="P2088" cm="1">
        <f t="array" ref="P2088">IF(E2088={"4. Other"},1,0)</f>
        <v>0</v>
      </c>
      <c r="Q2088" cm="1">
        <f t="array" ref="Q2088">IF(F2088={"1. &lt; HS Grad"},1,0)</f>
        <v>0</v>
      </c>
      <c r="R2088" cm="1">
        <f t="array" ref="R2088">IF(F2088={"4. College Grad"},1,0)</f>
        <v>1</v>
      </c>
      <c r="S2088" cm="1">
        <f t="array" ref="S2088">IF(F2088={"3. Some College"},1,0)</f>
        <v>0</v>
      </c>
      <c r="T2088" cm="1">
        <f t="array" ref="T2088">IF(F2088={"5. Advanced Degree"},1,0)</f>
        <v>0</v>
      </c>
      <c r="U2088" cm="1">
        <f t="array" ref="U2088">IF(F2088={"2. HS Grad"},1,0)</f>
        <v>0</v>
      </c>
    </row>
    <row r="2089" spans="1:21">
      <c r="A2089">
        <v>80860</v>
      </c>
      <c r="B2089">
        <v>2004</v>
      </c>
      <c r="C2089">
        <v>45</v>
      </c>
      <c r="D2089" t="s">
        <v>14619</v>
      </c>
      <c r="E2089" t="s">
        <v>14620</v>
      </c>
      <c r="F2089" t="s">
        <v>14621</v>
      </c>
      <c r="G2089" t="s">
        <v>14622</v>
      </c>
      <c r="H2089" t="s">
        <v>14623</v>
      </c>
      <c r="I2089" t="s">
        <v>14624</v>
      </c>
      <c r="J2089" t="s">
        <v>14625</v>
      </c>
      <c r="K2089">
        <v>4.6020599913279598</v>
      </c>
      <c r="L2089">
        <v>99.689463698486406</v>
      </c>
      <c r="M2089" cm="1">
        <f t="array" ref="M2089">IF(E2089={"2. Black"},1,0)</f>
        <v>0</v>
      </c>
      <c r="N2089" cm="1">
        <f t="array" ref="N2089">IF(E2089={"1. White"},1,0)</f>
        <v>1</v>
      </c>
      <c r="O2089" cm="1">
        <f t="array" ref="O2089">IF(E2089={"3. Asian"},1,0)</f>
        <v>0</v>
      </c>
      <c r="P2089" cm="1">
        <f t="array" ref="P2089">IF(E2089={"4. Other"},1,0)</f>
        <v>0</v>
      </c>
      <c r="Q2089" cm="1">
        <f t="array" ref="Q2089">IF(F2089={"1. &lt; HS Grad"},1,0)</f>
        <v>0</v>
      </c>
      <c r="R2089" cm="1">
        <f t="array" ref="R2089">IF(F2089={"4. College Grad"},1,0)</f>
        <v>0</v>
      </c>
      <c r="S2089" cm="1">
        <f t="array" ref="S2089">IF(F2089={"3. Some College"},1,0)</f>
        <v>1</v>
      </c>
      <c r="T2089" cm="1">
        <f t="array" ref="T2089">IF(F2089={"5. Advanced Degree"},1,0)</f>
        <v>0</v>
      </c>
      <c r="U2089" cm="1">
        <f t="array" ref="U2089">IF(F2089={"2. HS Grad"},1,0)</f>
        <v>0</v>
      </c>
    </row>
    <row r="2090" spans="1:21">
      <c r="A2090">
        <v>157459</v>
      </c>
      <c r="B2090">
        <v>2003</v>
      </c>
      <c r="C2090">
        <v>60</v>
      </c>
      <c r="D2090" t="s">
        <v>14626</v>
      </c>
      <c r="E2090" t="s">
        <v>14627</v>
      </c>
      <c r="F2090" t="s">
        <v>14628</v>
      </c>
      <c r="G2090" t="s">
        <v>14629</v>
      </c>
      <c r="H2090" t="s">
        <v>14630</v>
      </c>
      <c r="I2090" t="s">
        <v>14631</v>
      </c>
      <c r="J2090" t="s">
        <v>14632</v>
      </c>
      <c r="K2090">
        <v>4.0791812460476304</v>
      </c>
      <c r="L2090">
        <v>59.097064081589103</v>
      </c>
      <c r="M2090" cm="1">
        <f t="array" ref="M2090">IF(E2090={"2. Black"},1,0)</f>
        <v>0</v>
      </c>
      <c r="N2090" cm="1">
        <f t="array" ref="N2090">IF(E2090={"1. White"},1,0)</f>
        <v>1</v>
      </c>
      <c r="O2090" cm="1">
        <f t="array" ref="O2090">IF(E2090={"3. Asian"},1,0)</f>
        <v>0</v>
      </c>
      <c r="P2090" cm="1">
        <f t="array" ref="P2090">IF(E2090={"4. Other"},1,0)</f>
        <v>0</v>
      </c>
      <c r="Q2090" cm="1">
        <f t="array" ref="Q2090">IF(F2090={"1. &lt; HS Grad"},1,0)</f>
        <v>1</v>
      </c>
      <c r="R2090" cm="1">
        <f t="array" ref="R2090">IF(F2090={"4. College Grad"},1,0)</f>
        <v>0</v>
      </c>
      <c r="S2090" cm="1">
        <f t="array" ref="S2090">IF(F2090={"3. Some College"},1,0)</f>
        <v>0</v>
      </c>
      <c r="T2090" cm="1">
        <f t="array" ref="T2090">IF(F2090={"5. Advanced Degree"},1,0)</f>
        <v>0</v>
      </c>
      <c r="U2090" cm="1">
        <f t="array" ref="U2090">IF(F2090={"2. HS Grad"},1,0)</f>
        <v>0</v>
      </c>
    </row>
    <row r="2091" spans="1:21">
      <c r="A2091">
        <v>228496</v>
      </c>
      <c r="B2091">
        <v>2006</v>
      </c>
      <c r="C2091">
        <v>43</v>
      </c>
      <c r="D2091" t="s">
        <v>14633</v>
      </c>
      <c r="E2091" t="s">
        <v>14634</v>
      </c>
      <c r="F2091" t="s">
        <v>14635</v>
      </c>
      <c r="G2091" t="s">
        <v>14636</v>
      </c>
      <c r="H2091" t="s">
        <v>14637</v>
      </c>
      <c r="I2091" t="s">
        <v>14638</v>
      </c>
      <c r="J2091" t="s">
        <v>14639</v>
      </c>
      <c r="K2091">
        <v>4.7781512503836403</v>
      </c>
      <c r="L2091">
        <v>118.884359339886</v>
      </c>
      <c r="M2091" cm="1">
        <f t="array" ref="M2091">IF(E2091={"2. Black"},1,0)</f>
        <v>0</v>
      </c>
      <c r="N2091" cm="1">
        <f t="array" ref="N2091">IF(E2091={"1. White"},1,0)</f>
        <v>1</v>
      </c>
      <c r="O2091" cm="1">
        <f t="array" ref="O2091">IF(E2091={"3. Asian"},1,0)</f>
        <v>0</v>
      </c>
      <c r="P2091" cm="1">
        <f t="array" ref="P2091">IF(E2091={"4. Other"},1,0)</f>
        <v>0</v>
      </c>
      <c r="Q2091" cm="1">
        <f t="array" ref="Q2091">IF(F2091={"1. &lt; HS Grad"},1,0)</f>
        <v>1</v>
      </c>
      <c r="R2091" cm="1">
        <f t="array" ref="R2091">IF(F2091={"4. College Grad"},1,0)</f>
        <v>0</v>
      </c>
      <c r="S2091" cm="1">
        <f t="array" ref="S2091">IF(F2091={"3. Some College"},1,0)</f>
        <v>0</v>
      </c>
      <c r="T2091" cm="1">
        <f t="array" ref="T2091">IF(F2091={"5. Advanced Degree"},1,0)</f>
        <v>0</v>
      </c>
      <c r="U2091" cm="1">
        <f t="array" ref="U2091">IF(F2091={"2. HS Grad"},1,0)</f>
        <v>0</v>
      </c>
    </row>
    <row r="2092" spans="1:21">
      <c r="A2092">
        <v>453835</v>
      </c>
      <c r="B2092">
        <v>2009</v>
      </c>
      <c r="C2092">
        <v>20</v>
      </c>
      <c r="D2092" t="s">
        <v>14640</v>
      </c>
      <c r="E2092" t="s">
        <v>14641</v>
      </c>
      <c r="F2092" t="s">
        <v>14642</v>
      </c>
      <c r="G2092" t="s">
        <v>14643</v>
      </c>
      <c r="H2092" t="s">
        <v>14644</v>
      </c>
      <c r="I2092" t="s">
        <v>14645</v>
      </c>
      <c r="J2092" t="s">
        <v>14646</v>
      </c>
      <c r="K2092">
        <v>4.1643528557844398</v>
      </c>
      <c r="L2092">
        <v>64.351024572273701</v>
      </c>
      <c r="M2092" cm="1">
        <f t="array" ref="M2092">IF(E2092={"2. Black"},1,0)</f>
        <v>0</v>
      </c>
      <c r="N2092" cm="1">
        <f t="array" ref="N2092">IF(E2092={"1. White"},1,0)</f>
        <v>1</v>
      </c>
      <c r="O2092" cm="1">
        <f t="array" ref="O2092">IF(E2092={"3. Asian"},1,0)</f>
        <v>0</v>
      </c>
      <c r="P2092" cm="1">
        <f t="array" ref="P2092">IF(E2092={"4. Other"},1,0)</f>
        <v>0</v>
      </c>
      <c r="Q2092" cm="1">
        <f t="array" ref="Q2092">IF(F2092={"1. &lt; HS Grad"},1,0)</f>
        <v>0</v>
      </c>
      <c r="R2092" cm="1">
        <f t="array" ref="R2092">IF(F2092={"4. College Grad"},1,0)</f>
        <v>0</v>
      </c>
      <c r="S2092" cm="1">
        <f t="array" ref="S2092">IF(F2092={"3. Some College"},1,0)</f>
        <v>0</v>
      </c>
      <c r="T2092" cm="1">
        <f t="array" ref="T2092">IF(F2092={"5. Advanced Degree"},1,0)</f>
        <v>0</v>
      </c>
      <c r="U2092" cm="1">
        <f t="array" ref="U2092">IF(F2092={"2. HS Grad"},1,0)</f>
        <v>1</v>
      </c>
    </row>
    <row r="2093" spans="1:21">
      <c r="A2093">
        <v>376688</v>
      </c>
      <c r="B2093">
        <v>2008</v>
      </c>
      <c r="C2093">
        <v>27</v>
      </c>
      <c r="D2093" t="s">
        <v>14647</v>
      </c>
      <c r="E2093" t="s">
        <v>14648</v>
      </c>
      <c r="F2093" t="s">
        <v>14649</v>
      </c>
      <c r="G2093" t="s">
        <v>14650</v>
      </c>
      <c r="H2093" t="s">
        <v>14651</v>
      </c>
      <c r="I2093" t="s">
        <v>14652</v>
      </c>
      <c r="J2093" t="s">
        <v>14653</v>
      </c>
      <c r="K2093">
        <v>4.8920946026904799</v>
      </c>
      <c r="L2093">
        <v>133.232350826567</v>
      </c>
      <c r="M2093" cm="1">
        <f t="array" ref="M2093">IF(E2093={"2. Black"},1,0)</f>
        <v>0</v>
      </c>
      <c r="N2093" cm="1">
        <f t="array" ref="N2093">IF(E2093={"1. White"},1,0)</f>
        <v>1</v>
      </c>
      <c r="O2093" cm="1">
        <f t="array" ref="O2093">IF(E2093={"3. Asian"},1,0)</f>
        <v>0</v>
      </c>
      <c r="P2093" cm="1">
        <f t="array" ref="P2093">IF(E2093={"4. Other"},1,0)</f>
        <v>0</v>
      </c>
      <c r="Q2093" cm="1">
        <f t="array" ref="Q2093">IF(F2093={"1. &lt; HS Grad"},1,0)</f>
        <v>0</v>
      </c>
      <c r="R2093" cm="1">
        <f t="array" ref="R2093">IF(F2093={"4. College Grad"},1,0)</f>
        <v>1</v>
      </c>
      <c r="S2093" cm="1">
        <f t="array" ref="S2093">IF(F2093={"3. Some College"},1,0)</f>
        <v>0</v>
      </c>
      <c r="T2093" cm="1">
        <f t="array" ref="T2093">IF(F2093={"5. Advanced Degree"},1,0)</f>
        <v>0</v>
      </c>
      <c r="U2093" cm="1">
        <f t="array" ref="U2093">IF(F2093={"2. HS Grad"},1,0)</f>
        <v>0</v>
      </c>
    </row>
    <row r="2094" spans="1:21">
      <c r="A2094">
        <v>84683</v>
      </c>
      <c r="B2094">
        <v>2004</v>
      </c>
      <c r="C2094">
        <v>35</v>
      </c>
      <c r="D2094" t="s">
        <v>14654</v>
      </c>
      <c r="E2094" t="s">
        <v>14655</v>
      </c>
      <c r="F2094" t="s">
        <v>14656</v>
      </c>
      <c r="G2094" t="s">
        <v>14657</v>
      </c>
      <c r="H2094" t="s">
        <v>14658</v>
      </c>
      <c r="I2094" t="s">
        <v>14659</v>
      </c>
      <c r="J2094" t="s">
        <v>14660</v>
      </c>
      <c r="K2094">
        <v>4.0791812460476304</v>
      </c>
      <c r="L2094">
        <v>59.097064081589103</v>
      </c>
      <c r="M2094" cm="1">
        <f t="array" ref="M2094">IF(E2094={"2. Black"},1,0)</f>
        <v>0</v>
      </c>
      <c r="N2094" cm="1">
        <f t="array" ref="N2094">IF(E2094={"1. White"},1,0)</f>
        <v>1</v>
      </c>
      <c r="O2094" cm="1">
        <f t="array" ref="O2094">IF(E2094={"3. Asian"},1,0)</f>
        <v>0</v>
      </c>
      <c r="P2094" cm="1">
        <f t="array" ref="P2094">IF(E2094={"4. Other"},1,0)</f>
        <v>0</v>
      </c>
      <c r="Q2094" cm="1">
        <f t="array" ref="Q2094">IF(F2094={"1. &lt; HS Grad"},1,0)</f>
        <v>0</v>
      </c>
      <c r="R2094" cm="1">
        <f t="array" ref="R2094">IF(F2094={"4. College Grad"},1,0)</f>
        <v>0</v>
      </c>
      <c r="S2094" cm="1">
        <f t="array" ref="S2094">IF(F2094={"3. Some College"},1,0)</f>
        <v>0</v>
      </c>
      <c r="T2094" cm="1">
        <f t="array" ref="T2094">IF(F2094={"5. Advanced Degree"},1,0)</f>
        <v>0</v>
      </c>
      <c r="U2094" cm="1">
        <f t="array" ref="U2094">IF(F2094={"2. HS Grad"},1,0)</f>
        <v>1</v>
      </c>
    </row>
    <row r="2095" spans="1:21">
      <c r="A2095">
        <v>380971</v>
      </c>
      <c r="B2095">
        <v>2008</v>
      </c>
      <c r="C2095">
        <v>50</v>
      </c>
      <c r="D2095" t="s">
        <v>14661</v>
      </c>
      <c r="E2095" t="s">
        <v>14662</v>
      </c>
      <c r="F2095" t="s">
        <v>14663</v>
      </c>
      <c r="G2095" t="s">
        <v>14664</v>
      </c>
      <c r="H2095" t="s">
        <v>14665</v>
      </c>
      <c r="I2095" t="s">
        <v>14666</v>
      </c>
      <c r="J2095" t="s">
        <v>14667</v>
      </c>
      <c r="K2095">
        <v>4.6532125137753404</v>
      </c>
      <c r="L2095">
        <v>104.921506533664</v>
      </c>
      <c r="M2095" cm="1">
        <f t="array" ref="M2095">IF(E2095={"2. Black"},1,0)</f>
        <v>0</v>
      </c>
      <c r="N2095" cm="1">
        <f t="array" ref="N2095">IF(E2095={"1. White"},1,0)</f>
        <v>1</v>
      </c>
      <c r="O2095" cm="1">
        <f t="array" ref="O2095">IF(E2095={"3. Asian"},1,0)</f>
        <v>0</v>
      </c>
      <c r="P2095" cm="1">
        <f t="array" ref="P2095">IF(E2095={"4. Other"},1,0)</f>
        <v>0</v>
      </c>
      <c r="Q2095" cm="1">
        <f t="array" ref="Q2095">IF(F2095={"1. &lt; HS Grad"},1,0)</f>
        <v>0</v>
      </c>
      <c r="R2095" cm="1">
        <f t="array" ref="R2095">IF(F2095={"4. College Grad"},1,0)</f>
        <v>0</v>
      </c>
      <c r="S2095" cm="1">
        <f t="array" ref="S2095">IF(F2095={"3. Some College"},1,0)</f>
        <v>0</v>
      </c>
      <c r="T2095" cm="1">
        <f t="array" ref="T2095">IF(F2095={"5. Advanced Degree"},1,0)</f>
        <v>0</v>
      </c>
      <c r="U2095" cm="1">
        <f t="array" ref="U2095">IF(F2095={"2. HS Grad"},1,0)</f>
        <v>1</v>
      </c>
    </row>
    <row r="2096" spans="1:21">
      <c r="A2096">
        <v>448578</v>
      </c>
      <c r="B2096">
        <v>2009</v>
      </c>
      <c r="C2096">
        <v>56</v>
      </c>
      <c r="D2096" t="s">
        <v>14668</v>
      </c>
      <c r="E2096" t="s">
        <v>14669</v>
      </c>
      <c r="F2096" t="s">
        <v>14670</v>
      </c>
      <c r="G2096" t="s">
        <v>14671</v>
      </c>
      <c r="H2096" t="s">
        <v>14672</v>
      </c>
      <c r="I2096" t="s">
        <v>14673</v>
      </c>
      <c r="J2096" t="s">
        <v>14674</v>
      </c>
      <c r="K2096">
        <v>4.0969100130080598</v>
      </c>
      <c r="L2096">
        <v>60.154124662244101</v>
      </c>
      <c r="M2096" cm="1">
        <f t="array" ref="M2096">IF(E2096={"2. Black"},1,0)</f>
        <v>0</v>
      </c>
      <c r="N2096" cm="1">
        <f t="array" ref="N2096">IF(E2096={"1. White"},1,0)</f>
        <v>0</v>
      </c>
      <c r="O2096" cm="1">
        <f t="array" ref="O2096">IF(E2096={"3. Asian"},1,0)</f>
        <v>0</v>
      </c>
      <c r="P2096" cm="1">
        <f t="array" ref="P2096">IF(E2096={"4. Other"},1,0)</f>
        <v>1</v>
      </c>
      <c r="Q2096" cm="1">
        <f t="array" ref="Q2096">IF(F2096={"1. &lt; HS Grad"},1,0)</f>
        <v>0</v>
      </c>
      <c r="R2096" cm="1">
        <f t="array" ref="R2096">IF(F2096={"4. College Grad"},1,0)</f>
        <v>0</v>
      </c>
      <c r="S2096" cm="1">
        <f t="array" ref="S2096">IF(F2096={"3. Some College"},1,0)</f>
        <v>0</v>
      </c>
      <c r="T2096" cm="1">
        <f t="array" ref="T2096">IF(F2096={"5. Advanced Degree"},1,0)</f>
        <v>0</v>
      </c>
      <c r="U2096" cm="1">
        <f t="array" ref="U2096">IF(F2096={"2. HS Grad"},1,0)</f>
        <v>1</v>
      </c>
    </row>
    <row r="2097" spans="1:21">
      <c r="A2097">
        <v>376787</v>
      </c>
      <c r="B2097">
        <v>2008</v>
      </c>
      <c r="C2097">
        <v>19</v>
      </c>
      <c r="D2097" t="s">
        <v>14675</v>
      </c>
      <c r="E2097" t="s">
        <v>14676</v>
      </c>
      <c r="F2097" t="s">
        <v>14677</v>
      </c>
      <c r="G2097" t="s">
        <v>14678</v>
      </c>
      <c r="H2097" t="s">
        <v>14679</v>
      </c>
      <c r="I2097" t="s">
        <v>14680</v>
      </c>
      <c r="J2097" t="s">
        <v>14681</v>
      </c>
      <c r="K2097">
        <v>3.43152458418745</v>
      </c>
      <c r="L2097">
        <v>30.9237526933873</v>
      </c>
      <c r="M2097" cm="1">
        <f t="array" ref="M2097">IF(E2097={"2. Black"},1,0)</f>
        <v>0</v>
      </c>
      <c r="N2097" cm="1">
        <f t="array" ref="N2097">IF(E2097={"1. White"},1,0)</f>
        <v>1</v>
      </c>
      <c r="O2097" cm="1">
        <f t="array" ref="O2097">IF(E2097={"3. Asian"},1,0)</f>
        <v>0</v>
      </c>
      <c r="P2097" cm="1">
        <f t="array" ref="P2097">IF(E2097={"4. Other"},1,0)</f>
        <v>0</v>
      </c>
      <c r="Q2097" cm="1">
        <f t="array" ref="Q2097">IF(F2097={"1. &lt; HS Grad"},1,0)</f>
        <v>0</v>
      </c>
      <c r="R2097" cm="1">
        <f t="array" ref="R2097">IF(F2097={"4. College Grad"},1,0)</f>
        <v>0</v>
      </c>
      <c r="S2097" cm="1">
        <f t="array" ref="S2097">IF(F2097={"3. Some College"},1,0)</f>
        <v>1</v>
      </c>
      <c r="T2097" cm="1">
        <f t="array" ref="T2097">IF(F2097={"5. Advanced Degree"},1,0)</f>
        <v>0</v>
      </c>
      <c r="U2097" cm="1">
        <f t="array" ref="U2097">IF(F2097={"2. HS Grad"},1,0)</f>
        <v>0</v>
      </c>
    </row>
    <row r="2098" spans="1:21">
      <c r="A2098">
        <v>231118</v>
      </c>
      <c r="B2098">
        <v>2006</v>
      </c>
      <c r="C2098">
        <v>35</v>
      </c>
      <c r="D2098" t="s">
        <v>14682</v>
      </c>
      <c r="E2098" t="s">
        <v>14683</v>
      </c>
      <c r="F2098" t="s">
        <v>14684</v>
      </c>
      <c r="G2098" t="s">
        <v>14685</v>
      </c>
      <c r="H2098" t="s">
        <v>14686</v>
      </c>
      <c r="I2098" t="s">
        <v>14687</v>
      </c>
      <c r="J2098" t="s">
        <v>14688</v>
      </c>
      <c r="K2098">
        <v>4.6989700043360196</v>
      </c>
      <c r="L2098">
        <v>109.833985642199</v>
      </c>
      <c r="M2098" cm="1">
        <f t="array" ref="M2098">IF(E2098={"2. Black"},1,0)</f>
        <v>0</v>
      </c>
      <c r="N2098" cm="1">
        <f t="array" ref="N2098">IF(E2098={"1. White"},1,0)</f>
        <v>1</v>
      </c>
      <c r="O2098" cm="1">
        <f t="array" ref="O2098">IF(E2098={"3. Asian"},1,0)</f>
        <v>0</v>
      </c>
      <c r="P2098" cm="1">
        <f t="array" ref="P2098">IF(E2098={"4. Other"},1,0)</f>
        <v>0</v>
      </c>
      <c r="Q2098" cm="1">
        <f t="array" ref="Q2098">IF(F2098={"1. &lt; HS Grad"},1,0)</f>
        <v>0</v>
      </c>
      <c r="R2098" cm="1">
        <f t="array" ref="R2098">IF(F2098={"4. College Grad"},1,0)</f>
        <v>1</v>
      </c>
      <c r="S2098" cm="1">
        <f t="array" ref="S2098">IF(F2098={"3. Some College"},1,0)</f>
        <v>0</v>
      </c>
      <c r="T2098" cm="1">
        <f t="array" ref="T2098">IF(F2098={"5. Advanced Degree"},1,0)</f>
        <v>0</v>
      </c>
      <c r="U2098" cm="1">
        <f t="array" ref="U2098">IF(F2098={"2. HS Grad"},1,0)</f>
        <v>0</v>
      </c>
    </row>
    <row r="2099" spans="1:21">
      <c r="A2099">
        <v>7373</v>
      </c>
      <c r="B2099">
        <v>2005</v>
      </c>
      <c r="C2099">
        <v>23</v>
      </c>
      <c r="D2099" t="s">
        <v>14689</v>
      </c>
      <c r="E2099" t="s">
        <v>14690</v>
      </c>
      <c r="F2099" t="s">
        <v>14691</v>
      </c>
      <c r="G2099" t="s">
        <v>14692</v>
      </c>
      <c r="H2099" t="s">
        <v>14693</v>
      </c>
      <c r="I2099" t="s">
        <v>14694</v>
      </c>
      <c r="J2099" t="s">
        <v>14695</v>
      </c>
      <c r="K2099">
        <v>4.1760912590556796</v>
      </c>
      <c r="L2099">
        <v>65.110853715344703</v>
      </c>
      <c r="M2099" cm="1">
        <f t="array" ref="M2099">IF(E2099={"2. Black"},1,0)</f>
        <v>0</v>
      </c>
      <c r="N2099" cm="1">
        <f t="array" ref="N2099">IF(E2099={"1. White"},1,0)</f>
        <v>1</v>
      </c>
      <c r="O2099" cm="1">
        <f t="array" ref="O2099">IF(E2099={"3. Asian"},1,0)</f>
        <v>0</v>
      </c>
      <c r="P2099" cm="1">
        <f t="array" ref="P2099">IF(E2099={"4. Other"},1,0)</f>
        <v>0</v>
      </c>
      <c r="Q2099" cm="1">
        <f t="array" ref="Q2099">IF(F2099={"1. &lt; HS Grad"},1,0)</f>
        <v>1</v>
      </c>
      <c r="R2099" cm="1">
        <f t="array" ref="R2099">IF(F2099={"4. College Grad"},1,0)</f>
        <v>0</v>
      </c>
      <c r="S2099" cm="1">
        <f t="array" ref="S2099">IF(F2099={"3. Some College"},1,0)</f>
        <v>0</v>
      </c>
      <c r="T2099" cm="1">
        <f t="array" ref="T2099">IF(F2099={"5. Advanced Degree"},1,0)</f>
        <v>0</v>
      </c>
      <c r="U2099" cm="1">
        <f t="array" ref="U2099">IF(F2099={"2. HS Grad"},1,0)</f>
        <v>0</v>
      </c>
    </row>
    <row r="2100" spans="1:21">
      <c r="A2100">
        <v>156889</v>
      </c>
      <c r="B2100">
        <v>2003</v>
      </c>
      <c r="C2100">
        <v>45</v>
      </c>
      <c r="D2100" t="s">
        <v>14696</v>
      </c>
      <c r="E2100" t="s">
        <v>14697</v>
      </c>
      <c r="F2100" t="s">
        <v>14698</v>
      </c>
      <c r="G2100" t="s">
        <v>14699</v>
      </c>
      <c r="H2100" t="s">
        <v>14700</v>
      </c>
      <c r="I2100" t="s">
        <v>14701</v>
      </c>
      <c r="J2100" t="s">
        <v>14702</v>
      </c>
      <c r="K2100">
        <v>4.5440680443502801</v>
      </c>
      <c r="L2100">
        <v>94.072714745700495</v>
      </c>
      <c r="M2100" cm="1">
        <f t="array" ref="M2100">IF(E2100={"2. Black"},1,0)</f>
        <v>0</v>
      </c>
      <c r="N2100" cm="1">
        <f t="array" ref="N2100">IF(E2100={"1. White"},1,0)</f>
        <v>0</v>
      </c>
      <c r="O2100" cm="1">
        <f t="array" ref="O2100">IF(E2100={"3. Asian"},1,0)</f>
        <v>0</v>
      </c>
      <c r="P2100" cm="1">
        <f t="array" ref="P2100">IF(E2100={"4. Other"},1,0)</f>
        <v>1</v>
      </c>
      <c r="Q2100" cm="1">
        <f t="array" ref="Q2100">IF(F2100={"1. &lt; HS Grad"},1,0)</f>
        <v>0</v>
      </c>
      <c r="R2100" cm="1">
        <f t="array" ref="R2100">IF(F2100={"4. College Grad"},1,0)</f>
        <v>0</v>
      </c>
      <c r="S2100" cm="1">
        <f t="array" ref="S2100">IF(F2100={"3. Some College"},1,0)</f>
        <v>0</v>
      </c>
      <c r="T2100" cm="1">
        <f t="array" ref="T2100">IF(F2100={"5. Advanced Degree"},1,0)</f>
        <v>0</v>
      </c>
      <c r="U2100" cm="1">
        <f t="array" ref="U2100">IF(F2100={"2. HS Grad"},1,0)</f>
        <v>1</v>
      </c>
    </row>
    <row r="2101" spans="1:21">
      <c r="A2101">
        <v>80853</v>
      </c>
      <c r="B2101">
        <v>2004</v>
      </c>
      <c r="C2101">
        <v>54</v>
      </c>
      <c r="D2101" t="s">
        <v>14703</v>
      </c>
      <c r="E2101" t="s">
        <v>14704</v>
      </c>
      <c r="F2101" t="s">
        <v>14705</v>
      </c>
      <c r="G2101" t="s">
        <v>14706</v>
      </c>
      <c r="H2101" t="s">
        <v>14707</v>
      </c>
      <c r="I2101" t="s">
        <v>14708</v>
      </c>
      <c r="J2101" t="s">
        <v>14709</v>
      </c>
      <c r="K2101">
        <v>4.1760912590556796</v>
      </c>
      <c r="L2101">
        <v>65.110853715344703</v>
      </c>
      <c r="M2101" cm="1">
        <f t="array" ref="M2101">IF(E2101={"2. Black"},1,0)</f>
        <v>0</v>
      </c>
      <c r="N2101" cm="1">
        <f t="array" ref="N2101">IF(E2101={"1. White"},1,0)</f>
        <v>1</v>
      </c>
      <c r="O2101" cm="1">
        <f t="array" ref="O2101">IF(E2101={"3. Asian"},1,0)</f>
        <v>0</v>
      </c>
      <c r="P2101" cm="1">
        <f t="array" ref="P2101">IF(E2101={"4. Other"},1,0)</f>
        <v>0</v>
      </c>
      <c r="Q2101" cm="1">
        <f t="array" ref="Q2101">IF(F2101={"1. &lt; HS Grad"},1,0)</f>
        <v>1</v>
      </c>
      <c r="R2101" cm="1">
        <f t="array" ref="R2101">IF(F2101={"4. College Grad"},1,0)</f>
        <v>0</v>
      </c>
      <c r="S2101" cm="1">
        <f t="array" ref="S2101">IF(F2101={"3. Some College"},1,0)</f>
        <v>0</v>
      </c>
      <c r="T2101" cm="1">
        <f t="array" ref="T2101">IF(F2101={"5. Advanced Degree"},1,0)</f>
        <v>0</v>
      </c>
      <c r="U2101" cm="1">
        <f t="array" ref="U2101">IF(F2101={"2. HS Grad"},1,0)</f>
        <v>0</v>
      </c>
    </row>
    <row r="2102" spans="1:21">
      <c r="A2102">
        <v>379750</v>
      </c>
      <c r="B2102">
        <v>2008</v>
      </c>
      <c r="C2102">
        <v>43</v>
      </c>
      <c r="D2102" t="s">
        <v>14710</v>
      </c>
      <c r="E2102" t="s">
        <v>14711</v>
      </c>
      <c r="F2102" t="s">
        <v>14712</v>
      </c>
      <c r="G2102" t="s">
        <v>14713</v>
      </c>
      <c r="H2102" t="s">
        <v>14714</v>
      </c>
      <c r="I2102" t="s">
        <v>14715</v>
      </c>
      <c r="J2102" t="s">
        <v>14716</v>
      </c>
      <c r="K2102">
        <v>4.4771212547196599</v>
      </c>
      <c r="L2102">
        <v>87.981032785605393</v>
      </c>
      <c r="M2102" cm="1">
        <f t="array" ref="M2102">IF(E2102={"2. Black"},1,0)</f>
        <v>0</v>
      </c>
      <c r="N2102" cm="1">
        <f t="array" ref="N2102">IF(E2102={"1. White"},1,0)</f>
        <v>1</v>
      </c>
      <c r="O2102" cm="1">
        <f t="array" ref="O2102">IF(E2102={"3. Asian"},1,0)</f>
        <v>0</v>
      </c>
      <c r="P2102" cm="1">
        <f t="array" ref="P2102">IF(E2102={"4. Other"},1,0)</f>
        <v>0</v>
      </c>
      <c r="Q2102" cm="1">
        <f t="array" ref="Q2102">IF(F2102={"1. &lt; HS Grad"},1,0)</f>
        <v>0</v>
      </c>
      <c r="R2102" cm="1">
        <f t="array" ref="R2102">IF(F2102={"4. College Grad"},1,0)</f>
        <v>0</v>
      </c>
      <c r="S2102" cm="1">
        <f t="array" ref="S2102">IF(F2102={"3. Some College"},1,0)</f>
        <v>0</v>
      </c>
      <c r="T2102" cm="1">
        <f t="array" ref="T2102">IF(F2102={"5. Advanced Degree"},1,0)</f>
        <v>0</v>
      </c>
      <c r="U2102" cm="1">
        <f t="array" ref="U2102">IF(F2102={"2. HS Grad"},1,0)</f>
        <v>1</v>
      </c>
    </row>
    <row r="2103" spans="1:21">
      <c r="A2103">
        <v>377519</v>
      </c>
      <c r="B2103">
        <v>2008</v>
      </c>
      <c r="C2103">
        <v>42</v>
      </c>
      <c r="D2103" t="s">
        <v>14717</v>
      </c>
      <c r="E2103" t="s">
        <v>14718</v>
      </c>
      <c r="F2103" t="s">
        <v>14719</v>
      </c>
      <c r="G2103" t="s">
        <v>14720</v>
      </c>
      <c r="H2103" t="s">
        <v>14721</v>
      </c>
      <c r="I2103" t="s">
        <v>14722</v>
      </c>
      <c r="J2103" t="s">
        <v>14723</v>
      </c>
      <c r="K2103">
        <v>5.1760912590556796</v>
      </c>
      <c r="L2103">
        <v>176.98965048987699</v>
      </c>
      <c r="M2103" cm="1">
        <f t="array" ref="M2103">IF(E2103={"2. Black"},1,0)</f>
        <v>0</v>
      </c>
      <c r="N2103" cm="1">
        <f t="array" ref="N2103">IF(E2103={"1. White"},1,0)</f>
        <v>1</v>
      </c>
      <c r="O2103" cm="1">
        <f t="array" ref="O2103">IF(E2103={"3. Asian"},1,0)</f>
        <v>0</v>
      </c>
      <c r="P2103" cm="1">
        <f t="array" ref="P2103">IF(E2103={"4. Other"},1,0)</f>
        <v>0</v>
      </c>
      <c r="Q2103" cm="1">
        <f t="array" ref="Q2103">IF(F2103={"1. &lt; HS Grad"},1,0)</f>
        <v>0</v>
      </c>
      <c r="R2103" cm="1">
        <f t="array" ref="R2103">IF(F2103={"4. College Grad"},1,0)</f>
        <v>0</v>
      </c>
      <c r="S2103" cm="1">
        <f t="array" ref="S2103">IF(F2103={"3. Some College"},1,0)</f>
        <v>0</v>
      </c>
      <c r="T2103" cm="1">
        <f t="array" ref="T2103">IF(F2103={"5. Advanced Degree"},1,0)</f>
        <v>1</v>
      </c>
      <c r="U2103" cm="1">
        <f t="array" ref="U2103">IF(F2103={"2. HS Grad"},1,0)</f>
        <v>0</v>
      </c>
    </row>
    <row r="2104" spans="1:21">
      <c r="A2104">
        <v>11199</v>
      </c>
      <c r="B2104">
        <v>2005</v>
      </c>
      <c r="C2104">
        <v>51</v>
      </c>
      <c r="D2104" t="s">
        <v>14724</v>
      </c>
      <c r="E2104" t="s">
        <v>14725</v>
      </c>
      <c r="F2104" t="s">
        <v>14726</v>
      </c>
      <c r="G2104" t="s">
        <v>14727</v>
      </c>
      <c r="H2104" t="s">
        <v>14728</v>
      </c>
      <c r="I2104" t="s">
        <v>14729</v>
      </c>
      <c r="J2104" t="s">
        <v>14730</v>
      </c>
      <c r="K2104">
        <v>5.2430380486862997</v>
      </c>
      <c r="L2104">
        <v>189.24416293280299</v>
      </c>
      <c r="M2104" cm="1">
        <f t="array" ref="M2104">IF(E2104={"2. Black"},1,0)</f>
        <v>0</v>
      </c>
      <c r="N2104" cm="1">
        <f t="array" ref="N2104">IF(E2104={"1. White"},1,0)</f>
        <v>1</v>
      </c>
      <c r="O2104" cm="1">
        <f t="array" ref="O2104">IF(E2104={"3. Asian"},1,0)</f>
        <v>0</v>
      </c>
      <c r="P2104" cm="1">
        <f t="array" ref="P2104">IF(E2104={"4. Other"},1,0)</f>
        <v>0</v>
      </c>
      <c r="Q2104" cm="1">
        <f t="array" ref="Q2104">IF(F2104={"1. &lt; HS Grad"},1,0)</f>
        <v>0</v>
      </c>
      <c r="R2104" cm="1">
        <f t="array" ref="R2104">IF(F2104={"4. College Grad"},1,0)</f>
        <v>1</v>
      </c>
      <c r="S2104" cm="1">
        <f t="array" ref="S2104">IF(F2104={"3. Some College"},1,0)</f>
        <v>0</v>
      </c>
      <c r="T2104" cm="1">
        <f t="array" ref="T2104">IF(F2104={"5. Advanced Degree"},1,0)</f>
        <v>0</v>
      </c>
      <c r="U2104" cm="1">
        <f t="array" ref="U2104">IF(F2104={"2. HS Grad"},1,0)</f>
        <v>0</v>
      </c>
    </row>
    <row r="2105" spans="1:21">
      <c r="A2105">
        <v>306981</v>
      </c>
      <c r="B2105">
        <v>2007</v>
      </c>
      <c r="C2105">
        <v>49</v>
      </c>
      <c r="D2105" t="s">
        <v>14731</v>
      </c>
      <c r="E2105" t="s">
        <v>14732</v>
      </c>
      <c r="F2105" t="s">
        <v>14733</v>
      </c>
      <c r="G2105" t="s">
        <v>14734</v>
      </c>
      <c r="H2105" t="s">
        <v>14735</v>
      </c>
      <c r="I2105" t="s">
        <v>14736</v>
      </c>
      <c r="J2105" t="s">
        <v>14737</v>
      </c>
      <c r="K2105">
        <v>4.3802112417116099</v>
      </c>
      <c r="L2105">
        <v>79.854900309346704</v>
      </c>
      <c r="M2105" cm="1">
        <f t="array" ref="M2105">IF(E2105={"2. Black"},1,0)</f>
        <v>0</v>
      </c>
      <c r="N2105" cm="1">
        <f t="array" ref="N2105">IF(E2105={"1. White"},1,0)</f>
        <v>1</v>
      </c>
      <c r="O2105" cm="1">
        <f t="array" ref="O2105">IF(E2105={"3. Asian"},1,0)</f>
        <v>0</v>
      </c>
      <c r="P2105" cm="1">
        <f t="array" ref="P2105">IF(E2105={"4. Other"},1,0)</f>
        <v>0</v>
      </c>
      <c r="Q2105" cm="1">
        <f t="array" ref="Q2105">IF(F2105={"1. &lt; HS Grad"},1,0)</f>
        <v>0</v>
      </c>
      <c r="R2105" cm="1">
        <f t="array" ref="R2105">IF(F2105={"4. College Grad"},1,0)</f>
        <v>1</v>
      </c>
      <c r="S2105" cm="1">
        <f t="array" ref="S2105">IF(F2105={"3. Some College"},1,0)</f>
        <v>0</v>
      </c>
      <c r="T2105" cm="1">
        <f t="array" ref="T2105">IF(F2105={"5. Advanced Degree"},1,0)</f>
        <v>0</v>
      </c>
      <c r="U2105" cm="1">
        <f t="array" ref="U2105">IF(F2105={"2. HS Grad"},1,0)</f>
        <v>0</v>
      </c>
    </row>
    <row r="2106" spans="1:21">
      <c r="A2106">
        <v>232149</v>
      </c>
      <c r="B2106">
        <v>2006</v>
      </c>
      <c r="C2106">
        <v>48</v>
      </c>
      <c r="D2106" t="s">
        <v>14738</v>
      </c>
      <c r="E2106" t="s">
        <v>14739</v>
      </c>
      <c r="F2106" t="s">
        <v>14740</v>
      </c>
      <c r="G2106" t="s">
        <v>14741</v>
      </c>
      <c r="H2106" t="s">
        <v>14742</v>
      </c>
      <c r="I2106" t="s">
        <v>14743</v>
      </c>
      <c r="J2106" t="s">
        <v>14744</v>
      </c>
      <c r="K2106">
        <v>4.7111996352319796</v>
      </c>
      <c r="L2106">
        <v>111.185461930226</v>
      </c>
      <c r="M2106" cm="1">
        <f t="array" ref="M2106">IF(E2106={"2. Black"},1,0)</f>
        <v>0</v>
      </c>
      <c r="N2106" cm="1">
        <f t="array" ref="N2106">IF(E2106={"1. White"},1,0)</f>
        <v>1</v>
      </c>
      <c r="O2106" cm="1">
        <f t="array" ref="O2106">IF(E2106={"3. Asian"},1,0)</f>
        <v>0</v>
      </c>
      <c r="P2106" cm="1">
        <f t="array" ref="P2106">IF(E2106={"4. Other"},1,0)</f>
        <v>0</v>
      </c>
      <c r="Q2106" cm="1">
        <f t="array" ref="Q2106">IF(F2106={"1. &lt; HS Grad"},1,0)</f>
        <v>0</v>
      </c>
      <c r="R2106" cm="1">
        <f t="array" ref="R2106">IF(F2106={"4. College Grad"},1,0)</f>
        <v>0</v>
      </c>
      <c r="S2106" cm="1">
        <f t="array" ref="S2106">IF(F2106={"3. Some College"},1,0)</f>
        <v>0</v>
      </c>
      <c r="T2106" cm="1">
        <f t="array" ref="T2106">IF(F2106={"5. Advanced Degree"},1,0)</f>
        <v>0</v>
      </c>
      <c r="U2106" cm="1">
        <f t="array" ref="U2106">IF(F2106={"2. HS Grad"},1,0)</f>
        <v>1</v>
      </c>
    </row>
    <row r="2107" spans="1:21">
      <c r="A2107">
        <v>13294</v>
      </c>
      <c r="B2107">
        <v>2005</v>
      </c>
      <c r="C2107">
        <v>50</v>
      </c>
      <c r="D2107" t="s">
        <v>14745</v>
      </c>
      <c r="E2107" t="s">
        <v>14746</v>
      </c>
      <c r="F2107" t="s">
        <v>14747</v>
      </c>
      <c r="G2107" t="s">
        <v>14748</v>
      </c>
      <c r="H2107" t="s">
        <v>14749</v>
      </c>
      <c r="I2107" t="s">
        <v>14750</v>
      </c>
      <c r="J2107" t="s">
        <v>14751</v>
      </c>
      <c r="K2107">
        <v>4.7781512503836403</v>
      </c>
      <c r="L2107">
        <v>118.884359339886</v>
      </c>
      <c r="M2107" cm="1">
        <f t="array" ref="M2107">IF(E2107={"2. Black"},1,0)</f>
        <v>0</v>
      </c>
      <c r="N2107" cm="1">
        <f t="array" ref="N2107">IF(E2107={"1. White"},1,0)</f>
        <v>1</v>
      </c>
      <c r="O2107" cm="1">
        <f t="array" ref="O2107">IF(E2107={"3. Asian"},1,0)</f>
        <v>0</v>
      </c>
      <c r="P2107" cm="1">
        <f t="array" ref="P2107">IF(E2107={"4. Other"},1,0)</f>
        <v>0</v>
      </c>
      <c r="Q2107" cm="1">
        <f t="array" ref="Q2107">IF(F2107={"1. &lt; HS Grad"},1,0)</f>
        <v>0</v>
      </c>
      <c r="R2107" cm="1">
        <f t="array" ref="R2107">IF(F2107={"4. College Grad"},1,0)</f>
        <v>1</v>
      </c>
      <c r="S2107" cm="1">
        <f t="array" ref="S2107">IF(F2107={"3. Some College"},1,0)</f>
        <v>0</v>
      </c>
      <c r="T2107" cm="1">
        <f t="array" ref="T2107">IF(F2107={"5. Advanced Degree"},1,0)</f>
        <v>0</v>
      </c>
      <c r="U2107" cm="1">
        <f t="array" ref="U2107">IF(F2107={"2. HS Grad"},1,0)</f>
        <v>0</v>
      </c>
    </row>
    <row r="2108" spans="1:21">
      <c r="A2108">
        <v>229612</v>
      </c>
      <c r="B2108">
        <v>2006</v>
      </c>
      <c r="C2108">
        <v>37</v>
      </c>
      <c r="D2108" t="s">
        <v>14752</v>
      </c>
      <c r="E2108" t="s">
        <v>14753</v>
      </c>
      <c r="F2108" t="s">
        <v>14754</v>
      </c>
      <c r="G2108" t="s">
        <v>14755</v>
      </c>
      <c r="H2108" t="s">
        <v>14756</v>
      </c>
      <c r="I2108" t="s">
        <v>14757</v>
      </c>
      <c r="J2108" t="s">
        <v>14758</v>
      </c>
      <c r="K2108">
        <v>4.3979400086720402</v>
      </c>
      <c r="L2108">
        <v>81.283253284252694</v>
      </c>
      <c r="M2108" cm="1">
        <f t="array" ref="M2108">IF(E2108={"2. Black"},1,0)</f>
        <v>0</v>
      </c>
      <c r="N2108" cm="1">
        <f t="array" ref="N2108">IF(E2108={"1. White"},1,0)</f>
        <v>1</v>
      </c>
      <c r="O2108" cm="1">
        <f t="array" ref="O2108">IF(E2108={"3. Asian"},1,0)</f>
        <v>0</v>
      </c>
      <c r="P2108" cm="1">
        <f t="array" ref="P2108">IF(E2108={"4. Other"},1,0)</f>
        <v>0</v>
      </c>
      <c r="Q2108" cm="1">
        <f t="array" ref="Q2108">IF(F2108={"1. &lt; HS Grad"},1,0)</f>
        <v>0</v>
      </c>
      <c r="R2108" cm="1">
        <f t="array" ref="R2108">IF(F2108={"4. College Grad"},1,0)</f>
        <v>1</v>
      </c>
      <c r="S2108" cm="1">
        <f t="array" ref="S2108">IF(F2108={"3. Some College"},1,0)</f>
        <v>0</v>
      </c>
      <c r="T2108" cm="1">
        <f t="array" ref="T2108">IF(F2108={"5. Advanced Degree"},1,0)</f>
        <v>0</v>
      </c>
      <c r="U2108" cm="1">
        <f t="array" ref="U2108">IF(F2108={"2. HS Grad"},1,0)</f>
        <v>0</v>
      </c>
    </row>
    <row r="2109" spans="1:21">
      <c r="A2109">
        <v>12617</v>
      </c>
      <c r="B2109">
        <v>2005</v>
      </c>
      <c r="C2109">
        <v>38</v>
      </c>
      <c r="D2109" t="s">
        <v>14759</v>
      </c>
      <c r="E2109" t="s">
        <v>14760</v>
      </c>
      <c r="F2109" t="s">
        <v>14761</v>
      </c>
      <c r="G2109" t="s">
        <v>14762</v>
      </c>
      <c r="H2109" t="s">
        <v>14763</v>
      </c>
      <c r="I2109" t="s">
        <v>14764</v>
      </c>
      <c r="J2109" t="s">
        <v>14765</v>
      </c>
      <c r="K2109">
        <v>5.2304489213782697</v>
      </c>
      <c r="L2109">
        <v>186.876677628007</v>
      </c>
      <c r="M2109" cm="1">
        <f t="array" ref="M2109">IF(E2109={"2. Black"},1,0)</f>
        <v>0</v>
      </c>
      <c r="N2109" cm="1">
        <f t="array" ref="N2109">IF(E2109={"1. White"},1,0)</f>
        <v>1</v>
      </c>
      <c r="O2109" cm="1">
        <f t="array" ref="O2109">IF(E2109={"3. Asian"},1,0)</f>
        <v>0</v>
      </c>
      <c r="P2109" cm="1">
        <f t="array" ref="P2109">IF(E2109={"4. Other"},1,0)</f>
        <v>0</v>
      </c>
      <c r="Q2109" cm="1">
        <f t="array" ref="Q2109">IF(F2109={"1. &lt; HS Grad"},1,0)</f>
        <v>0</v>
      </c>
      <c r="R2109" cm="1">
        <f t="array" ref="R2109">IF(F2109={"4. College Grad"},1,0)</f>
        <v>0</v>
      </c>
      <c r="S2109" cm="1">
        <f t="array" ref="S2109">IF(F2109={"3. Some College"},1,0)</f>
        <v>0</v>
      </c>
      <c r="T2109" cm="1">
        <f t="array" ref="T2109">IF(F2109={"5. Advanced Degree"},1,0)</f>
        <v>1</v>
      </c>
      <c r="U2109" cm="1">
        <f t="array" ref="U2109">IF(F2109={"2. HS Grad"},1,0)</f>
        <v>0</v>
      </c>
    </row>
    <row r="2110" spans="1:21">
      <c r="A2110">
        <v>451199</v>
      </c>
      <c r="B2110">
        <v>2009</v>
      </c>
      <c r="C2110">
        <v>58</v>
      </c>
      <c r="D2110" t="s">
        <v>14766</v>
      </c>
      <c r="E2110" t="s">
        <v>14767</v>
      </c>
      <c r="F2110" t="s">
        <v>14768</v>
      </c>
      <c r="G2110" t="s">
        <v>14769</v>
      </c>
      <c r="H2110" t="s">
        <v>14770</v>
      </c>
      <c r="I2110" t="s">
        <v>14771</v>
      </c>
      <c r="J2110" t="s">
        <v>14772</v>
      </c>
      <c r="K2110">
        <v>5.0413926851582298</v>
      </c>
      <c r="L2110">
        <v>154.68529299562999</v>
      </c>
      <c r="M2110" cm="1">
        <f t="array" ref="M2110">IF(E2110={"2. Black"},1,0)</f>
        <v>0</v>
      </c>
      <c r="N2110" cm="1">
        <f t="array" ref="N2110">IF(E2110={"1. White"},1,0)</f>
        <v>1</v>
      </c>
      <c r="O2110" cm="1">
        <f t="array" ref="O2110">IF(E2110={"3. Asian"},1,0)</f>
        <v>0</v>
      </c>
      <c r="P2110" cm="1">
        <f t="array" ref="P2110">IF(E2110={"4. Other"},1,0)</f>
        <v>0</v>
      </c>
      <c r="Q2110" cm="1">
        <f t="array" ref="Q2110">IF(F2110={"1. &lt; HS Grad"},1,0)</f>
        <v>0</v>
      </c>
      <c r="R2110" cm="1">
        <f t="array" ref="R2110">IF(F2110={"4. College Grad"},1,0)</f>
        <v>1</v>
      </c>
      <c r="S2110" cm="1">
        <f t="array" ref="S2110">IF(F2110={"3. Some College"},1,0)</f>
        <v>0</v>
      </c>
      <c r="T2110" cm="1">
        <f t="array" ref="T2110">IF(F2110={"5. Advanced Degree"},1,0)</f>
        <v>0</v>
      </c>
      <c r="U2110" cm="1">
        <f t="array" ref="U2110">IF(F2110={"2. HS Grad"},1,0)</f>
        <v>0</v>
      </c>
    </row>
    <row r="2111" spans="1:21">
      <c r="A2111">
        <v>7609</v>
      </c>
      <c r="B2111">
        <v>2005</v>
      </c>
      <c r="C2111">
        <v>41</v>
      </c>
      <c r="D2111" t="s">
        <v>14773</v>
      </c>
      <c r="E2111" t="s">
        <v>14774</v>
      </c>
      <c r="F2111" t="s">
        <v>14775</v>
      </c>
      <c r="G2111" t="s">
        <v>14776</v>
      </c>
      <c r="H2111" t="s">
        <v>14777</v>
      </c>
      <c r="I2111" t="s">
        <v>14778</v>
      </c>
      <c r="J2111" t="s">
        <v>14779</v>
      </c>
      <c r="K2111">
        <v>4.8260748027008296</v>
      </c>
      <c r="L2111">
        <v>124.720446242886</v>
      </c>
      <c r="M2111" cm="1">
        <f t="array" ref="M2111">IF(E2111={"2. Black"},1,0)</f>
        <v>0</v>
      </c>
      <c r="N2111" cm="1">
        <f t="array" ref="N2111">IF(E2111={"1. White"},1,0)</f>
        <v>1</v>
      </c>
      <c r="O2111" cm="1">
        <f t="array" ref="O2111">IF(E2111={"3. Asian"},1,0)</f>
        <v>0</v>
      </c>
      <c r="P2111" cm="1">
        <f t="array" ref="P2111">IF(E2111={"4. Other"},1,0)</f>
        <v>0</v>
      </c>
      <c r="Q2111" cm="1">
        <f t="array" ref="Q2111">IF(F2111={"1. &lt; HS Grad"},1,0)</f>
        <v>1</v>
      </c>
      <c r="R2111" cm="1">
        <f t="array" ref="R2111">IF(F2111={"4. College Grad"},1,0)</f>
        <v>0</v>
      </c>
      <c r="S2111" cm="1">
        <f t="array" ref="S2111">IF(F2111={"3. Some College"},1,0)</f>
        <v>0</v>
      </c>
      <c r="T2111" cm="1">
        <f t="array" ref="T2111">IF(F2111={"5. Advanced Degree"},1,0)</f>
        <v>0</v>
      </c>
      <c r="U2111" cm="1">
        <f t="array" ref="U2111">IF(F2111={"2. HS Grad"},1,0)</f>
        <v>0</v>
      </c>
    </row>
    <row r="2112" spans="1:21">
      <c r="A2112">
        <v>231686</v>
      </c>
      <c r="B2112">
        <v>2006</v>
      </c>
      <c r="C2112">
        <v>51</v>
      </c>
      <c r="D2112" t="s">
        <v>14780</v>
      </c>
      <c r="E2112" t="s">
        <v>14781</v>
      </c>
      <c r="F2112" t="s">
        <v>14782</v>
      </c>
      <c r="G2112" t="s">
        <v>14783</v>
      </c>
      <c r="H2112" t="s">
        <v>14784</v>
      </c>
      <c r="I2112" t="s">
        <v>14785</v>
      </c>
      <c r="J2112" t="s">
        <v>14786</v>
      </c>
      <c r="K2112">
        <v>5.6268995592085203</v>
      </c>
      <c r="L2112">
        <v>277.79948020565001</v>
      </c>
      <c r="M2112" cm="1">
        <f t="array" ref="M2112">IF(E2112={"2. Black"},1,0)</f>
        <v>0</v>
      </c>
      <c r="N2112" cm="1">
        <f t="array" ref="N2112">IF(E2112={"1. White"},1,0)</f>
        <v>1</v>
      </c>
      <c r="O2112" cm="1">
        <f t="array" ref="O2112">IF(E2112={"3. Asian"},1,0)</f>
        <v>0</v>
      </c>
      <c r="P2112" cm="1">
        <f t="array" ref="P2112">IF(E2112={"4. Other"},1,0)</f>
        <v>0</v>
      </c>
      <c r="Q2112" cm="1">
        <f t="array" ref="Q2112">IF(F2112={"1. &lt; HS Grad"},1,0)</f>
        <v>0</v>
      </c>
      <c r="R2112" cm="1">
        <f t="array" ref="R2112">IF(F2112={"4. College Grad"},1,0)</f>
        <v>1</v>
      </c>
      <c r="S2112" cm="1">
        <f t="array" ref="S2112">IF(F2112={"3. Some College"},1,0)</f>
        <v>0</v>
      </c>
      <c r="T2112" cm="1">
        <f t="array" ref="T2112">IF(F2112={"5. Advanced Degree"},1,0)</f>
        <v>0</v>
      </c>
      <c r="U2112" cm="1">
        <f t="array" ref="U2112">IF(F2112={"2. HS Grad"},1,0)</f>
        <v>0</v>
      </c>
    </row>
    <row r="2113" spans="1:21">
      <c r="A2113">
        <v>234389</v>
      </c>
      <c r="B2113">
        <v>2006</v>
      </c>
      <c r="C2113">
        <v>51</v>
      </c>
      <c r="D2113" t="s">
        <v>14787</v>
      </c>
      <c r="E2113" t="s">
        <v>14788</v>
      </c>
      <c r="F2113" t="s">
        <v>14789</v>
      </c>
      <c r="G2113" t="s">
        <v>14790</v>
      </c>
      <c r="H2113" t="s">
        <v>14791</v>
      </c>
      <c r="I2113" t="s">
        <v>14792</v>
      </c>
      <c r="J2113" t="s">
        <v>14793</v>
      </c>
      <c r="K2113">
        <v>4.6010817277840204</v>
      </c>
      <c r="L2113">
        <v>99.5919888162707</v>
      </c>
      <c r="M2113" cm="1">
        <f t="array" ref="M2113">IF(E2113={"2. Black"},1,0)</f>
        <v>0</v>
      </c>
      <c r="N2113" cm="1">
        <f t="array" ref="N2113">IF(E2113={"1. White"},1,0)</f>
        <v>1</v>
      </c>
      <c r="O2113" cm="1">
        <f t="array" ref="O2113">IF(E2113={"3. Asian"},1,0)</f>
        <v>0</v>
      </c>
      <c r="P2113" cm="1">
        <f t="array" ref="P2113">IF(E2113={"4. Other"},1,0)</f>
        <v>0</v>
      </c>
      <c r="Q2113" cm="1">
        <f t="array" ref="Q2113">IF(F2113={"1. &lt; HS Grad"},1,0)</f>
        <v>0</v>
      </c>
      <c r="R2113" cm="1">
        <f t="array" ref="R2113">IF(F2113={"4. College Grad"},1,0)</f>
        <v>0</v>
      </c>
      <c r="S2113" cm="1">
        <f t="array" ref="S2113">IF(F2113={"3. Some College"},1,0)</f>
        <v>1</v>
      </c>
      <c r="T2113" cm="1">
        <f t="array" ref="T2113">IF(F2113={"5. Advanced Degree"},1,0)</f>
        <v>0</v>
      </c>
      <c r="U2113" cm="1">
        <f t="array" ref="U2113">IF(F2113={"2. HS Grad"},1,0)</f>
        <v>0</v>
      </c>
    </row>
    <row r="2114" spans="1:21">
      <c r="A2114">
        <v>229901</v>
      </c>
      <c r="B2114">
        <v>2006</v>
      </c>
      <c r="C2114">
        <v>44</v>
      </c>
      <c r="D2114" t="s">
        <v>14794</v>
      </c>
      <c r="E2114" t="s">
        <v>14795</v>
      </c>
      <c r="F2114" t="s">
        <v>14796</v>
      </c>
      <c r="G2114" t="s">
        <v>14797</v>
      </c>
      <c r="H2114" t="s">
        <v>14798</v>
      </c>
      <c r="I2114" t="s">
        <v>14799</v>
      </c>
      <c r="J2114" t="s">
        <v>14800</v>
      </c>
      <c r="K2114">
        <v>4.4771212547196599</v>
      </c>
      <c r="L2114">
        <v>87.981032785605393</v>
      </c>
      <c r="M2114" cm="1">
        <f t="array" ref="M2114">IF(E2114={"2. Black"},1,0)</f>
        <v>0</v>
      </c>
      <c r="N2114" cm="1">
        <f t="array" ref="N2114">IF(E2114={"1. White"},1,0)</f>
        <v>1</v>
      </c>
      <c r="O2114" cm="1">
        <f t="array" ref="O2114">IF(E2114={"3. Asian"},1,0)</f>
        <v>0</v>
      </c>
      <c r="P2114" cm="1">
        <f t="array" ref="P2114">IF(E2114={"4. Other"},1,0)</f>
        <v>0</v>
      </c>
      <c r="Q2114" cm="1">
        <f t="array" ref="Q2114">IF(F2114={"1. &lt; HS Grad"},1,0)</f>
        <v>1</v>
      </c>
      <c r="R2114" cm="1">
        <f t="array" ref="R2114">IF(F2114={"4. College Grad"},1,0)</f>
        <v>0</v>
      </c>
      <c r="S2114" cm="1">
        <f t="array" ref="S2114">IF(F2114={"3. Some College"},1,0)</f>
        <v>0</v>
      </c>
      <c r="T2114" cm="1">
        <f t="array" ref="T2114">IF(F2114={"5. Advanced Degree"},1,0)</f>
        <v>0</v>
      </c>
      <c r="U2114" cm="1">
        <f t="array" ref="U2114">IF(F2114={"2. HS Grad"},1,0)</f>
        <v>0</v>
      </c>
    </row>
    <row r="2115" spans="1:21">
      <c r="A2115">
        <v>153622</v>
      </c>
      <c r="B2115">
        <v>2003</v>
      </c>
      <c r="C2115">
        <v>43</v>
      </c>
      <c r="D2115" t="s">
        <v>14801</v>
      </c>
      <c r="E2115" t="s">
        <v>14802</v>
      </c>
      <c r="F2115" t="s">
        <v>14803</v>
      </c>
      <c r="G2115" t="s">
        <v>14804</v>
      </c>
      <c r="H2115" t="s">
        <v>14805</v>
      </c>
      <c r="I2115" t="s">
        <v>14806</v>
      </c>
      <c r="J2115" t="s">
        <v>14807</v>
      </c>
      <c r="K2115">
        <v>4.7403626894942397</v>
      </c>
      <c r="L2115">
        <v>114.475713290347</v>
      </c>
      <c r="M2115" cm="1">
        <f t="array" ref="M2115">IF(E2115={"2. Black"},1,0)</f>
        <v>0</v>
      </c>
      <c r="N2115" cm="1">
        <f t="array" ref="N2115">IF(E2115={"1. White"},1,0)</f>
        <v>1</v>
      </c>
      <c r="O2115" cm="1">
        <f t="array" ref="O2115">IF(E2115={"3. Asian"},1,0)</f>
        <v>0</v>
      </c>
      <c r="P2115" cm="1">
        <f t="array" ref="P2115">IF(E2115={"4. Other"},1,0)</f>
        <v>0</v>
      </c>
      <c r="Q2115" cm="1">
        <f t="array" ref="Q2115">IF(F2115={"1. &lt; HS Grad"},1,0)</f>
        <v>0</v>
      </c>
      <c r="R2115" cm="1">
        <f t="array" ref="R2115">IF(F2115={"4. College Grad"},1,0)</f>
        <v>1</v>
      </c>
      <c r="S2115" cm="1">
        <f t="array" ref="S2115">IF(F2115={"3. Some College"},1,0)</f>
        <v>0</v>
      </c>
      <c r="T2115" cm="1">
        <f t="array" ref="T2115">IF(F2115={"5. Advanced Degree"},1,0)</f>
        <v>0</v>
      </c>
      <c r="U2115" cm="1">
        <f t="array" ref="U2115">IF(F2115={"2. HS Grad"},1,0)</f>
        <v>0</v>
      </c>
    </row>
    <row r="2116" spans="1:21">
      <c r="A2116">
        <v>86931</v>
      </c>
      <c r="B2116">
        <v>2004</v>
      </c>
      <c r="C2116">
        <v>34</v>
      </c>
      <c r="D2116" t="s">
        <v>14808</v>
      </c>
      <c r="E2116" t="s">
        <v>14809</v>
      </c>
      <c r="F2116" t="s">
        <v>14810</v>
      </c>
      <c r="G2116" t="s">
        <v>14811</v>
      </c>
      <c r="H2116" t="s">
        <v>14812</v>
      </c>
      <c r="I2116" t="s">
        <v>14813</v>
      </c>
      <c r="J2116" t="s">
        <v>14814</v>
      </c>
      <c r="K2116">
        <v>4.9777236052888503</v>
      </c>
      <c r="L2116">
        <v>145.14360117691101</v>
      </c>
      <c r="M2116" cm="1">
        <f t="array" ref="M2116">IF(E2116={"2. Black"},1,0)</f>
        <v>0</v>
      </c>
      <c r="N2116" cm="1">
        <f t="array" ref="N2116">IF(E2116={"1. White"},1,0)</f>
        <v>1</v>
      </c>
      <c r="O2116" cm="1">
        <f t="array" ref="O2116">IF(E2116={"3. Asian"},1,0)</f>
        <v>0</v>
      </c>
      <c r="P2116" cm="1">
        <f t="array" ref="P2116">IF(E2116={"4. Other"},1,0)</f>
        <v>0</v>
      </c>
      <c r="Q2116" cm="1">
        <f t="array" ref="Q2116">IF(F2116={"1. &lt; HS Grad"},1,0)</f>
        <v>0</v>
      </c>
      <c r="R2116" cm="1">
        <f t="array" ref="R2116">IF(F2116={"4. College Grad"},1,0)</f>
        <v>0</v>
      </c>
      <c r="S2116" cm="1">
        <f t="array" ref="S2116">IF(F2116={"3. Some College"},1,0)</f>
        <v>1</v>
      </c>
      <c r="T2116" cm="1">
        <f t="array" ref="T2116">IF(F2116={"5. Advanced Degree"},1,0)</f>
        <v>0</v>
      </c>
      <c r="U2116" cm="1">
        <f t="array" ref="U2116">IF(F2116={"2. HS Grad"},1,0)</f>
        <v>0</v>
      </c>
    </row>
    <row r="2117" spans="1:21">
      <c r="A2117">
        <v>9860</v>
      </c>
      <c r="B2117">
        <v>2005</v>
      </c>
      <c r="C2117">
        <v>43</v>
      </c>
      <c r="D2117" t="s">
        <v>14815</v>
      </c>
      <c r="E2117" t="s">
        <v>14816</v>
      </c>
      <c r="F2117" t="s">
        <v>14817</v>
      </c>
      <c r="G2117" t="s">
        <v>14818</v>
      </c>
      <c r="H2117" t="s">
        <v>14819</v>
      </c>
      <c r="I2117" t="s">
        <v>14820</v>
      </c>
      <c r="J2117" t="s">
        <v>14821</v>
      </c>
      <c r="K2117">
        <v>4.9294189257142902</v>
      </c>
      <c r="L2117">
        <v>138.299126920883</v>
      </c>
      <c r="M2117" cm="1">
        <f t="array" ref="M2117">IF(E2117={"2. Black"},1,0)</f>
        <v>0</v>
      </c>
      <c r="N2117" cm="1">
        <f t="array" ref="N2117">IF(E2117={"1. White"},1,0)</f>
        <v>1</v>
      </c>
      <c r="O2117" cm="1">
        <f t="array" ref="O2117">IF(E2117={"3. Asian"},1,0)</f>
        <v>0</v>
      </c>
      <c r="P2117" cm="1">
        <f t="array" ref="P2117">IF(E2117={"4. Other"},1,0)</f>
        <v>0</v>
      </c>
      <c r="Q2117" cm="1">
        <f t="array" ref="Q2117">IF(F2117={"1. &lt; HS Grad"},1,0)</f>
        <v>0</v>
      </c>
      <c r="R2117" cm="1">
        <f t="array" ref="R2117">IF(F2117={"4. College Grad"},1,0)</f>
        <v>1</v>
      </c>
      <c r="S2117" cm="1">
        <f t="array" ref="S2117">IF(F2117={"3. Some College"},1,0)</f>
        <v>0</v>
      </c>
      <c r="T2117" cm="1">
        <f t="array" ref="T2117">IF(F2117={"5. Advanced Degree"},1,0)</f>
        <v>0</v>
      </c>
      <c r="U2117" cm="1">
        <f t="array" ref="U2117">IF(F2117={"2. HS Grad"},1,0)</f>
        <v>0</v>
      </c>
    </row>
    <row r="2118" spans="1:21">
      <c r="A2118">
        <v>82359</v>
      </c>
      <c r="B2118">
        <v>2004</v>
      </c>
      <c r="C2118">
        <v>59</v>
      </c>
      <c r="D2118" t="s">
        <v>14822</v>
      </c>
      <c r="E2118" t="s">
        <v>14823</v>
      </c>
      <c r="F2118" t="s">
        <v>14824</v>
      </c>
      <c r="G2118" t="s">
        <v>14825</v>
      </c>
      <c r="H2118" t="s">
        <v>14826</v>
      </c>
      <c r="I2118" t="s">
        <v>14827</v>
      </c>
      <c r="J2118" t="s">
        <v>14828</v>
      </c>
      <c r="K2118">
        <v>5.5467412584381002</v>
      </c>
      <c r="L2118">
        <v>256.40064956242497</v>
      </c>
      <c r="M2118" cm="1">
        <f t="array" ref="M2118">IF(E2118={"2. Black"},1,0)</f>
        <v>0</v>
      </c>
      <c r="N2118" cm="1">
        <f t="array" ref="N2118">IF(E2118={"1. White"},1,0)</f>
        <v>1</v>
      </c>
      <c r="O2118" cm="1">
        <f t="array" ref="O2118">IF(E2118={"3. Asian"},1,0)</f>
        <v>0</v>
      </c>
      <c r="P2118" cm="1">
        <f t="array" ref="P2118">IF(E2118={"4. Other"},1,0)</f>
        <v>0</v>
      </c>
      <c r="Q2118" cm="1">
        <f t="array" ref="Q2118">IF(F2118={"1. &lt; HS Grad"},1,0)</f>
        <v>0</v>
      </c>
      <c r="R2118" cm="1">
        <f t="array" ref="R2118">IF(F2118={"4. College Grad"},1,0)</f>
        <v>1</v>
      </c>
      <c r="S2118" cm="1">
        <f t="array" ref="S2118">IF(F2118={"3. Some College"},1,0)</f>
        <v>0</v>
      </c>
      <c r="T2118" cm="1">
        <f t="array" ref="T2118">IF(F2118={"5. Advanced Degree"},1,0)</f>
        <v>0</v>
      </c>
      <c r="U2118" cm="1">
        <f t="array" ref="U2118">IF(F2118={"2. HS Grad"},1,0)</f>
        <v>0</v>
      </c>
    </row>
    <row r="2119" spans="1:21">
      <c r="A2119">
        <v>83774</v>
      </c>
      <c r="B2119">
        <v>2004</v>
      </c>
      <c r="C2119">
        <v>61</v>
      </c>
      <c r="D2119" t="s">
        <v>14829</v>
      </c>
      <c r="E2119" t="s">
        <v>14830</v>
      </c>
      <c r="F2119" t="s">
        <v>14831</v>
      </c>
      <c r="G2119" t="s">
        <v>14832</v>
      </c>
      <c r="H2119" t="s">
        <v>14833</v>
      </c>
      <c r="I2119" t="s">
        <v>14834</v>
      </c>
      <c r="J2119" t="s">
        <v>14835</v>
      </c>
      <c r="K2119">
        <v>4.7323937598229699</v>
      </c>
      <c r="L2119">
        <v>113.567089569751</v>
      </c>
      <c r="M2119" cm="1">
        <f t="array" ref="M2119">IF(E2119={"2. Black"},1,0)</f>
        <v>0</v>
      </c>
      <c r="N2119" cm="1">
        <f t="array" ref="N2119">IF(E2119={"1. White"},1,0)</f>
        <v>1</v>
      </c>
      <c r="O2119" cm="1">
        <f t="array" ref="O2119">IF(E2119={"3. Asian"},1,0)</f>
        <v>0</v>
      </c>
      <c r="P2119" cm="1">
        <f t="array" ref="P2119">IF(E2119={"4. Other"},1,0)</f>
        <v>0</v>
      </c>
      <c r="Q2119" cm="1">
        <f t="array" ref="Q2119">IF(F2119={"1. &lt; HS Grad"},1,0)</f>
        <v>0</v>
      </c>
      <c r="R2119" cm="1">
        <f t="array" ref="R2119">IF(F2119={"4. College Grad"},1,0)</f>
        <v>0</v>
      </c>
      <c r="S2119" cm="1">
        <f t="array" ref="S2119">IF(F2119={"3. Some College"},1,0)</f>
        <v>0</v>
      </c>
      <c r="T2119" cm="1">
        <f t="array" ref="T2119">IF(F2119={"5. Advanced Degree"},1,0)</f>
        <v>0</v>
      </c>
      <c r="U2119" cm="1">
        <f t="array" ref="U2119">IF(F2119={"2. HS Grad"},1,0)</f>
        <v>1</v>
      </c>
    </row>
    <row r="2120" spans="1:21">
      <c r="A2120">
        <v>379289</v>
      </c>
      <c r="B2120">
        <v>2008</v>
      </c>
      <c r="C2120">
        <v>40</v>
      </c>
      <c r="D2120" t="s">
        <v>14836</v>
      </c>
      <c r="E2120" t="s">
        <v>14837</v>
      </c>
      <c r="F2120" t="s">
        <v>14838</v>
      </c>
      <c r="G2120" t="s">
        <v>14839</v>
      </c>
      <c r="H2120" t="s">
        <v>14840</v>
      </c>
      <c r="I2120" t="s">
        <v>14841</v>
      </c>
      <c r="J2120" t="s">
        <v>14842</v>
      </c>
      <c r="K2120">
        <v>4.7708520116421402</v>
      </c>
      <c r="L2120">
        <v>118.01975334000601</v>
      </c>
      <c r="M2120" cm="1">
        <f t="array" ref="M2120">IF(E2120={"2. Black"},1,0)</f>
        <v>0</v>
      </c>
      <c r="N2120" cm="1">
        <f t="array" ref="N2120">IF(E2120={"1. White"},1,0)</f>
        <v>1</v>
      </c>
      <c r="O2120" cm="1">
        <f t="array" ref="O2120">IF(E2120={"3. Asian"},1,0)</f>
        <v>0</v>
      </c>
      <c r="P2120" cm="1">
        <f t="array" ref="P2120">IF(E2120={"4. Other"},1,0)</f>
        <v>0</v>
      </c>
      <c r="Q2120" cm="1">
        <f t="array" ref="Q2120">IF(F2120={"1. &lt; HS Grad"},1,0)</f>
        <v>1</v>
      </c>
      <c r="R2120" cm="1">
        <f t="array" ref="R2120">IF(F2120={"4. College Grad"},1,0)</f>
        <v>0</v>
      </c>
      <c r="S2120" cm="1">
        <f t="array" ref="S2120">IF(F2120={"3. Some College"},1,0)</f>
        <v>0</v>
      </c>
      <c r="T2120" cm="1">
        <f t="array" ref="T2120">IF(F2120={"5. Advanced Degree"},1,0)</f>
        <v>0</v>
      </c>
      <c r="U2120" cm="1">
        <f t="array" ref="U2120">IF(F2120={"2. HS Grad"},1,0)</f>
        <v>0</v>
      </c>
    </row>
    <row r="2121" spans="1:21">
      <c r="A2121">
        <v>451529</v>
      </c>
      <c r="B2121">
        <v>2009</v>
      </c>
      <c r="C2121">
        <v>49</v>
      </c>
      <c r="D2121" t="s">
        <v>14843</v>
      </c>
      <c r="E2121" t="s">
        <v>14844</v>
      </c>
      <c r="F2121" t="s">
        <v>14845</v>
      </c>
      <c r="G2121" t="s">
        <v>14846</v>
      </c>
      <c r="H2121" t="s">
        <v>14847</v>
      </c>
      <c r="I2121" t="s">
        <v>14848</v>
      </c>
      <c r="J2121" t="s">
        <v>14849</v>
      </c>
      <c r="K2121">
        <v>4.6532125137753404</v>
      </c>
      <c r="L2121">
        <v>104.921506533664</v>
      </c>
      <c r="M2121" cm="1">
        <f t="array" ref="M2121">IF(E2121={"2. Black"},1,0)</f>
        <v>0</v>
      </c>
      <c r="N2121" cm="1">
        <f t="array" ref="N2121">IF(E2121={"1. White"},1,0)</f>
        <v>1</v>
      </c>
      <c r="O2121" cm="1">
        <f t="array" ref="O2121">IF(E2121={"3. Asian"},1,0)</f>
        <v>0</v>
      </c>
      <c r="P2121" cm="1">
        <f t="array" ref="P2121">IF(E2121={"4. Other"},1,0)</f>
        <v>0</v>
      </c>
      <c r="Q2121" cm="1">
        <f t="array" ref="Q2121">IF(F2121={"1. &lt; HS Grad"},1,0)</f>
        <v>0</v>
      </c>
      <c r="R2121" cm="1">
        <f t="array" ref="R2121">IF(F2121={"4. College Grad"},1,0)</f>
        <v>0</v>
      </c>
      <c r="S2121" cm="1">
        <f t="array" ref="S2121">IF(F2121={"3. Some College"},1,0)</f>
        <v>1</v>
      </c>
      <c r="T2121" cm="1">
        <f t="array" ref="T2121">IF(F2121={"5. Advanced Degree"},1,0)</f>
        <v>0</v>
      </c>
      <c r="U2121" cm="1">
        <f t="array" ref="U2121">IF(F2121={"2. HS Grad"},1,0)</f>
        <v>0</v>
      </c>
    </row>
    <row r="2122" spans="1:21">
      <c r="A2122">
        <v>157319</v>
      </c>
      <c r="B2122">
        <v>2003</v>
      </c>
      <c r="C2122">
        <v>55</v>
      </c>
      <c r="D2122" t="s">
        <v>14850</v>
      </c>
      <c r="E2122" t="s">
        <v>14851</v>
      </c>
      <c r="F2122" t="s">
        <v>14852</v>
      </c>
      <c r="G2122" t="s">
        <v>14853</v>
      </c>
      <c r="H2122" t="s">
        <v>14854</v>
      </c>
      <c r="I2122" t="s">
        <v>14855</v>
      </c>
      <c r="J2122" t="s">
        <v>14856</v>
      </c>
      <c r="K2122">
        <v>4.8750612633917001</v>
      </c>
      <c r="L2122">
        <v>130.982177377461</v>
      </c>
      <c r="M2122" cm="1">
        <f t="array" ref="M2122">IF(E2122={"2. Black"},1,0)</f>
        <v>0</v>
      </c>
      <c r="N2122" cm="1">
        <f t="array" ref="N2122">IF(E2122={"1. White"},1,0)</f>
        <v>1</v>
      </c>
      <c r="O2122" cm="1">
        <f t="array" ref="O2122">IF(E2122={"3. Asian"},1,0)</f>
        <v>0</v>
      </c>
      <c r="P2122" cm="1">
        <f t="array" ref="P2122">IF(E2122={"4. Other"},1,0)</f>
        <v>0</v>
      </c>
      <c r="Q2122" cm="1">
        <f t="array" ref="Q2122">IF(F2122={"1. &lt; HS Grad"},1,0)</f>
        <v>0</v>
      </c>
      <c r="R2122" cm="1">
        <f t="array" ref="R2122">IF(F2122={"4. College Grad"},1,0)</f>
        <v>1</v>
      </c>
      <c r="S2122" cm="1">
        <f t="array" ref="S2122">IF(F2122={"3. Some College"},1,0)</f>
        <v>0</v>
      </c>
      <c r="T2122" cm="1">
        <f t="array" ref="T2122">IF(F2122={"5. Advanced Degree"},1,0)</f>
        <v>0</v>
      </c>
      <c r="U2122" cm="1">
        <f t="array" ref="U2122">IF(F2122={"2. HS Grad"},1,0)</f>
        <v>0</v>
      </c>
    </row>
    <row r="2123" spans="1:21">
      <c r="A2123">
        <v>10740</v>
      </c>
      <c r="B2123">
        <v>2005</v>
      </c>
      <c r="C2123">
        <v>54</v>
      </c>
      <c r="D2123" t="s">
        <v>14857</v>
      </c>
      <c r="E2123" t="s">
        <v>14858</v>
      </c>
      <c r="F2123" t="s">
        <v>14859</v>
      </c>
      <c r="G2123" t="s">
        <v>14860</v>
      </c>
      <c r="H2123" t="s">
        <v>14861</v>
      </c>
      <c r="I2123" t="s">
        <v>14862</v>
      </c>
      <c r="J2123" t="s">
        <v>14863</v>
      </c>
      <c r="K2123">
        <v>4.8129133566428601</v>
      </c>
      <c r="L2123">
        <v>123.089699847943</v>
      </c>
      <c r="M2123" cm="1">
        <f t="array" ref="M2123">IF(E2123={"2. Black"},1,0)</f>
        <v>0</v>
      </c>
      <c r="N2123" cm="1">
        <f t="array" ref="N2123">IF(E2123={"1. White"},1,0)</f>
        <v>1</v>
      </c>
      <c r="O2123" cm="1">
        <f t="array" ref="O2123">IF(E2123={"3. Asian"},1,0)</f>
        <v>0</v>
      </c>
      <c r="P2123" cm="1">
        <f t="array" ref="P2123">IF(E2123={"4. Other"},1,0)</f>
        <v>0</v>
      </c>
      <c r="Q2123" cm="1">
        <f t="array" ref="Q2123">IF(F2123={"1. &lt; HS Grad"},1,0)</f>
        <v>0</v>
      </c>
      <c r="R2123" cm="1">
        <f t="array" ref="R2123">IF(F2123={"4. College Grad"},1,0)</f>
        <v>0</v>
      </c>
      <c r="S2123" cm="1">
        <f t="array" ref="S2123">IF(F2123={"3. Some College"},1,0)</f>
        <v>0</v>
      </c>
      <c r="T2123" cm="1">
        <f t="array" ref="T2123">IF(F2123={"5. Advanced Degree"},1,0)</f>
        <v>1</v>
      </c>
      <c r="U2123" cm="1">
        <f t="array" ref="U2123">IF(F2123={"2. HS Grad"},1,0)</f>
        <v>0</v>
      </c>
    </row>
    <row r="2124" spans="1:21">
      <c r="A2124">
        <v>83212</v>
      </c>
      <c r="B2124">
        <v>2004</v>
      </c>
      <c r="C2124">
        <v>41</v>
      </c>
      <c r="D2124" t="s">
        <v>14864</v>
      </c>
      <c r="E2124" t="s">
        <v>14865</v>
      </c>
      <c r="F2124" t="s">
        <v>14866</v>
      </c>
      <c r="G2124" t="s">
        <v>14867</v>
      </c>
      <c r="H2124" t="s">
        <v>14868</v>
      </c>
      <c r="I2124" t="s">
        <v>14869</v>
      </c>
      <c r="J2124" t="s">
        <v>14870</v>
      </c>
      <c r="K2124">
        <v>4.6989700043360196</v>
      </c>
      <c r="L2124">
        <v>109.833985642199</v>
      </c>
      <c r="M2124" cm="1">
        <f t="array" ref="M2124">IF(E2124={"2. Black"},1,0)</f>
        <v>0</v>
      </c>
      <c r="N2124" cm="1">
        <f t="array" ref="N2124">IF(E2124={"1. White"},1,0)</f>
        <v>1</v>
      </c>
      <c r="O2124" cm="1">
        <f t="array" ref="O2124">IF(E2124={"3. Asian"},1,0)</f>
        <v>0</v>
      </c>
      <c r="P2124" cm="1">
        <f t="array" ref="P2124">IF(E2124={"4. Other"},1,0)</f>
        <v>0</v>
      </c>
      <c r="Q2124" cm="1">
        <f t="array" ref="Q2124">IF(F2124={"1. &lt; HS Grad"},1,0)</f>
        <v>0</v>
      </c>
      <c r="R2124" cm="1">
        <f t="array" ref="R2124">IF(F2124={"4. College Grad"},1,0)</f>
        <v>0</v>
      </c>
      <c r="S2124" cm="1">
        <f t="array" ref="S2124">IF(F2124={"3. Some College"},1,0)</f>
        <v>0</v>
      </c>
      <c r="T2124" cm="1">
        <f t="array" ref="T2124">IF(F2124={"5. Advanced Degree"},1,0)</f>
        <v>0</v>
      </c>
      <c r="U2124" cm="1">
        <f t="array" ref="U2124">IF(F2124={"2. HS Grad"},1,0)</f>
        <v>1</v>
      </c>
    </row>
    <row r="2125" spans="1:21">
      <c r="A2125">
        <v>234447</v>
      </c>
      <c r="B2125">
        <v>2006</v>
      </c>
      <c r="C2125">
        <v>29</v>
      </c>
      <c r="D2125" t="s">
        <v>14871</v>
      </c>
      <c r="E2125" t="s">
        <v>14872</v>
      </c>
      <c r="F2125" t="s">
        <v>14873</v>
      </c>
      <c r="G2125" t="s">
        <v>14874</v>
      </c>
      <c r="H2125" t="s">
        <v>14875</v>
      </c>
      <c r="I2125" t="s">
        <v>14876</v>
      </c>
      <c r="J2125" t="s">
        <v>14877</v>
      </c>
      <c r="K2125">
        <v>4.6989700043360196</v>
      </c>
      <c r="L2125">
        <v>109.833985642199</v>
      </c>
      <c r="M2125" cm="1">
        <f t="array" ref="M2125">IF(E2125={"2. Black"},1,0)</f>
        <v>0</v>
      </c>
      <c r="N2125" cm="1">
        <f t="array" ref="N2125">IF(E2125={"1. White"},1,0)</f>
        <v>1</v>
      </c>
      <c r="O2125" cm="1">
        <f t="array" ref="O2125">IF(E2125={"3. Asian"},1,0)</f>
        <v>0</v>
      </c>
      <c r="P2125" cm="1">
        <f t="array" ref="P2125">IF(E2125={"4. Other"},1,0)</f>
        <v>0</v>
      </c>
      <c r="Q2125" cm="1">
        <f t="array" ref="Q2125">IF(F2125={"1. &lt; HS Grad"},1,0)</f>
        <v>0</v>
      </c>
      <c r="R2125" cm="1">
        <f t="array" ref="R2125">IF(F2125={"4. College Grad"},1,0)</f>
        <v>0</v>
      </c>
      <c r="S2125" cm="1">
        <f t="array" ref="S2125">IF(F2125={"3. Some College"},1,0)</f>
        <v>0</v>
      </c>
      <c r="T2125" cm="1">
        <f t="array" ref="T2125">IF(F2125={"5. Advanced Degree"},1,0)</f>
        <v>0</v>
      </c>
      <c r="U2125" cm="1">
        <f t="array" ref="U2125">IF(F2125={"2. HS Grad"},1,0)</f>
        <v>1</v>
      </c>
    </row>
    <row r="2126" spans="1:21">
      <c r="A2126">
        <v>448296</v>
      </c>
      <c r="B2126">
        <v>2009</v>
      </c>
      <c r="C2126">
        <v>66</v>
      </c>
      <c r="D2126" t="s">
        <v>14878</v>
      </c>
      <c r="E2126" t="s">
        <v>14879</v>
      </c>
      <c r="F2126" t="s">
        <v>14880</v>
      </c>
      <c r="G2126" t="s">
        <v>14881</v>
      </c>
      <c r="H2126" t="s">
        <v>14882</v>
      </c>
      <c r="I2126" t="s">
        <v>14883</v>
      </c>
      <c r="J2126" t="s">
        <v>14884</v>
      </c>
      <c r="K2126">
        <v>4.9294189257142902</v>
      </c>
      <c r="L2126">
        <v>138.299126920883</v>
      </c>
      <c r="M2126" cm="1">
        <f t="array" ref="M2126">IF(E2126={"2. Black"},1,0)</f>
        <v>1</v>
      </c>
      <c r="N2126" cm="1">
        <f t="array" ref="N2126">IF(E2126={"1. White"},1,0)</f>
        <v>0</v>
      </c>
      <c r="O2126" cm="1">
        <f t="array" ref="O2126">IF(E2126={"3. Asian"},1,0)</f>
        <v>0</v>
      </c>
      <c r="P2126" cm="1">
        <f t="array" ref="P2126">IF(E2126={"4. Other"},1,0)</f>
        <v>0</v>
      </c>
      <c r="Q2126" cm="1">
        <f t="array" ref="Q2126">IF(F2126={"1. &lt; HS Grad"},1,0)</f>
        <v>0</v>
      </c>
      <c r="R2126" cm="1">
        <f t="array" ref="R2126">IF(F2126={"4. College Grad"},1,0)</f>
        <v>0</v>
      </c>
      <c r="S2126" cm="1">
        <f t="array" ref="S2126">IF(F2126={"3. Some College"},1,0)</f>
        <v>0</v>
      </c>
      <c r="T2126" cm="1">
        <f t="array" ref="T2126">IF(F2126={"5. Advanced Degree"},1,0)</f>
        <v>0</v>
      </c>
      <c r="U2126" cm="1">
        <f t="array" ref="U2126">IF(F2126={"2. HS Grad"},1,0)</f>
        <v>1</v>
      </c>
    </row>
    <row r="2127" spans="1:21">
      <c r="A2127">
        <v>229238</v>
      </c>
      <c r="B2127">
        <v>2006</v>
      </c>
      <c r="C2127">
        <v>61</v>
      </c>
      <c r="D2127" t="s">
        <v>14885</v>
      </c>
      <c r="E2127" t="s">
        <v>14886</v>
      </c>
      <c r="F2127" t="s">
        <v>14887</v>
      </c>
      <c r="G2127" t="s">
        <v>14888</v>
      </c>
      <c r="H2127" t="s">
        <v>14889</v>
      </c>
      <c r="I2127" t="s">
        <v>14890</v>
      </c>
      <c r="J2127" t="s">
        <v>14891</v>
      </c>
      <c r="K2127">
        <v>4.67687643197314</v>
      </c>
      <c r="L2127">
        <v>107.43397061040299</v>
      </c>
      <c r="M2127" cm="1">
        <f t="array" ref="M2127">IF(E2127={"2. Black"},1,0)</f>
        <v>0</v>
      </c>
      <c r="N2127" cm="1">
        <f t="array" ref="N2127">IF(E2127={"1. White"},1,0)</f>
        <v>1</v>
      </c>
      <c r="O2127" cm="1">
        <f t="array" ref="O2127">IF(E2127={"3. Asian"},1,0)</f>
        <v>0</v>
      </c>
      <c r="P2127" cm="1">
        <f t="array" ref="P2127">IF(E2127={"4. Other"},1,0)</f>
        <v>0</v>
      </c>
      <c r="Q2127" cm="1">
        <f t="array" ref="Q2127">IF(F2127={"1. &lt; HS Grad"},1,0)</f>
        <v>0</v>
      </c>
      <c r="R2127" cm="1">
        <f t="array" ref="R2127">IF(F2127={"4. College Grad"},1,0)</f>
        <v>0</v>
      </c>
      <c r="S2127" cm="1">
        <f t="array" ref="S2127">IF(F2127={"3. Some College"},1,0)</f>
        <v>0</v>
      </c>
      <c r="T2127" cm="1">
        <f t="array" ref="T2127">IF(F2127={"5. Advanced Degree"},1,0)</f>
        <v>1</v>
      </c>
      <c r="U2127" cm="1">
        <f t="array" ref="U2127">IF(F2127={"2. HS Grad"},1,0)</f>
        <v>0</v>
      </c>
    </row>
    <row r="2128" spans="1:21">
      <c r="A2128">
        <v>156703</v>
      </c>
      <c r="B2128">
        <v>2003</v>
      </c>
      <c r="C2128">
        <v>34</v>
      </c>
      <c r="D2128" t="s">
        <v>14892</v>
      </c>
      <c r="E2128" t="s">
        <v>14893</v>
      </c>
      <c r="F2128" t="s">
        <v>14894</v>
      </c>
      <c r="G2128" t="s">
        <v>14895</v>
      </c>
      <c r="H2128" t="s">
        <v>14896</v>
      </c>
      <c r="I2128" t="s">
        <v>14897</v>
      </c>
      <c r="J2128" t="s">
        <v>14898</v>
      </c>
      <c r="K2128">
        <v>4.6627578316815699</v>
      </c>
      <c r="L2128">
        <v>105.92781077506299</v>
      </c>
      <c r="M2128" cm="1">
        <f t="array" ref="M2128">IF(E2128={"2. Black"},1,0)</f>
        <v>0</v>
      </c>
      <c r="N2128" cm="1">
        <f t="array" ref="N2128">IF(E2128={"1. White"},1,0)</f>
        <v>1</v>
      </c>
      <c r="O2128" cm="1">
        <f t="array" ref="O2128">IF(E2128={"3. Asian"},1,0)</f>
        <v>0</v>
      </c>
      <c r="P2128" cm="1">
        <f t="array" ref="P2128">IF(E2128={"4. Other"},1,0)</f>
        <v>0</v>
      </c>
      <c r="Q2128" cm="1">
        <f t="array" ref="Q2128">IF(F2128={"1. &lt; HS Grad"},1,0)</f>
        <v>0</v>
      </c>
      <c r="R2128" cm="1">
        <f t="array" ref="R2128">IF(F2128={"4. College Grad"},1,0)</f>
        <v>0</v>
      </c>
      <c r="S2128" cm="1">
        <f t="array" ref="S2128">IF(F2128={"3. Some College"},1,0)</f>
        <v>0</v>
      </c>
      <c r="T2128" cm="1">
        <f t="array" ref="T2128">IF(F2128={"5. Advanced Degree"},1,0)</f>
        <v>0</v>
      </c>
      <c r="U2128" cm="1">
        <f t="array" ref="U2128">IF(F2128={"2. HS Grad"},1,0)</f>
        <v>1</v>
      </c>
    </row>
    <row r="2129" spans="1:21">
      <c r="A2129">
        <v>303382</v>
      </c>
      <c r="B2129">
        <v>2007</v>
      </c>
      <c r="C2129">
        <v>41</v>
      </c>
      <c r="D2129" t="s">
        <v>14899</v>
      </c>
      <c r="E2129" t="s">
        <v>14900</v>
      </c>
      <c r="F2129" t="s">
        <v>14901</v>
      </c>
      <c r="G2129" t="s">
        <v>14902</v>
      </c>
      <c r="H2129" t="s">
        <v>14903</v>
      </c>
      <c r="I2129" t="s">
        <v>14904</v>
      </c>
      <c r="J2129" t="s">
        <v>14905</v>
      </c>
      <c r="K2129">
        <v>4.7993405494535804</v>
      </c>
      <c r="L2129">
        <v>121.430313822622</v>
      </c>
      <c r="M2129" cm="1">
        <f t="array" ref="M2129">IF(E2129={"2. Black"},1,0)</f>
        <v>0</v>
      </c>
      <c r="N2129" cm="1">
        <f t="array" ref="N2129">IF(E2129={"1. White"},1,0)</f>
        <v>1</v>
      </c>
      <c r="O2129" cm="1">
        <f t="array" ref="O2129">IF(E2129={"3. Asian"},1,0)</f>
        <v>0</v>
      </c>
      <c r="P2129" cm="1">
        <f t="array" ref="P2129">IF(E2129={"4. Other"},1,0)</f>
        <v>0</v>
      </c>
      <c r="Q2129" cm="1">
        <f t="array" ref="Q2129">IF(F2129={"1. &lt; HS Grad"},1,0)</f>
        <v>0</v>
      </c>
      <c r="R2129" cm="1">
        <f t="array" ref="R2129">IF(F2129={"4. College Grad"},1,0)</f>
        <v>0</v>
      </c>
      <c r="S2129" cm="1">
        <f t="array" ref="S2129">IF(F2129={"3. Some College"},1,0)</f>
        <v>0</v>
      </c>
      <c r="T2129" cm="1">
        <f t="array" ref="T2129">IF(F2129={"5. Advanced Degree"},1,0)</f>
        <v>0</v>
      </c>
      <c r="U2129" cm="1">
        <f t="array" ref="U2129">IF(F2129={"2. HS Grad"},1,0)</f>
        <v>1</v>
      </c>
    </row>
    <row r="2130" spans="1:21">
      <c r="A2130">
        <v>83663</v>
      </c>
      <c r="B2130">
        <v>2004</v>
      </c>
      <c r="C2130">
        <v>48</v>
      </c>
      <c r="D2130" t="s">
        <v>14906</v>
      </c>
      <c r="E2130" t="s">
        <v>14907</v>
      </c>
      <c r="F2130" t="s">
        <v>14908</v>
      </c>
      <c r="G2130" t="s">
        <v>14909</v>
      </c>
      <c r="H2130" t="s">
        <v>14910</v>
      </c>
      <c r="I2130" t="s">
        <v>14911</v>
      </c>
      <c r="J2130" t="s">
        <v>14912</v>
      </c>
      <c r="K2130">
        <v>4.4471580313422203</v>
      </c>
      <c r="L2130">
        <v>85.3839403789827</v>
      </c>
      <c r="M2130" cm="1">
        <f t="array" ref="M2130">IF(E2130={"2. Black"},1,0)</f>
        <v>1</v>
      </c>
      <c r="N2130" cm="1">
        <f t="array" ref="N2130">IF(E2130={"1. White"},1,0)</f>
        <v>0</v>
      </c>
      <c r="O2130" cm="1">
        <f t="array" ref="O2130">IF(E2130={"3. Asian"},1,0)</f>
        <v>0</v>
      </c>
      <c r="P2130" cm="1">
        <f t="array" ref="P2130">IF(E2130={"4. Other"},1,0)</f>
        <v>0</v>
      </c>
      <c r="Q2130" cm="1">
        <f t="array" ref="Q2130">IF(F2130={"1. &lt; HS Grad"},1,0)</f>
        <v>1</v>
      </c>
      <c r="R2130" cm="1">
        <f t="array" ref="R2130">IF(F2130={"4. College Grad"},1,0)</f>
        <v>0</v>
      </c>
      <c r="S2130" cm="1">
        <f t="array" ref="S2130">IF(F2130={"3. Some College"},1,0)</f>
        <v>0</v>
      </c>
      <c r="T2130" cm="1">
        <f t="array" ref="T2130">IF(F2130={"5. Advanced Degree"},1,0)</f>
        <v>0</v>
      </c>
      <c r="U2130" cm="1">
        <f t="array" ref="U2130">IF(F2130={"2. HS Grad"},1,0)</f>
        <v>0</v>
      </c>
    </row>
    <row r="2131" spans="1:21">
      <c r="A2131">
        <v>13264</v>
      </c>
      <c r="B2131">
        <v>2005</v>
      </c>
      <c r="C2131">
        <v>26</v>
      </c>
      <c r="D2131" t="s">
        <v>14913</v>
      </c>
      <c r="E2131" t="s">
        <v>14914</v>
      </c>
      <c r="F2131" t="s">
        <v>14915</v>
      </c>
      <c r="G2131" t="s">
        <v>14916</v>
      </c>
      <c r="H2131" t="s">
        <v>14917</v>
      </c>
      <c r="I2131" t="s">
        <v>14918</v>
      </c>
      <c r="J2131" t="s">
        <v>14919</v>
      </c>
      <c r="K2131">
        <v>4.5185139398778897</v>
      </c>
      <c r="L2131">
        <v>91.699226111704206</v>
      </c>
      <c r="M2131" cm="1">
        <f t="array" ref="M2131">IF(E2131={"2. Black"},1,0)</f>
        <v>0</v>
      </c>
      <c r="N2131" cm="1">
        <f t="array" ref="N2131">IF(E2131={"1. White"},1,0)</f>
        <v>1</v>
      </c>
      <c r="O2131" cm="1">
        <f t="array" ref="O2131">IF(E2131={"3. Asian"},1,0)</f>
        <v>0</v>
      </c>
      <c r="P2131" cm="1">
        <f t="array" ref="P2131">IF(E2131={"4. Other"},1,0)</f>
        <v>0</v>
      </c>
      <c r="Q2131" cm="1">
        <f t="array" ref="Q2131">IF(F2131={"1. &lt; HS Grad"},1,0)</f>
        <v>0</v>
      </c>
      <c r="R2131" cm="1">
        <f t="array" ref="R2131">IF(F2131={"4. College Grad"},1,0)</f>
        <v>1</v>
      </c>
      <c r="S2131" cm="1">
        <f t="array" ref="S2131">IF(F2131={"3. Some College"},1,0)</f>
        <v>0</v>
      </c>
      <c r="T2131" cm="1">
        <f t="array" ref="T2131">IF(F2131={"5. Advanced Degree"},1,0)</f>
        <v>0</v>
      </c>
      <c r="U2131" cm="1">
        <f t="array" ref="U2131">IF(F2131={"2. HS Grad"},1,0)</f>
        <v>0</v>
      </c>
    </row>
    <row r="2132" spans="1:21">
      <c r="A2132">
        <v>228067</v>
      </c>
      <c r="B2132">
        <v>2006</v>
      </c>
      <c r="C2132">
        <v>54</v>
      </c>
      <c r="D2132" t="s">
        <v>14920</v>
      </c>
      <c r="E2132" t="s">
        <v>14921</v>
      </c>
      <c r="F2132" t="s">
        <v>14922</v>
      </c>
      <c r="G2132" t="s">
        <v>14923</v>
      </c>
      <c r="H2132" t="s">
        <v>14924</v>
      </c>
      <c r="I2132" t="s">
        <v>14925</v>
      </c>
      <c r="J2132" t="s">
        <v>14926</v>
      </c>
      <c r="K2132">
        <v>4.5051499783199098</v>
      </c>
      <c r="L2132">
        <v>90.481913356640106</v>
      </c>
      <c r="M2132" cm="1">
        <f t="array" ref="M2132">IF(E2132={"2. Black"},1,0)</f>
        <v>0</v>
      </c>
      <c r="N2132" cm="1">
        <f t="array" ref="N2132">IF(E2132={"1. White"},1,0)</f>
        <v>1</v>
      </c>
      <c r="O2132" cm="1">
        <f t="array" ref="O2132">IF(E2132={"3. Asian"},1,0)</f>
        <v>0</v>
      </c>
      <c r="P2132" cm="1">
        <f t="array" ref="P2132">IF(E2132={"4. Other"},1,0)</f>
        <v>0</v>
      </c>
      <c r="Q2132" cm="1">
        <f t="array" ref="Q2132">IF(F2132={"1. &lt; HS Grad"},1,0)</f>
        <v>0</v>
      </c>
      <c r="R2132" cm="1">
        <f t="array" ref="R2132">IF(F2132={"4. College Grad"},1,0)</f>
        <v>0</v>
      </c>
      <c r="S2132" cm="1">
        <f t="array" ref="S2132">IF(F2132={"3. Some College"},1,0)</f>
        <v>1</v>
      </c>
      <c r="T2132" cm="1">
        <f t="array" ref="T2132">IF(F2132={"5. Advanced Degree"},1,0)</f>
        <v>0</v>
      </c>
      <c r="U2132" cm="1">
        <f t="array" ref="U2132">IF(F2132={"2. HS Grad"},1,0)</f>
        <v>0</v>
      </c>
    </row>
    <row r="2133" spans="1:21">
      <c r="A2133">
        <v>379994</v>
      </c>
      <c r="B2133">
        <v>2008</v>
      </c>
      <c r="C2133">
        <v>44</v>
      </c>
      <c r="D2133" t="s">
        <v>14927</v>
      </c>
      <c r="E2133" t="s">
        <v>14928</v>
      </c>
      <c r="F2133" t="s">
        <v>14929</v>
      </c>
      <c r="G2133" t="s">
        <v>14930</v>
      </c>
      <c r="H2133" t="s">
        <v>14931</v>
      </c>
      <c r="I2133" t="s">
        <v>14932</v>
      </c>
      <c r="J2133" t="s">
        <v>14933</v>
      </c>
      <c r="K2133">
        <v>4.6532125137753404</v>
      </c>
      <c r="L2133">
        <v>104.921506533664</v>
      </c>
      <c r="M2133" cm="1">
        <f t="array" ref="M2133">IF(E2133={"2. Black"},1,0)</f>
        <v>0</v>
      </c>
      <c r="N2133" cm="1">
        <f t="array" ref="N2133">IF(E2133={"1. White"},1,0)</f>
        <v>1</v>
      </c>
      <c r="O2133" cm="1">
        <f t="array" ref="O2133">IF(E2133={"3. Asian"},1,0)</f>
        <v>0</v>
      </c>
      <c r="P2133" cm="1">
        <f t="array" ref="P2133">IF(E2133={"4. Other"},1,0)</f>
        <v>0</v>
      </c>
      <c r="Q2133" cm="1">
        <f t="array" ref="Q2133">IF(F2133={"1. &lt; HS Grad"},1,0)</f>
        <v>0</v>
      </c>
      <c r="R2133" cm="1">
        <f t="array" ref="R2133">IF(F2133={"4. College Grad"},1,0)</f>
        <v>0</v>
      </c>
      <c r="S2133" cm="1">
        <f t="array" ref="S2133">IF(F2133={"3. Some College"},1,0)</f>
        <v>0</v>
      </c>
      <c r="T2133" cm="1">
        <f t="array" ref="T2133">IF(F2133={"5. Advanced Degree"},1,0)</f>
        <v>0</v>
      </c>
      <c r="U2133" cm="1">
        <f t="array" ref="U2133">IF(F2133={"2. HS Grad"},1,0)</f>
        <v>1</v>
      </c>
    </row>
    <row r="2134" spans="1:21">
      <c r="A2134">
        <v>374633</v>
      </c>
      <c r="B2134">
        <v>2008</v>
      </c>
      <c r="C2134">
        <v>60</v>
      </c>
      <c r="D2134" t="s">
        <v>14934</v>
      </c>
      <c r="E2134" t="s">
        <v>14935</v>
      </c>
      <c r="F2134" t="s">
        <v>14936</v>
      </c>
      <c r="G2134" t="s">
        <v>14937</v>
      </c>
      <c r="H2134" t="s">
        <v>14938</v>
      </c>
      <c r="I2134" t="s">
        <v>14939</v>
      </c>
      <c r="J2134" t="s">
        <v>14940</v>
      </c>
      <c r="K2134">
        <v>4.9912260756925004</v>
      </c>
      <c r="L2134">
        <v>147.11668915997799</v>
      </c>
      <c r="M2134" cm="1">
        <f t="array" ref="M2134">IF(E2134={"2. Black"},1,0)</f>
        <v>0</v>
      </c>
      <c r="N2134" cm="1">
        <f t="array" ref="N2134">IF(E2134={"1. White"},1,0)</f>
        <v>1</v>
      </c>
      <c r="O2134" cm="1">
        <f t="array" ref="O2134">IF(E2134={"3. Asian"},1,0)</f>
        <v>0</v>
      </c>
      <c r="P2134" cm="1">
        <f t="array" ref="P2134">IF(E2134={"4. Other"},1,0)</f>
        <v>0</v>
      </c>
      <c r="Q2134" cm="1">
        <f t="array" ref="Q2134">IF(F2134={"1. &lt; HS Grad"},1,0)</f>
        <v>0</v>
      </c>
      <c r="R2134" cm="1">
        <f t="array" ref="R2134">IF(F2134={"4. College Grad"},1,0)</f>
        <v>1</v>
      </c>
      <c r="S2134" cm="1">
        <f t="array" ref="S2134">IF(F2134={"3. Some College"},1,0)</f>
        <v>0</v>
      </c>
      <c r="T2134" cm="1">
        <f t="array" ref="T2134">IF(F2134={"5. Advanced Degree"},1,0)</f>
        <v>0</v>
      </c>
      <c r="U2134" cm="1">
        <f t="array" ref="U2134">IF(F2134={"2. HS Grad"},1,0)</f>
        <v>0</v>
      </c>
    </row>
    <row r="2135" spans="1:21">
      <c r="A2135">
        <v>380994</v>
      </c>
      <c r="B2135">
        <v>2008</v>
      </c>
      <c r="C2135">
        <v>57</v>
      </c>
      <c r="D2135" t="s">
        <v>14941</v>
      </c>
      <c r="E2135" t="s">
        <v>14942</v>
      </c>
      <c r="F2135" t="s">
        <v>14943</v>
      </c>
      <c r="G2135" t="s">
        <v>14944</v>
      </c>
      <c r="H2135" t="s">
        <v>14945</v>
      </c>
      <c r="I2135" t="s">
        <v>14946</v>
      </c>
      <c r="J2135" t="s">
        <v>14947</v>
      </c>
      <c r="K2135">
        <v>4.3979400086720402</v>
      </c>
      <c r="L2135">
        <v>81.283253284252694</v>
      </c>
      <c r="M2135" cm="1">
        <f t="array" ref="M2135">IF(E2135={"2. Black"},1,0)</f>
        <v>0</v>
      </c>
      <c r="N2135" cm="1">
        <f t="array" ref="N2135">IF(E2135={"1. White"},1,0)</f>
        <v>1</v>
      </c>
      <c r="O2135" cm="1">
        <f t="array" ref="O2135">IF(E2135={"3. Asian"},1,0)</f>
        <v>0</v>
      </c>
      <c r="P2135" cm="1">
        <f t="array" ref="P2135">IF(E2135={"4. Other"},1,0)</f>
        <v>0</v>
      </c>
      <c r="Q2135" cm="1">
        <f t="array" ref="Q2135">IF(F2135={"1. &lt; HS Grad"},1,0)</f>
        <v>0</v>
      </c>
      <c r="R2135" cm="1">
        <f t="array" ref="R2135">IF(F2135={"4. College Grad"},1,0)</f>
        <v>0</v>
      </c>
      <c r="S2135" cm="1">
        <f t="array" ref="S2135">IF(F2135={"3. Some College"},1,0)</f>
        <v>0</v>
      </c>
      <c r="T2135" cm="1">
        <f t="array" ref="T2135">IF(F2135={"5. Advanced Degree"},1,0)</f>
        <v>0</v>
      </c>
      <c r="U2135" cm="1">
        <f t="array" ref="U2135">IF(F2135={"2. HS Grad"},1,0)</f>
        <v>1</v>
      </c>
    </row>
    <row r="2136" spans="1:21">
      <c r="A2136">
        <v>452521</v>
      </c>
      <c r="B2136">
        <v>2009</v>
      </c>
      <c r="C2136">
        <v>53</v>
      </c>
      <c r="D2136" t="s">
        <v>14948</v>
      </c>
      <c r="E2136" t="s">
        <v>14949</v>
      </c>
      <c r="F2136" t="s">
        <v>14950</v>
      </c>
      <c r="G2136" t="s">
        <v>14951</v>
      </c>
      <c r="H2136" t="s">
        <v>14952</v>
      </c>
      <c r="I2136" t="s">
        <v>14953</v>
      </c>
      <c r="J2136" t="s">
        <v>14954</v>
      </c>
      <c r="K2136">
        <v>4.6812412373755903</v>
      </c>
      <c r="L2136">
        <v>107.903923866876</v>
      </c>
      <c r="M2136" cm="1">
        <f t="array" ref="M2136">IF(E2136={"2. Black"},1,0)</f>
        <v>0</v>
      </c>
      <c r="N2136" cm="1">
        <f t="array" ref="N2136">IF(E2136={"1. White"},1,0)</f>
        <v>1</v>
      </c>
      <c r="O2136" cm="1">
        <f t="array" ref="O2136">IF(E2136={"3. Asian"},1,0)</f>
        <v>0</v>
      </c>
      <c r="P2136" cm="1">
        <f t="array" ref="P2136">IF(E2136={"4. Other"},1,0)</f>
        <v>0</v>
      </c>
      <c r="Q2136" cm="1">
        <f t="array" ref="Q2136">IF(F2136={"1. &lt; HS Grad"},1,0)</f>
        <v>0</v>
      </c>
      <c r="R2136" cm="1">
        <f t="array" ref="R2136">IF(F2136={"4. College Grad"},1,0)</f>
        <v>0</v>
      </c>
      <c r="S2136" cm="1">
        <f t="array" ref="S2136">IF(F2136={"3. Some College"},1,0)</f>
        <v>0</v>
      </c>
      <c r="T2136" cm="1">
        <f t="array" ref="T2136">IF(F2136={"5. Advanced Degree"},1,0)</f>
        <v>0</v>
      </c>
      <c r="U2136" cm="1">
        <f t="array" ref="U2136">IF(F2136={"2. HS Grad"},1,0)</f>
        <v>1</v>
      </c>
    </row>
    <row r="2137" spans="1:21">
      <c r="A2137">
        <v>301537</v>
      </c>
      <c r="B2137">
        <v>2007</v>
      </c>
      <c r="C2137">
        <v>54</v>
      </c>
      <c r="D2137" t="s">
        <v>14955</v>
      </c>
      <c r="E2137" t="s">
        <v>14956</v>
      </c>
      <c r="F2137" t="s">
        <v>14957</v>
      </c>
      <c r="G2137" t="s">
        <v>14958</v>
      </c>
      <c r="H2137" t="s">
        <v>14959</v>
      </c>
      <c r="I2137" t="s">
        <v>14960</v>
      </c>
      <c r="J2137" t="s">
        <v>14961</v>
      </c>
      <c r="K2137">
        <v>4.7781512503836403</v>
      </c>
      <c r="L2137">
        <v>118.884359339886</v>
      </c>
      <c r="M2137" cm="1">
        <f t="array" ref="M2137">IF(E2137={"2. Black"},1,0)</f>
        <v>0</v>
      </c>
      <c r="N2137" cm="1">
        <f t="array" ref="N2137">IF(E2137={"1. White"},1,0)</f>
        <v>1</v>
      </c>
      <c r="O2137" cm="1">
        <f t="array" ref="O2137">IF(E2137={"3. Asian"},1,0)</f>
        <v>0</v>
      </c>
      <c r="P2137" cm="1">
        <f t="array" ref="P2137">IF(E2137={"4. Other"},1,0)</f>
        <v>0</v>
      </c>
      <c r="Q2137" cm="1">
        <f t="array" ref="Q2137">IF(F2137={"1. &lt; HS Grad"},1,0)</f>
        <v>0</v>
      </c>
      <c r="R2137" cm="1">
        <f t="array" ref="R2137">IF(F2137={"4. College Grad"},1,0)</f>
        <v>0</v>
      </c>
      <c r="S2137" cm="1">
        <f t="array" ref="S2137">IF(F2137={"3. Some College"},1,0)</f>
        <v>0</v>
      </c>
      <c r="T2137" cm="1">
        <f t="array" ref="T2137">IF(F2137={"5. Advanced Degree"},1,0)</f>
        <v>1</v>
      </c>
      <c r="U2137" cm="1">
        <f t="array" ref="U2137">IF(F2137={"2. HS Grad"},1,0)</f>
        <v>0</v>
      </c>
    </row>
    <row r="2138" spans="1:21">
      <c r="A2138">
        <v>452259</v>
      </c>
      <c r="B2138">
        <v>2009</v>
      </c>
      <c r="C2138">
        <v>37</v>
      </c>
      <c r="D2138" t="s">
        <v>14962</v>
      </c>
      <c r="E2138" t="s">
        <v>14963</v>
      </c>
      <c r="F2138" t="s">
        <v>14964</v>
      </c>
      <c r="G2138" t="s">
        <v>14965</v>
      </c>
      <c r="H2138" t="s">
        <v>14966</v>
      </c>
      <c r="I2138" t="s">
        <v>14967</v>
      </c>
      <c r="J2138" t="s">
        <v>14968</v>
      </c>
      <c r="K2138">
        <v>4.6532125137753404</v>
      </c>
      <c r="L2138">
        <v>104.921506533664</v>
      </c>
      <c r="M2138" cm="1">
        <f t="array" ref="M2138">IF(E2138={"2. Black"},1,0)</f>
        <v>0</v>
      </c>
      <c r="N2138" cm="1">
        <f t="array" ref="N2138">IF(E2138={"1. White"},1,0)</f>
        <v>1</v>
      </c>
      <c r="O2138" cm="1">
        <f t="array" ref="O2138">IF(E2138={"3. Asian"},1,0)</f>
        <v>0</v>
      </c>
      <c r="P2138" cm="1">
        <f t="array" ref="P2138">IF(E2138={"4. Other"},1,0)</f>
        <v>0</v>
      </c>
      <c r="Q2138" cm="1">
        <f t="array" ref="Q2138">IF(F2138={"1. &lt; HS Grad"},1,0)</f>
        <v>0</v>
      </c>
      <c r="R2138" cm="1">
        <f t="array" ref="R2138">IF(F2138={"4. College Grad"},1,0)</f>
        <v>1</v>
      </c>
      <c r="S2138" cm="1">
        <f t="array" ref="S2138">IF(F2138={"3. Some College"},1,0)</f>
        <v>0</v>
      </c>
      <c r="T2138" cm="1">
        <f t="array" ref="T2138">IF(F2138={"5. Advanced Degree"},1,0)</f>
        <v>0</v>
      </c>
      <c r="U2138" cm="1">
        <f t="array" ref="U2138">IF(F2138={"2. HS Grad"},1,0)</f>
        <v>0</v>
      </c>
    </row>
    <row r="2139" spans="1:21">
      <c r="A2139">
        <v>380756</v>
      </c>
      <c r="B2139">
        <v>2008</v>
      </c>
      <c r="C2139">
        <v>62</v>
      </c>
      <c r="D2139" t="s">
        <v>14969</v>
      </c>
      <c r="E2139" t="s">
        <v>14970</v>
      </c>
      <c r="F2139" t="s">
        <v>14971</v>
      </c>
      <c r="G2139" t="s">
        <v>14972</v>
      </c>
      <c r="H2139" t="s">
        <v>14973</v>
      </c>
      <c r="I2139" t="s">
        <v>14974</v>
      </c>
      <c r="J2139" t="s">
        <v>14975</v>
      </c>
      <c r="K2139">
        <v>4.8450980400142596</v>
      </c>
      <c r="L2139">
        <v>127.11574381218399</v>
      </c>
      <c r="M2139" cm="1">
        <f t="array" ref="M2139">IF(E2139={"2. Black"},1,0)</f>
        <v>0</v>
      </c>
      <c r="N2139" cm="1">
        <f t="array" ref="N2139">IF(E2139={"1. White"},1,0)</f>
        <v>1</v>
      </c>
      <c r="O2139" cm="1">
        <f t="array" ref="O2139">IF(E2139={"3. Asian"},1,0)</f>
        <v>0</v>
      </c>
      <c r="P2139" cm="1">
        <f t="array" ref="P2139">IF(E2139={"4. Other"},1,0)</f>
        <v>0</v>
      </c>
      <c r="Q2139" cm="1">
        <f t="array" ref="Q2139">IF(F2139={"1. &lt; HS Grad"},1,0)</f>
        <v>0</v>
      </c>
      <c r="R2139" cm="1">
        <f t="array" ref="R2139">IF(F2139={"4. College Grad"},1,0)</f>
        <v>0</v>
      </c>
      <c r="S2139" cm="1">
        <f t="array" ref="S2139">IF(F2139={"3. Some College"},1,0)</f>
        <v>0</v>
      </c>
      <c r="T2139" cm="1">
        <f t="array" ref="T2139">IF(F2139={"5. Advanced Degree"},1,0)</f>
        <v>0</v>
      </c>
      <c r="U2139" cm="1">
        <f t="array" ref="U2139">IF(F2139={"2. HS Grad"},1,0)</f>
        <v>1</v>
      </c>
    </row>
    <row r="2140" spans="1:21">
      <c r="A2140">
        <v>156099</v>
      </c>
      <c r="B2140">
        <v>2003</v>
      </c>
      <c r="C2140">
        <v>40</v>
      </c>
      <c r="D2140" t="s">
        <v>14976</v>
      </c>
      <c r="E2140" t="s">
        <v>14977</v>
      </c>
      <c r="F2140" t="s">
        <v>14978</v>
      </c>
      <c r="G2140" t="s">
        <v>14979</v>
      </c>
      <c r="H2140" t="s">
        <v>14980</v>
      </c>
      <c r="I2140" t="s">
        <v>14981</v>
      </c>
      <c r="J2140" t="s">
        <v>14982</v>
      </c>
      <c r="K2140">
        <v>4.4771212547196599</v>
      </c>
      <c r="L2140">
        <v>87.981032785605393</v>
      </c>
      <c r="M2140" cm="1">
        <f t="array" ref="M2140">IF(E2140={"2. Black"},1,0)</f>
        <v>0</v>
      </c>
      <c r="N2140" cm="1">
        <f t="array" ref="N2140">IF(E2140={"1. White"},1,0)</f>
        <v>1</v>
      </c>
      <c r="O2140" cm="1">
        <f t="array" ref="O2140">IF(E2140={"3. Asian"},1,0)</f>
        <v>0</v>
      </c>
      <c r="P2140" cm="1">
        <f t="array" ref="P2140">IF(E2140={"4. Other"},1,0)</f>
        <v>0</v>
      </c>
      <c r="Q2140" cm="1">
        <f t="array" ref="Q2140">IF(F2140={"1. &lt; HS Grad"},1,0)</f>
        <v>0</v>
      </c>
      <c r="R2140" cm="1">
        <f t="array" ref="R2140">IF(F2140={"4. College Grad"},1,0)</f>
        <v>0</v>
      </c>
      <c r="S2140" cm="1">
        <f t="array" ref="S2140">IF(F2140={"3. Some College"},1,0)</f>
        <v>1</v>
      </c>
      <c r="T2140" cm="1">
        <f t="array" ref="T2140">IF(F2140={"5. Advanced Degree"},1,0)</f>
        <v>0</v>
      </c>
      <c r="U2140" cm="1">
        <f t="array" ref="U2140">IF(F2140={"2. HS Grad"},1,0)</f>
        <v>0</v>
      </c>
    </row>
    <row r="2141" spans="1:21">
      <c r="A2141">
        <v>379666</v>
      </c>
      <c r="B2141">
        <v>2008</v>
      </c>
      <c r="C2141">
        <v>39</v>
      </c>
      <c r="D2141" t="s">
        <v>14983</v>
      </c>
      <c r="E2141" t="s">
        <v>14984</v>
      </c>
      <c r="F2141" t="s">
        <v>14985</v>
      </c>
      <c r="G2141" t="s">
        <v>14986</v>
      </c>
      <c r="H2141" t="s">
        <v>14987</v>
      </c>
      <c r="I2141" t="s">
        <v>14988</v>
      </c>
      <c r="J2141" t="s">
        <v>14989</v>
      </c>
      <c r="K2141">
        <v>4.7160033436348003</v>
      </c>
      <c r="L2141">
        <v>111.72084936098901</v>
      </c>
      <c r="M2141" cm="1">
        <f t="array" ref="M2141">IF(E2141={"2. Black"},1,0)</f>
        <v>0</v>
      </c>
      <c r="N2141" cm="1">
        <f t="array" ref="N2141">IF(E2141={"1. White"},1,0)</f>
        <v>1</v>
      </c>
      <c r="O2141" cm="1">
        <f t="array" ref="O2141">IF(E2141={"3. Asian"},1,0)</f>
        <v>0</v>
      </c>
      <c r="P2141" cm="1">
        <f t="array" ref="P2141">IF(E2141={"4. Other"},1,0)</f>
        <v>0</v>
      </c>
      <c r="Q2141" cm="1">
        <f t="array" ref="Q2141">IF(F2141={"1. &lt; HS Grad"},1,0)</f>
        <v>0</v>
      </c>
      <c r="R2141" cm="1">
        <f t="array" ref="R2141">IF(F2141={"4. College Grad"},1,0)</f>
        <v>0</v>
      </c>
      <c r="S2141" cm="1">
        <f t="array" ref="S2141">IF(F2141={"3. Some College"},1,0)</f>
        <v>0</v>
      </c>
      <c r="T2141" cm="1">
        <f t="array" ref="T2141">IF(F2141={"5. Advanced Degree"},1,0)</f>
        <v>0</v>
      </c>
      <c r="U2141" cm="1">
        <f t="array" ref="U2141">IF(F2141={"2. HS Grad"},1,0)</f>
        <v>1</v>
      </c>
    </row>
    <row r="2142" spans="1:21">
      <c r="A2142">
        <v>13066</v>
      </c>
      <c r="B2142">
        <v>2005</v>
      </c>
      <c r="C2142">
        <v>55</v>
      </c>
      <c r="D2142" t="s">
        <v>14990</v>
      </c>
      <c r="E2142" t="s">
        <v>14991</v>
      </c>
      <c r="F2142" t="s">
        <v>14992</v>
      </c>
      <c r="G2142" t="s">
        <v>14993</v>
      </c>
      <c r="H2142" t="s">
        <v>14994</v>
      </c>
      <c r="I2142" t="s">
        <v>14995</v>
      </c>
      <c r="J2142" t="s">
        <v>14996</v>
      </c>
      <c r="K2142">
        <v>4.3979400086720402</v>
      </c>
      <c r="L2142">
        <v>81.283253284252694</v>
      </c>
      <c r="M2142" cm="1">
        <f t="array" ref="M2142">IF(E2142={"2. Black"},1,0)</f>
        <v>1</v>
      </c>
      <c r="N2142" cm="1">
        <f t="array" ref="N2142">IF(E2142={"1. White"},1,0)</f>
        <v>0</v>
      </c>
      <c r="O2142" cm="1">
        <f t="array" ref="O2142">IF(E2142={"3. Asian"},1,0)</f>
        <v>0</v>
      </c>
      <c r="P2142" cm="1">
        <f t="array" ref="P2142">IF(E2142={"4. Other"},1,0)</f>
        <v>0</v>
      </c>
      <c r="Q2142" cm="1">
        <f t="array" ref="Q2142">IF(F2142={"1. &lt; HS Grad"},1,0)</f>
        <v>0</v>
      </c>
      <c r="R2142" cm="1">
        <f t="array" ref="R2142">IF(F2142={"4. College Grad"},1,0)</f>
        <v>0</v>
      </c>
      <c r="S2142" cm="1">
        <f t="array" ref="S2142">IF(F2142={"3. Some College"},1,0)</f>
        <v>0</v>
      </c>
      <c r="T2142" cm="1">
        <f t="array" ref="T2142">IF(F2142={"5. Advanced Degree"},1,0)</f>
        <v>0</v>
      </c>
      <c r="U2142" cm="1">
        <f t="array" ref="U2142">IF(F2142={"2. HS Grad"},1,0)</f>
        <v>1</v>
      </c>
    </row>
    <row r="2143" spans="1:21">
      <c r="A2143">
        <v>233531</v>
      </c>
      <c r="B2143">
        <v>2006</v>
      </c>
      <c r="C2143">
        <v>57</v>
      </c>
      <c r="D2143" t="s">
        <v>14997</v>
      </c>
      <c r="E2143" t="s">
        <v>14998</v>
      </c>
      <c r="F2143" t="s">
        <v>14999</v>
      </c>
      <c r="G2143" t="s">
        <v>15000</v>
      </c>
      <c r="H2143" t="s">
        <v>15001</v>
      </c>
      <c r="I2143" t="s">
        <v>15002</v>
      </c>
      <c r="J2143" t="s">
        <v>15003</v>
      </c>
      <c r="K2143">
        <v>4.8129133566428601</v>
      </c>
      <c r="L2143">
        <v>123.089699847943</v>
      </c>
      <c r="M2143" cm="1">
        <f t="array" ref="M2143">IF(E2143={"2. Black"},1,0)</f>
        <v>0</v>
      </c>
      <c r="N2143" cm="1">
        <f t="array" ref="N2143">IF(E2143={"1. White"},1,0)</f>
        <v>1</v>
      </c>
      <c r="O2143" cm="1">
        <f t="array" ref="O2143">IF(E2143={"3. Asian"},1,0)</f>
        <v>0</v>
      </c>
      <c r="P2143" cm="1">
        <f t="array" ref="P2143">IF(E2143={"4. Other"},1,0)</f>
        <v>0</v>
      </c>
      <c r="Q2143" cm="1">
        <f t="array" ref="Q2143">IF(F2143={"1. &lt; HS Grad"},1,0)</f>
        <v>0</v>
      </c>
      <c r="R2143" cm="1">
        <f t="array" ref="R2143">IF(F2143={"4. College Grad"},1,0)</f>
        <v>1</v>
      </c>
      <c r="S2143" cm="1">
        <f t="array" ref="S2143">IF(F2143={"3. Some College"},1,0)</f>
        <v>0</v>
      </c>
      <c r="T2143" cm="1">
        <f t="array" ref="T2143">IF(F2143={"5. Advanced Degree"},1,0)</f>
        <v>0</v>
      </c>
      <c r="U2143" cm="1">
        <f t="array" ref="U2143">IF(F2143={"2. HS Grad"},1,0)</f>
        <v>0</v>
      </c>
    </row>
    <row r="2144" spans="1:21">
      <c r="A2144">
        <v>159976</v>
      </c>
      <c r="B2144">
        <v>2003</v>
      </c>
      <c r="C2144">
        <v>45</v>
      </c>
      <c r="D2144" t="s">
        <v>15004</v>
      </c>
      <c r="E2144" t="s">
        <v>15005</v>
      </c>
      <c r="F2144" t="s">
        <v>15006</v>
      </c>
      <c r="G2144" t="s">
        <v>15007</v>
      </c>
      <c r="H2144" t="s">
        <v>15008</v>
      </c>
      <c r="I2144" t="s">
        <v>15009</v>
      </c>
      <c r="J2144" t="s">
        <v>15010</v>
      </c>
      <c r="K2144">
        <v>5.1760912590556796</v>
      </c>
      <c r="L2144">
        <v>176.98965048987699</v>
      </c>
      <c r="M2144" cm="1">
        <f t="array" ref="M2144">IF(E2144={"2. Black"},1,0)</f>
        <v>0</v>
      </c>
      <c r="N2144" cm="1">
        <f t="array" ref="N2144">IF(E2144={"1. White"},1,0)</f>
        <v>1</v>
      </c>
      <c r="O2144" cm="1">
        <f t="array" ref="O2144">IF(E2144={"3. Asian"},1,0)</f>
        <v>0</v>
      </c>
      <c r="P2144" cm="1">
        <f t="array" ref="P2144">IF(E2144={"4. Other"},1,0)</f>
        <v>0</v>
      </c>
      <c r="Q2144" cm="1">
        <f t="array" ref="Q2144">IF(F2144={"1. &lt; HS Grad"},1,0)</f>
        <v>0</v>
      </c>
      <c r="R2144" cm="1">
        <f t="array" ref="R2144">IF(F2144={"4. College Grad"},1,0)</f>
        <v>1</v>
      </c>
      <c r="S2144" cm="1">
        <f t="array" ref="S2144">IF(F2144={"3. Some College"},1,0)</f>
        <v>0</v>
      </c>
      <c r="T2144" cm="1">
        <f t="array" ref="T2144">IF(F2144={"5. Advanced Degree"},1,0)</f>
        <v>0</v>
      </c>
      <c r="U2144" cm="1">
        <f t="array" ref="U2144">IF(F2144={"2. HS Grad"},1,0)</f>
        <v>0</v>
      </c>
    </row>
    <row r="2145" spans="1:21">
      <c r="A2145">
        <v>155361</v>
      </c>
      <c r="B2145">
        <v>2003</v>
      </c>
      <c r="C2145">
        <v>41</v>
      </c>
      <c r="D2145" t="s">
        <v>15011</v>
      </c>
      <c r="E2145" t="s">
        <v>15012</v>
      </c>
      <c r="F2145" t="s">
        <v>15013</v>
      </c>
      <c r="G2145" t="s">
        <v>15014</v>
      </c>
      <c r="H2145" t="s">
        <v>15015</v>
      </c>
      <c r="I2145" t="s">
        <v>15016</v>
      </c>
      <c r="J2145" t="s">
        <v>15017</v>
      </c>
      <c r="K2145">
        <v>4.41497334797082</v>
      </c>
      <c r="L2145">
        <v>82.679637296637196</v>
      </c>
      <c r="M2145" cm="1">
        <f t="array" ref="M2145">IF(E2145={"2. Black"},1,0)</f>
        <v>0</v>
      </c>
      <c r="N2145" cm="1">
        <f t="array" ref="N2145">IF(E2145={"1. White"},1,0)</f>
        <v>1</v>
      </c>
      <c r="O2145" cm="1">
        <f t="array" ref="O2145">IF(E2145={"3. Asian"},1,0)</f>
        <v>0</v>
      </c>
      <c r="P2145" cm="1">
        <f t="array" ref="P2145">IF(E2145={"4. Other"},1,0)</f>
        <v>0</v>
      </c>
      <c r="Q2145" cm="1">
        <f t="array" ref="Q2145">IF(F2145={"1. &lt; HS Grad"},1,0)</f>
        <v>0</v>
      </c>
      <c r="R2145" cm="1">
        <f t="array" ref="R2145">IF(F2145={"4. College Grad"},1,0)</f>
        <v>1</v>
      </c>
      <c r="S2145" cm="1">
        <f t="array" ref="S2145">IF(F2145={"3. Some College"},1,0)</f>
        <v>0</v>
      </c>
      <c r="T2145" cm="1">
        <f t="array" ref="T2145">IF(F2145={"5. Advanced Degree"},1,0)</f>
        <v>0</v>
      </c>
      <c r="U2145" cm="1">
        <f t="array" ref="U2145">IF(F2145={"2. HS Grad"},1,0)</f>
        <v>0</v>
      </c>
    </row>
    <row r="2146" spans="1:21">
      <c r="A2146">
        <v>301559</v>
      </c>
      <c r="B2146">
        <v>2007</v>
      </c>
      <c r="C2146">
        <v>28</v>
      </c>
      <c r="D2146" t="s">
        <v>15018</v>
      </c>
      <c r="E2146" t="s">
        <v>15019</v>
      </c>
      <c r="F2146" t="s">
        <v>15020</v>
      </c>
      <c r="G2146" t="s">
        <v>15021</v>
      </c>
      <c r="H2146" t="s">
        <v>15022</v>
      </c>
      <c r="I2146" t="s">
        <v>15023</v>
      </c>
      <c r="J2146" t="s">
        <v>15024</v>
      </c>
      <c r="K2146">
        <v>4.6324572921847196</v>
      </c>
      <c r="L2146">
        <v>102.766280877288</v>
      </c>
      <c r="M2146" cm="1">
        <f t="array" ref="M2146">IF(E2146={"2. Black"},1,0)</f>
        <v>0</v>
      </c>
      <c r="N2146" cm="1">
        <f t="array" ref="N2146">IF(E2146={"1. White"},1,0)</f>
        <v>1</v>
      </c>
      <c r="O2146" cm="1">
        <f t="array" ref="O2146">IF(E2146={"3. Asian"},1,0)</f>
        <v>0</v>
      </c>
      <c r="P2146" cm="1">
        <f t="array" ref="P2146">IF(E2146={"4. Other"},1,0)</f>
        <v>0</v>
      </c>
      <c r="Q2146" cm="1">
        <f t="array" ref="Q2146">IF(F2146={"1. &lt; HS Grad"},1,0)</f>
        <v>0</v>
      </c>
      <c r="R2146" cm="1">
        <f t="array" ref="R2146">IF(F2146={"4. College Grad"},1,0)</f>
        <v>0</v>
      </c>
      <c r="S2146" cm="1">
        <f t="array" ref="S2146">IF(F2146={"3. Some College"},1,0)</f>
        <v>1</v>
      </c>
      <c r="T2146" cm="1">
        <f t="array" ref="T2146">IF(F2146={"5. Advanced Degree"},1,0)</f>
        <v>0</v>
      </c>
      <c r="U2146" cm="1">
        <f t="array" ref="U2146">IF(F2146={"2. HS Grad"},1,0)</f>
        <v>0</v>
      </c>
    </row>
    <row r="2147" spans="1:21">
      <c r="A2147">
        <v>159911</v>
      </c>
      <c r="B2147">
        <v>2003</v>
      </c>
      <c r="C2147">
        <v>58</v>
      </c>
      <c r="D2147" t="s">
        <v>15025</v>
      </c>
      <c r="E2147" t="s">
        <v>15026</v>
      </c>
      <c r="F2147" t="s">
        <v>15027</v>
      </c>
      <c r="G2147" t="s">
        <v>15028</v>
      </c>
      <c r="H2147" t="s">
        <v>15029</v>
      </c>
      <c r="I2147" t="s">
        <v>15030</v>
      </c>
      <c r="J2147" t="s">
        <v>15031</v>
      </c>
      <c r="K2147">
        <v>4.7923916894982499</v>
      </c>
      <c r="L2147">
        <v>120.589436530402</v>
      </c>
      <c r="M2147" cm="1">
        <f t="array" ref="M2147">IF(E2147={"2. Black"},1,0)</f>
        <v>0</v>
      </c>
      <c r="N2147" cm="1">
        <f t="array" ref="N2147">IF(E2147={"1. White"},1,0)</f>
        <v>1</v>
      </c>
      <c r="O2147" cm="1">
        <f t="array" ref="O2147">IF(E2147={"3. Asian"},1,0)</f>
        <v>0</v>
      </c>
      <c r="P2147" cm="1">
        <f t="array" ref="P2147">IF(E2147={"4. Other"},1,0)</f>
        <v>0</v>
      </c>
      <c r="Q2147" cm="1">
        <f t="array" ref="Q2147">IF(F2147={"1. &lt; HS Grad"},1,0)</f>
        <v>0</v>
      </c>
      <c r="R2147" cm="1">
        <f t="array" ref="R2147">IF(F2147={"4. College Grad"},1,0)</f>
        <v>0</v>
      </c>
      <c r="S2147" cm="1">
        <f t="array" ref="S2147">IF(F2147={"3. Some College"},1,0)</f>
        <v>0</v>
      </c>
      <c r="T2147" cm="1">
        <f t="array" ref="T2147">IF(F2147={"5. Advanced Degree"},1,0)</f>
        <v>1</v>
      </c>
      <c r="U2147" cm="1">
        <f t="array" ref="U2147">IF(F2147={"2. HS Grad"},1,0)</f>
        <v>0</v>
      </c>
    </row>
    <row r="2148" spans="1:21">
      <c r="A2148">
        <v>378511</v>
      </c>
      <c r="B2148">
        <v>2008</v>
      </c>
      <c r="C2148">
        <v>47</v>
      </c>
      <c r="D2148" t="s">
        <v>15032</v>
      </c>
      <c r="E2148" t="s">
        <v>15033</v>
      </c>
      <c r="F2148" t="s">
        <v>15034</v>
      </c>
      <c r="G2148" t="s">
        <v>15035</v>
      </c>
      <c r="H2148" t="s">
        <v>15036</v>
      </c>
      <c r="I2148" t="s">
        <v>15037</v>
      </c>
      <c r="J2148" t="s">
        <v>15038</v>
      </c>
      <c r="K2148">
        <v>4.9542425094393296</v>
      </c>
      <c r="L2148">
        <v>141.77517233318</v>
      </c>
      <c r="M2148" cm="1">
        <f t="array" ref="M2148">IF(E2148={"2. Black"},1,0)</f>
        <v>1</v>
      </c>
      <c r="N2148" cm="1">
        <f t="array" ref="N2148">IF(E2148={"1. White"},1,0)</f>
        <v>0</v>
      </c>
      <c r="O2148" cm="1">
        <f t="array" ref="O2148">IF(E2148={"3. Asian"},1,0)</f>
        <v>0</v>
      </c>
      <c r="P2148" cm="1">
        <f t="array" ref="P2148">IF(E2148={"4. Other"},1,0)</f>
        <v>0</v>
      </c>
      <c r="Q2148" cm="1">
        <f t="array" ref="Q2148">IF(F2148={"1. &lt; HS Grad"},1,0)</f>
        <v>0</v>
      </c>
      <c r="R2148" cm="1">
        <f t="array" ref="R2148">IF(F2148={"4. College Grad"},1,0)</f>
        <v>0</v>
      </c>
      <c r="S2148" cm="1">
        <f t="array" ref="S2148">IF(F2148={"3. Some College"},1,0)</f>
        <v>0</v>
      </c>
      <c r="T2148" cm="1">
        <f t="array" ref="T2148">IF(F2148={"5. Advanced Degree"},1,0)</f>
        <v>1</v>
      </c>
      <c r="U2148" cm="1">
        <f t="array" ref="U2148">IF(F2148={"2. HS Grad"},1,0)</f>
        <v>0</v>
      </c>
    </row>
    <row r="2149" spans="1:21">
      <c r="A2149">
        <v>303173</v>
      </c>
      <c r="B2149">
        <v>2007</v>
      </c>
      <c r="C2149">
        <v>60</v>
      </c>
      <c r="D2149" t="s">
        <v>15039</v>
      </c>
      <c r="E2149" t="s">
        <v>15040</v>
      </c>
      <c r="F2149" t="s">
        <v>15041</v>
      </c>
      <c r="G2149" t="s">
        <v>15042</v>
      </c>
      <c r="H2149" t="s">
        <v>15043</v>
      </c>
      <c r="I2149" t="s">
        <v>15044</v>
      </c>
      <c r="J2149" t="s">
        <v>15045</v>
      </c>
      <c r="K2149">
        <v>4.6720978579357197</v>
      </c>
      <c r="L2149">
        <v>106.921814091211</v>
      </c>
      <c r="M2149" cm="1">
        <f t="array" ref="M2149">IF(E2149={"2. Black"},1,0)</f>
        <v>0</v>
      </c>
      <c r="N2149" cm="1">
        <f t="array" ref="N2149">IF(E2149={"1. White"},1,0)</f>
        <v>1</v>
      </c>
      <c r="O2149" cm="1">
        <f t="array" ref="O2149">IF(E2149={"3. Asian"},1,0)</f>
        <v>0</v>
      </c>
      <c r="P2149" cm="1">
        <f t="array" ref="P2149">IF(E2149={"4. Other"},1,0)</f>
        <v>0</v>
      </c>
      <c r="Q2149" cm="1">
        <f t="array" ref="Q2149">IF(F2149={"1. &lt; HS Grad"},1,0)</f>
        <v>0</v>
      </c>
      <c r="R2149" cm="1">
        <f t="array" ref="R2149">IF(F2149={"4. College Grad"},1,0)</f>
        <v>0</v>
      </c>
      <c r="S2149" cm="1">
        <f t="array" ref="S2149">IF(F2149={"3. Some College"},1,0)</f>
        <v>0</v>
      </c>
      <c r="T2149" cm="1">
        <f t="array" ref="T2149">IF(F2149={"5. Advanced Degree"},1,0)</f>
        <v>1</v>
      </c>
      <c r="U2149" cm="1">
        <f t="array" ref="U2149">IF(F2149={"2. HS Grad"},1,0)</f>
        <v>0</v>
      </c>
    </row>
    <row r="2150" spans="1:21">
      <c r="A2150">
        <v>155313</v>
      </c>
      <c r="B2150">
        <v>2003</v>
      </c>
      <c r="C2150">
        <v>26</v>
      </c>
      <c r="D2150" t="s">
        <v>15046</v>
      </c>
      <c r="E2150" t="s">
        <v>15047</v>
      </c>
      <c r="F2150" t="s">
        <v>15048</v>
      </c>
      <c r="G2150" t="s">
        <v>15049</v>
      </c>
      <c r="H2150" t="s">
        <v>15050</v>
      </c>
      <c r="I2150" t="s">
        <v>15051</v>
      </c>
      <c r="J2150" t="s">
        <v>15052</v>
      </c>
      <c r="K2150">
        <v>5.5919801141029204</v>
      </c>
      <c r="L2150">
        <v>268.26629201255702</v>
      </c>
      <c r="M2150" cm="1">
        <f t="array" ref="M2150">IF(E2150={"2. Black"},1,0)</f>
        <v>0</v>
      </c>
      <c r="N2150" cm="1">
        <f t="array" ref="N2150">IF(E2150={"1. White"},1,0)</f>
        <v>0</v>
      </c>
      <c r="O2150" cm="1">
        <f t="array" ref="O2150">IF(E2150={"3. Asian"},1,0)</f>
        <v>1</v>
      </c>
      <c r="P2150" cm="1">
        <f t="array" ref="P2150">IF(E2150={"4. Other"},1,0)</f>
        <v>0</v>
      </c>
      <c r="Q2150" cm="1">
        <f t="array" ref="Q2150">IF(F2150={"1. &lt; HS Grad"},1,0)</f>
        <v>0</v>
      </c>
      <c r="R2150" cm="1">
        <f t="array" ref="R2150">IF(F2150={"4. College Grad"},1,0)</f>
        <v>1</v>
      </c>
      <c r="S2150" cm="1">
        <f t="array" ref="S2150">IF(F2150={"3. Some College"},1,0)</f>
        <v>0</v>
      </c>
      <c r="T2150" cm="1">
        <f t="array" ref="T2150">IF(F2150={"5. Advanced Degree"},1,0)</f>
        <v>0</v>
      </c>
      <c r="U2150" cm="1">
        <f t="array" ref="U2150">IF(F2150={"2. HS Grad"},1,0)</f>
        <v>0</v>
      </c>
    </row>
    <row r="2151" spans="1:21">
      <c r="A2151">
        <v>231958</v>
      </c>
      <c r="B2151">
        <v>2006</v>
      </c>
      <c r="C2151">
        <v>52</v>
      </c>
      <c r="D2151" t="s">
        <v>15053</v>
      </c>
      <c r="E2151" t="s">
        <v>15054</v>
      </c>
      <c r="F2151" t="s">
        <v>15055</v>
      </c>
      <c r="G2151" t="s">
        <v>15056</v>
      </c>
      <c r="H2151" t="s">
        <v>15057</v>
      </c>
      <c r="I2151" t="s">
        <v>15058</v>
      </c>
      <c r="J2151" t="s">
        <v>15059</v>
      </c>
      <c r="K2151">
        <v>4.6989700043360196</v>
      </c>
      <c r="L2151">
        <v>109.833985642199</v>
      </c>
      <c r="M2151" cm="1">
        <f t="array" ref="M2151">IF(E2151={"2. Black"},1,0)</f>
        <v>0</v>
      </c>
      <c r="N2151" cm="1">
        <f t="array" ref="N2151">IF(E2151={"1. White"},1,0)</f>
        <v>1</v>
      </c>
      <c r="O2151" cm="1">
        <f t="array" ref="O2151">IF(E2151={"3. Asian"},1,0)</f>
        <v>0</v>
      </c>
      <c r="P2151" cm="1">
        <f t="array" ref="P2151">IF(E2151={"4. Other"},1,0)</f>
        <v>0</v>
      </c>
      <c r="Q2151" cm="1">
        <f t="array" ref="Q2151">IF(F2151={"1. &lt; HS Grad"},1,0)</f>
        <v>0</v>
      </c>
      <c r="R2151" cm="1">
        <f t="array" ref="R2151">IF(F2151={"4. College Grad"},1,0)</f>
        <v>0</v>
      </c>
      <c r="S2151" cm="1">
        <f t="array" ref="S2151">IF(F2151={"3. Some College"},1,0)</f>
        <v>1</v>
      </c>
      <c r="T2151" cm="1">
        <f t="array" ref="T2151">IF(F2151={"5. Advanced Degree"},1,0)</f>
        <v>0</v>
      </c>
      <c r="U2151" cm="1">
        <f t="array" ref="U2151">IF(F2151={"2. HS Grad"},1,0)</f>
        <v>0</v>
      </c>
    </row>
    <row r="2152" spans="1:21">
      <c r="A2152">
        <v>375616</v>
      </c>
      <c r="B2152">
        <v>2008</v>
      </c>
      <c r="C2152">
        <v>31</v>
      </c>
      <c r="D2152" t="s">
        <v>15060</v>
      </c>
      <c r="E2152" t="s">
        <v>15061</v>
      </c>
      <c r="F2152" t="s">
        <v>15062</v>
      </c>
      <c r="G2152" t="s">
        <v>15063</v>
      </c>
      <c r="H2152" t="s">
        <v>15064</v>
      </c>
      <c r="I2152" t="s">
        <v>15065</v>
      </c>
      <c r="J2152" t="s">
        <v>15066</v>
      </c>
      <c r="K2152">
        <v>4.6020599913279598</v>
      </c>
      <c r="L2152">
        <v>99.689463698486406</v>
      </c>
      <c r="M2152" cm="1">
        <f t="array" ref="M2152">IF(E2152={"2. Black"},1,0)</f>
        <v>0</v>
      </c>
      <c r="N2152" cm="1">
        <f t="array" ref="N2152">IF(E2152={"1. White"},1,0)</f>
        <v>1</v>
      </c>
      <c r="O2152" cm="1">
        <f t="array" ref="O2152">IF(E2152={"3. Asian"},1,0)</f>
        <v>0</v>
      </c>
      <c r="P2152" cm="1">
        <f t="array" ref="P2152">IF(E2152={"4. Other"},1,0)</f>
        <v>0</v>
      </c>
      <c r="Q2152" cm="1">
        <f t="array" ref="Q2152">IF(F2152={"1. &lt; HS Grad"},1,0)</f>
        <v>0</v>
      </c>
      <c r="R2152" cm="1">
        <f t="array" ref="R2152">IF(F2152={"4. College Grad"},1,0)</f>
        <v>0</v>
      </c>
      <c r="S2152" cm="1">
        <f t="array" ref="S2152">IF(F2152={"3. Some College"},1,0)</f>
        <v>1</v>
      </c>
      <c r="T2152" cm="1">
        <f t="array" ref="T2152">IF(F2152={"5. Advanced Degree"},1,0)</f>
        <v>0</v>
      </c>
      <c r="U2152" cm="1">
        <f t="array" ref="U2152">IF(F2152={"2. HS Grad"},1,0)</f>
        <v>0</v>
      </c>
    </row>
    <row r="2153" spans="1:21">
      <c r="A2153">
        <v>307319</v>
      </c>
      <c r="B2153">
        <v>2007</v>
      </c>
      <c r="C2153">
        <v>63</v>
      </c>
      <c r="D2153" t="s">
        <v>15067</v>
      </c>
      <c r="E2153" t="s">
        <v>15068</v>
      </c>
      <c r="F2153" t="s">
        <v>15069</v>
      </c>
      <c r="G2153" t="s">
        <v>15070</v>
      </c>
      <c r="H2153" t="s">
        <v>15071</v>
      </c>
      <c r="I2153" t="s">
        <v>15072</v>
      </c>
      <c r="J2153" t="s">
        <v>15073</v>
      </c>
      <c r="K2153">
        <v>5.3010299956639804</v>
      </c>
      <c r="L2153">
        <v>200.54326232466201</v>
      </c>
      <c r="M2153" cm="1">
        <f t="array" ref="M2153">IF(E2153={"2. Black"},1,0)</f>
        <v>0</v>
      </c>
      <c r="N2153" cm="1">
        <f t="array" ref="N2153">IF(E2153={"1. White"},1,0)</f>
        <v>0</v>
      </c>
      <c r="O2153" cm="1">
        <f t="array" ref="O2153">IF(E2153={"3. Asian"},1,0)</f>
        <v>1</v>
      </c>
      <c r="P2153" cm="1">
        <f t="array" ref="P2153">IF(E2153={"4. Other"},1,0)</f>
        <v>0</v>
      </c>
      <c r="Q2153" cm="1">
        <f t="array" ref="Q2153">IF(F2153={"1. &lt; HS Grad"},1,0)</f>
        <v>0</v>
      </c>
      <c r="R2153" cm="1">
        <f t="array" ref="R2153">IF(F2153={"4. College Grad"},1,0)</f>
        <v>0</v>
      </c>
      <c r="S2153" cm="1">
        <f t="array" ref="S2153">IF(F2153={"3. Some College"},1,0)</f>
        <v>0</v>
      </c>
      <c r="T2153" cm="1">
        <f t="array" ref="T2153">IF(F2153={"5. Advanced Degree"},1,0)</f>
        <v>1</v>
      </c>
      <c r="U2153" cm="1">
        <f t="array" ref="U2153">IF(F2153={"2. HS Grad"},1,0)</f>
        <v>0</v>
      </c>
    </row>
    <row r="2154" spans="1:21">
      <c r="A2154">
        <v>12456</v>
      </c>
      <c r="B2154">
        <v>2005</v>
      </c>
      <c r="C2154">
        <v>42</v>
      </c>
      <c r="D2154" t="s">
        <v>15074</v>
      </c>
      <c r="E2154" t="s">
        <v>15075</v>
      </c>
      <c r="F2154" t="s">
        <v>15076</v>
      </c>
      <c r="G2154" t="s">
        <v>15077</v>
      </c>
      <c r="H2154" t="s">
        <v>15078</v>
      </c>
      <c r="I2154" t="s">
        <v>15079</v>
      </c>
      <c r="J2154" t="s">
        <v>15080</v>
      </c>
      <c r="K2154">
        <v>4.6989700043360196</v>
      </c>
      <c r="L2154">
        <v>109.833985642199</v>
      </c>
      <c r="M2154" cm="1">
        <f t="array" ref="M2154">IF(E2154={"2. Black"},1,0)</f>
        <v>0</v>
      </c>
      <c r="N2154" cm="1">
        <f t="array" ref="N2154">IF(E2154={"1. White"},1,0)</f>
        <v>1</v>
      </c>
      <c r="O2154" cm="1">
        <f t="array" ref="O2154">IF(E2154={"3. Asian"},1,0)</f>
        <v>0</v>
      </c>
      <c r="P2154" cm="1">
        <f t="array" ref="P2154">IF(E2154={"4. Other"},1,0)</f>
        <v>0</v>
      </c>
      <c r="Q2154" cm="1">
        <f t="array" ref="Q2154">IF(F2154={"1. &lt; HS Grad"},1,0)</f>
        <v>0</v>
      </c>
      <c r="R2154" cm="1">
        <f t="array" ref="R2154">IF(F2154={"4. College Grad"},1,0)</f>
        <v>0</v>
      </c>
      <c r="S2154" cm="1">
        <f t="array" ref="S2154">IF(F2154={"3. Some College"},1,0)</f>
        <v>0</v>
      </c>
      <c r="T2154" cm="1">
        <f t="array" ref="T2154">IF(F2154={"5. Advanced Degree"},1,0)</f>
        <v>0</v>
      </c>
      <c r="U2154" cm="1">
        <f t="array" ref="U2154">IF(F2154={"2. HS Grad"},1,0)</f>
        <v>1</v>
      </c>
    </row>
    <row r="2155" spans="1:21">
      <c r="A2155">
        <v>448765</v>
      </c>
      <c r="B2155">
        <v>2009</v>
      </c>
      <c r="C2155">
        <v>30</v>
      </c>
      <c r="D2155" t="s">
        <v>15081</v>
      </c>
      <c r="E2155" t="s">
        <v>15082</v>
      </c>
      <c r="F2155" t="s">
        <v>15083</v>
      </c>
      <c r="G2155" t="s">
        <v>15084</v>
      </c>
      <c r="H2155" t="s">
        <v>15085</v>
      </c>
      <c r="I2155" t="s">
        <v>15086</v>
      </c>
      <c r="J2155" t="s">
        <v>15087</v>
      </c>
      <c r="K2155">
        <v>4.8325089127062402</v>
      </c>
      <c r="L2155">
        <v>125.52549843383601</v>
      </c>
      <c r="M2155" cm="1">
        <f t="array" ref="M2155">IF(E2155={"2. Black"},1,0)</f>
        <v>0</v>
      </c>
      <c r="N2155" cm="1">
        <f t="array" ref="N2155">IF(E2155={"1. White"},1,0)</f>
        <v>1</v>
      </c>
      <c r="O2155" cm="1">
        <f t="array" ref="O2155">IF(E2155={"3. Asian"},1,0)</f>
        <v>0</v>
      </c>
      <c r="P2155" cm="1">
        <f t="array" ref="P2155">IF(E2155={"4. Other"},1,0)</f>
        <v>0</v>
      </c>
      <c r="Q2155" cm="1">
        <f t="array" ref="Q2155">IF(F2155={"1. &lt; HS Grad"},1,0)</f>
        <v>0</v>
      </c>
      <c r="R2155" cm="1">
        <f t="array" ref="R2155">IF(F2155={"4. College Grad"},1,0)</f>
        <v>0</v>
      </c>
      <c r="S2155" cm="1">
        <f t="array" ref="S2155">IF(F2155={"3. Some College"},1,0)</f>
        <v>0</v>
      </c>
      <c r="T2155" cm="1">
        <f t="array" ref="T2155">IF(F2155={"5. Advanced Degree"},1,0)</f>
        <v>1</v>
      </c>
      <c r="U2155" cm="1">
        <f t="array" ref="U2155">IF(F2155={"2. HS Grad"},1,0)</f>
        <v>0</v>
      </c>
    </row>
    <row r="2156" spans="1:21">
      <c r="A2156">
        <v>301777</v>
      </c>
      <c r="B2156">
        <v>2007</v>
      </c>
      <c r="C2156">
        <v>52</v>
      </c>
      <c r="D2156" t="s">
        <v>15088</v>
      </c>
      <c r="E2156" t="s">
        <v>15089</v>
      </c>
      <c r="F2156" t="s">
        <v>15090</v>
      </c>
      <c r="G2156" t="s">
        <v>15091</v>
      </c>
      <c r="H2156" t="s">
        <v>15092</v>
      </c>
      <c r="I2156" t="s">
        <v>15093</v>
      </c>
      <c r="J2156" t="s">
        <v>15094</v>
      </c>
      <c r="K2156">
        <v>4.7403626894942397</v>
      </c>
      <c r="L2156">
        <v>114.475713290347</v>
      </c>
      <c r="M2156" cm="1">
        <f t="array" ref="M2156">IF(E2156={"2. Black"},1,0)</f>
        <v>0</v>
      </c>
      <c r="N2156" cm="1">
        <f t="array" ref="N2156">IF(E2156={"1. White"},1,0)</f>
        <v>1</v>
      </c>
      <c r="O2156" cm="1">
        <f t="array" ref="O2156">IF(E2156={"3. Asian"},1,0)</f>
        <v>0</v>
      </c>
      <c r="P2156" cm="1">
        <f t="array" ref="P2156">IF(E2156={"4. Other"},1,0)</f>
        <v>0</v>
      </c>
      <c r="Q2156" cm="1">
        <f t="array" ref="Q2156">IF(F2156={"1. &lt; HS Grad"},1,0)</f>
        <v>0</v>
      </c>
      <c r="R2156" cm="1">
        <f t="array" ref="R2156">IF(F2156={"4. College Grad"},1,0)</f>
        <v>0</v>
      </c>
      <c r="S2156" cm="1">
        <f t="array" ref="S2156">IF(F2156={"3. Some College"},1,0)</f>
        <v>1</v>
      </c>
      <c r="T2156" cm="1">
        <f t="array" ref="T2156">IF(F2156={"5. Advanced Degree"},1,0)</f>
        <v>0</v>
      </c>
      <c r="U2156" cm="1">
        <f t="array" ref="U2156">IF(F2156={"2. HS Grad"},1,0)</f>
        <v>0</v>
      </c>
    </row>
    <row r="2157" spans="1:21">
      <c r="A2157">
        <v>11762</v>
      </c>
      <c r="B2157">
        <v>2005</v>
      </c>
      <c r="C2157">
        <v>38</v>
      </c>
      <c r="D2157" t="s">
        <v>15095</v>
      </c>
      <c r="E2157" t="s">
        <v>15096</v>
      </c>
      <c r="F2157" t="s">
        <v>15097</v>
      </c>
      <c r="G2157" t="s">
        <v>15098</v>
      </c>
      <c r="H2157" t="s">
        <v>15099</v>
      </c>
      <c r="I2157" t="s">
        <v>15100</v>
      </c>
      <c r="J2157" t="s">
        <v>15101</v>
      </c>
      <c r="K2157">
        <v>5.0791812460476304</v>
      </c>
      <c r="L2157">
        <v>160.64247540826301</v>
      </c>
      <c r="M2157" cm="1">
        <f t="array" ref="M2157">IF(E2157={"2. Black"},1,0)</f>
        <v>0</v>
      </c>
      <c r="N2157" cm="1">
        <f t="array" ref="N2157">IF(E2157={"1. White"},1,0)</f>
        <v>1</v>
      </c>
      <c r="O2157" cm="1">
        <f t="array" ref="O2157">IF(E2157={"3. Asian"},1,0)</f>
        <v>0</v>
      </c>
      <c r="P2157" cm="1">
        <f t="array" ref="P2157">IF(E2157={"4. Other"},1,0)</f>
        <v>0</v>
      </c>
      <c r="Q2157" cm="1">
        <f t="array" ref="Q2157">IF(F2157={"1. &lt; HS Grad"},1,0)</f>
        <v>0</v>
      </c>
      <c r="R2157" cm="1">
        <f t="array" ref="R2157">IF(F2157={"4. College Grad"},1,0)</f>
        <v>0</v>
      </c>
      <c r="S2157" cm="1">
        <f t="array" ref="S2157">IF(F2157={"3. Some College"},1,0)</f>
        <v>0</v>
      </c>
      <c r="T2157" cm="1">
        <f t="array" ref="T2157">IF(F2157={"5. Advanced Degree"},1,0)</f>
        <v>1</v>
      </c>
      <c r="U2157" cm="1">
        <f t="array" ref="U2157">IF(F2157={"2. HS Grad"},1,0)</f>
        <v>0</v>
      </c>
    </row>
    <row r="2158" spans="1:21">
      <c r="A2158">
        <v>379995</v>
      </c>
      <c r="B2158">
        <v>2008</v>
      </c>
      <c r="C2158">
        <v>29</v>
      </c>
      <c r="D2158" t="s">
        <v>15102</v>
      </c>
      <c r="E2158" t="s">
        <v>15103</v>
      </c>
      <c r="F2158" t="s">
        <v>15104</v>
      </c>
      <c r="G2158" t="s">
        <v>15105</v>
      </c>
      <c r="H2158" t="s">
        <v>15106</v>
      </c>
      <c r="I2158" t="s">
        <v>15107</v>
      </c>
      <c r="J2158" t="s">
        <v>15108</v>
      </c>
      <c r="K2158">
        <v>4.6020599913279598</v>
      </c>
      <c r="L2158">
        <v>99.689463698486406</v>
      </c>
      <c r="M2158" cm="1">
        <f t="array" ref="M2158">IF(E2158={"2. Black"},1,0)</f>
        <v>0</v>
      </c>
      <c r="N2158" cm="1">
        <f t="array" ref="N2158">IF(E2158={"1. White"},1,0)</f>
        <v>1</v>
      </c>
      <c r="O2158" cm="1">
        <f t="array" ref="O2158">IF(E2158={"3. Asian"},1,0)</f>
        <v>0</v>
      </c>
      <c r="P2158" cm="1">
        <f t="array" ref="P2158">IF(E2158={"4. Other"},1,0)</f>
        <v>0</v>
      </c>
      <c r="Q2158" cm="1">
        <f t="array" ref="Q2158">IF(F2158={"1. &lt; HS Grad"},1,0)</f>
        <v>1</v>
      </c>
      <c r="R2158" cm="1">
        <f t="array" ref="R2158">IF(F2158={"4. College Grad"},1,0)</f>
        <v>0</v>
      </c>
      <c r="S2158" cm="1">
        <f t="array" ref="S2158">IF(F2158={"3. Some College"},1,0)</f>
        <v>0</v>
      </c>
      <c r="T2158" cm="1">
        <f t="array" ref="T2158">IF(F2158={"5. Advanced Degree"},1,0)</f>
        <v>0</v>
      </c>
      <c r="U2158" cm="1">
        <f t="array" ref="U2158">IF(F2158={"2. HS Grad"},1,0)</f>
        <v>0</v>
      </c>
    </row>
    <row r="2159" spans="1:21">
      <c r="A2159">
        <v>302475</v>
      </c>
      <c r="B2159">
        <v>2007</v>
      </c>
      <c r="C2159">
        <v>42</v>
      </c>
      <c r="D2159" t="s">
        <v>15109</v>
      </c>
      <c r="E2159" t="s">
        <v>15110</v>
      </c>
      <c r="F2159" t="s">
        <v>15111</v>
      </c>
      <c r="G2159" t="s">
        <v>15112</v>
      </c>
      <c r="H2159" t="s">
        <v>15113</v>
      </c>
      <c r="I2159" t="s">
        <v>15114</v>
      </c>
      <c r="J2159" t="s">
        <v>15115</v>
      </c>
      <c r="K2159">
        <v>5.0791812460476304</v>
      </c>
      <c r="L2159">
        <v>160.64247540826301</v>
      </c>
      <c r="M2159" cm="1">
        <f t="array" ref="M2159">IF(E2159={"2. Black"},1,0)</f>
        <v>0</v>
      </c>
      <c r="N2159" cm="1">
        <f t="array" ref="N2159">IF(E2159={"1. White"},1,0)</f>
        <v>1</v>
      </c>
      <c r="O2159" cm="1">
        <f t="array" ref="O2159">IF(E2159={"3. Asian"},1,0)</f>
        <v>0</v>
      </c>
      <c r="P2159" cm="1">
        <f t="array" ref="P2159">IF(E2159={"4. Other"},1,0)</f>
        <v>0</v>
      </c>
      <c r="Q2159" cm="1">
        <f t="array" ref="Q2159">IF(F2159={"1. &lt; HS Grad"},1,0)</f>
        <v>0</v>
      </c>
      <c r="R2159" cm="1">
        <f t="array" ref="R2159">IF(F2159={"4. College Grad"},1,0)</f>
        <v>1</v>
      </c>
      <c r="S2159" cm="1">
        <f t="array" ref="S2159">IF(F2159={"3. Some College"},1,0)</f>
        <v>0</v>
      </c>
      <c r="T2159" cm="1">
        <f t="array" ref="T2159">IF(F2159={"5. Advanced Degree"},1,0)</f>
        <v>0</v>
      </c>
      <c r="U2159" cm="1">
        <f t="array" ref="U2159">IF(F2159={"2. HS Grad"},1,0)</f>
        <v>0</v>
      </c>
    </row>
    <row r="2160" spans="1:21">
      <c r="A2160">
        <v>303761</v>
      </c>
      <c r="B2160">
        <v>2007</v>
      </c>
      <c r="C2160">
        <v>57</v>
      </c>
      <c r="D2160" t="s">
        <v>15116</v>
      </c>
      <c r="E2160" t="s">
        <v>15117</v>
      </c>
      <c r="F2160" t="s">
        <v>15118</v>
      </c>
      <c r="G2160" t="s">
        <v>15119</v>
      </c>
      <c r="H2160" t="s">
        <v>15120</v>
      </c>
      <c r="I2160" t="s">
        <v>15121</v>
      </c>
      <c r="J2160" t="s">
        <v>15122</v>
      </c>
      <c r="K2160">
        <v>4.8325089127062402</v>
      </c>
      <c r="L2160">
        <v>125.52549843383601</v>
      </c>
      <c r="M2160" cm="1">
        <f t="array" ref="M2160">IF(E2160={"2. Black"},1,0)</f>
        <v>0</v>
      </c>
      <c r="N2160" cm="1">
        <f t="array" ref="N2160">IF(E2160={"1. White"},1,0)</f>
        <v>1</v>
      </c>
      <c r="O2160" cm="1">
        <f t="array" ref="O2160">IF(E2160={"3. Asian"},1,0)</f>
        <v>0</v>
      </c>
      <c r="P2160" cm="1">
        <f t="array" ref="P2160">IF(E2160={"4. Other"},1,0)</f>
        <v>0</v>
      </c>
      <c r="Q2160" cm="1">
        <f t="array" ref="Q2160">IF(F2160={"1. &lt; HS Grad"},1,0)</f>
        <v>0</v>
      </c>
      <c r="R2160" cm="1">
        <f t="array" ref="R2160">IF(F2160={"4. College Grad"},1,0)</f>
        <v>1</v>
      </c>
      <c r="S2160" cm="1">
        <f t="array" ref="S2160">IF(F2160={"3. Some College"},1,0)</f>
        <v>0</v>
      </c>
      <c r="T2160" cm="1">
        <f t="array" ref="T2160">IF(F2160={"5. Advanced Degree"},1,0)</f>
        <v>0</v>
      </c>
      <c r="U2160" cm="1">
        <f t="array" ref="U2160">IF(F2160={"2. HS Grad"},1,0)</f>
        <v>0</v>
      </c>
    </row>
    <row r="2161" spans="1:21">
      <c r="A2161">
        <v>7976</v>
      </c>
      <c r="B2161">
        <v>2005</v>
      </c>
      <c r="C2161">
        <v>46</v>
      </c>
      <c r="D2161" t="s">
        <v>15123</v>
      </c>
      <c r="E2161" t="s">
        <v>15124</v>
      </c>
      <c r="F2161" t="s">
        <v>15125</v>
      </c>
      <c r="G2161" t="s">
        <v>15126</v>
      </c>
      <c r="H2161" t="s">
        <v>15127</v>
      </c>
      <c r="I2161" t="s">
        <v>15128</v>
      </c>
      <c r="J2161" t="s">
        <v>15129</v>
      </c>
      <c r="K2161">
        <v>4.8920946026904799</v>
      </c>
      <c r="L2161">
        <v>133.232350826567</v>
      </c>
      <c r="M2161" cm="1">
        <f t="array" ref="M2161">IF(E2161={"2. Black"},1,0)</f>
        <v>1</v>
      </c>
      <c r="N2161" cm="1">
        <f t="array" ref="N2161">IF(E2161={"1. White"},1,0)</f>
        <v>0</v>
      </c>
      <c r="O2161" cm="1">
        <f t="array" ref="O2161">IF(E2161={"3. Asian"},1,0)</f>
        <v>0</v>
      </c>
      <c r="P2161" cm="1">
        <f t="array" ref="P2161">IF(E2161={"4. Other"},1,0)</f>
        <v>0</v>
      </c>
      <c r="Q2161" cm="1">
        <f t="array" ref="Q2161">IF(F2161={"1. &lt; HS Grad"},1,0)</f>
        <v>0</v>
      </c>
      <c r="R2161" cm="1">
        <f t="array" ref="R2161">IF(F2161={"4. College Grad"},1,0)</f>
        <v>0</v>
      </c>
      <c r="S2161" cm="1">
        <f t="array" ref="S2161">IF(F2161={"3. Some College"},1,0)</f>
        <v>1</v>
      </c>
      <c r="T2161" cm="1">
        <f t="array" ref="T2161">IF(F2161={"5. Advanced Degree"},1,0)</f>
        <v>0</v>
      </c>
      <c r="U2161" cm="1">
        <f t="array" ref="U2161">IF(F2161={"2. HS Grad"},1,0)</f>
        <v>0</v>
      </c>
    </row>
    <row r="2162" spans="1:21">
      <c r="A2162">
        <v>157964</v>
      </c>
      <c r="B2162">
        <v>2003</v>
      </c>
      <c r="C2162">
        <v>21</v>
      </c>
      <c r="D2162" t="s">
        <v>15130</v>
      </c>
      <c r="E2162" t="s">
        <v>15131</v>
      </c>
      <c r="F2162" t="s">
        <v>15132</v>
      </c>
      <c r="G2162" t="s">
        <v>15133</v>
      </c>
      <c r="H2162" t="s">
        <v>15134</v>
      </c>
      <c r="I2162" t="s">
        <v>15135</v>
      </c>
      <c r="J2162" t="s">
        <v>15136</v>
      </c>
      <c r="K2162">
        <v>4.3180633349627602</v>
      </c>
      <c r="L2162">
        <v>75.043154017351497</v>
      </c>
      <c r="M2162" cm="1">
        <f t="array" ref="M2162">IF(E2162={"2. Black"},1,0)</f>
        <v>0</v>
      </c>
      <c r="N2162" cm="1">
        <f t="array" ref="N2162">IF(E2162={"1. White"},1,0)</f>
        <v>1</v>
      </c>
      <c r="O2162" cm="1">
        <f t="array" ref="O2162">IF(E2162={"3. Asian"},1,0)</f>
        <v>0</v>
      </c>
      <c r="P2162" cm="1">
        <f t="array" ref="P2162">IF(E2162={"4. Other"},1,0)</f>
        <v>0</v>
      </c>
      <c r="Q2162" cm="1">
        <f t="array" ref="Q2162">IF(F2162={"1. &lt; HS Grad"},1,0)</f>
        <v>1</v>
      </c>
      <c r="R2162" cm="1">
        <f t="array" ref="R2162">IF(F2162={"4. College Grad"},1,0)</f>
        <v>0</v>
      </c>
      <c r="S2162" cm="1">
        <f t="array" ref="S2162">IF(F2162={"3. Some College"},1,0)</f>
        <v>0</v>
      </c>
      <c r="T2162" cm="1">
        <f t="array" ref="T2162">IF(F2162={"5. Advanced Degree"},1,0)</f>
        <v>0</v>
      </c>
      <c r="U2162" cm="1">
        <f t="array" ref="U2162">IF(F2162={"2. HS Grad"},1,0)</f>
        <v>0</v>
      </c>
    </row>
    <row r="2163" spans="1:21">
      <c r="A2163">
        <v>9336</v>
      </c>
      <c r="B2163">
        <v>2005</v>
      </c>
      <c r="C2163">
        <v>34</v>
      </c>
      <c r="D2163" t="s">
        <v>15137</v>
      </c>
      <c r="E2163" t="s">
        <v>15138</v>
      </c>
      <c r="F2163" t="s">
        <v>15139</v>
      </c>
      <c r="G2163" t="s">
        <v>15140</v>
      </c>
      <c r="H2163" t="s">
        <v>15141</v>
      </c>
      <c r="I2163" t="s">
        <v>15142</v>
      </c>
      <c r="J2163" t="s">
        <v>15143</v>
      </c>
      <c r="K2163">
        <v>4.6989700043360196</v>
      </c>
      <c r="L2163">
        <v>109.833985642199</v>
      </c>
      <c r="M2163" cm="1">
        <f t="array" ref="M2163">IF(E2163={"2. Black"},1,0)</f>
        <v>0</v>
      </c>
      <c r="N2163" cm="1">
        <f t="array" ref="N2163">IF(E2163={"1. White"},1,0)</f>
        <v>1</v>
      </c>
      <c r="O2163" cm="1">
        <f t="array" ref="O2163">IF(E2163={"3. Asian"},1,0)</f>
        <v>0</v>
      </c>
      <c r="P2163" cm="1">
        <f t="array" ref="P2163">IF(E2163={"4. Other"},1,0)</f>
        <v>0</v>
      </c>
      <c r="Q2163" cm="1">
        <f t="array" ref="Q2163">IF(F2163={"1. &lt; HS Grad"},1,0)</f>
        <v>0</v>
      </c>
      <c r="R2163" cm="1">
        <f t="array" ref="R2163">IF(F2163={"4. College Grad"},1,0)</f>
        <v>0</v>
      </c>
      <c r="S2163" cm="1">
        <f t="array" ref="S2163">IF(F2163={"3. Some College"},1,0)</f>
        <v>1</v>
      </c>
      <c r="T2163" cm="1">
        <f t="array" ref="T2163">IF(F2163={"5. Advanced Degree"},1,0)</f>
        <v>0</v>
      </c>
      <c r="U2163" cm="1">
        <f t="array" ref="U2163">IF(F2163={"2. HS Grad"},1,0)</f>
        <v>0</v>
      </c>
    </row>
    <row r="2164" spans="1:21">
      <c r="A2164">
        <v>379954</v>
      </c>
      <c r="B2164">
        <v>2008</v>
      </c>
      <c r="C2164">
        <v>39</v>
      </c>
      <c r="D2164" t="s">
        <v>15144</v>
      </c>
      <c r="E2164" t="s">
        <v>15145</v>
      </c>
      <c r="F2164" t="s">
        <v>15146</v>
      </c>
      <c r="G2164" t="s">
        <v>15147</v>
      </c>
      <c r="H2164" t="s">
        <v>15148</v>
      </c>
      <c r="I2164" t="s">
        <v>15149</v>
      </c>
      <c r="J2164" t="s">
        <v>15150</v>
      </c>
      <c r="K2164">
        <v>4.14612803567824</v>
      </c>
      <c r="L2164">
        <v>63.188861003746098</v>
      </c>
      <c r="M2164" cm="1">
        <f t="array" ref="M2164">IF(E2164={"2. Black"},1,0)</f>
        <v>0</v>
      </c>
      <c r="N2164" cm="1">
        <f t="array" ref="N2164">IF(E2164={"1. White"},1,0)</f>
        <v>1</v>
      </c>
      <c r="O2164" cm="1">
        <f t="array" ref="O2164">IF(E2164={"3. Asian"},1,0)</f>
        <v>0</v>
      </c>
      <c r="P2164" cm="1">
        <f t="array" ref="P2164">IF(E2164={"4. Other"},1,0)</f>
        <v>0</v>
      </c>
      <c r="Q2164" cm="1">
        <f t="array" ref="Q2164">IF(F2164={"1. &lt; HS Grad"},1,0)</f>
        <v>0</v>
      </c>
      <c r="R2164" cm="1">
        <f t="array" ref="R2164">IF(F2164={"4. College Grad"},1,0)</f>
        <v>0</v>
      </c>
      <c r="S2164" cm="1">
        <f t="array" ref="S2164">IF(F2164={"3. Some College"},1,0)</f>
        <v>0</v>
      </c>
      <c r="T2164" cm="1">
        <f t="array" ref="T2164">IF(F2164={"5. Advanced Degree"},1,0)</f>
        <v>0</v>
      </c>
      <c r="U2164" cm="1">
        <f t="array" ref="U2164">IF(F2164={"2. HS Grad"},1,0)</f>
        <v>1</v>
      </c>
    </row>
    <row r="2165" spans="1:21">
      <c r="A2165">
        <v>230714</v>
      </c>
      <c r="B2165">
        <v>2006</v>
      </c>
      <c r="C2165">
        <v>26</v>
      </c>
      <c r="D2165" t="s">
        <v>15151</v>
      </c>
      <c r="E2165" t="s">
        <v>15152</v>
      </c>
      <c r="F2165" t="s">
        <v>15153</v>
      </c>
      <c r="G2165" t="s">
        <v>15154</v>
      </c>
      <c r="H2165" t="s">
        <v>15155</v>
      </c>
      <c r="I2165" t="s">
        <v>15156</v>
      </c>
      <c r="J2165" t="s">
        <v>15157</v>
      </c>
      <c r="K2165">
        <v>4.5563025007672904</v>
      </c>
      <c r="L2165">
        <v>95.230712566981893</v>
      </c>
      <c r="M2165" cm="1">
        <f t="array" ref="M2165">IF(E2165={"2. Black"},1,0)</f>
        <v>0</v>
      </c>
      <c r="N2165" cm="1">
        <f t="array" ref="N2165">IF(E2165={"1. White"},1,0)</f>
        <v>1</v>
      </c>
      <c r="O2165" cm="1">
        <f t="array" ref="O2165">IF(E2165={"3. Asian"},1,0)</f>
        <v>0</v>
      </c>
      <c r="P2165" cm="1">
        <f t="array" ref="P2165">IF(E2165={"4. Other"},1,0)</f>
        <v>0</v>
      </c>
      <c r="Q2165" cm="1">
        <f t="array" ref="Q2165">IF(F2165={"1. &lt; HS Grad"},1,0)</f>
        <v>0</v>
      </c>
      <c r="R2165" cm="1">
        <f t="array" ref="R2165">IF(F2165={"4. College Grad"},1,0)</f>
        <v>0</v>
      </c>
      <c r="S2165" cm="1">
        <f t="array" ref="S2165">IF(F2165={"3. Some College"},1,0)</f>
        <v>1</v>
      </c>
      <c r="T2165" cm="1">
        <f t="array" ref="T2165">IF(F2165={"5. Advanced Degree"},1,0)</f>
        <v>0</v>
      </c>
      <c r="U2165" cm="1">
        <f t="array" ref="U2165">IF(F2165={"2. HS Grad"},1,0)</f>
        <v>0</v>
      </c>
    </row>
    <row r="2166" spans="1:21">
      <c r="A2166">
        <v>83126</v>
      </c>
      <c r="B2166">
        <v>2004</v>
      </c>
      <c r="C2166">
        <v>42</v>
      </c>
      <c r="D2166" t="s">
        <v>15158</v>
      </c>
      <c r="E2166" t="s">
        <v>15159</v>
      </c>
      <c r="F2166" t="s">
        <v>15160</v>
      </c>
      <c r="G2166" t="s">
        <v>15161</v>
      </c>
      <c r="H2166" t="s">
        <v>15162</v>
      </c>
      <c r="I2166" t="s">
        <v>15163</v>
      </c>
      <c r="J2166" t="s">
        <v>15164</v>
      </c>
      <c r="K2166">
        <v>4.7160033436348003</v>
      </c>
      <c r="L2166">
        <v>111.72084936098901</v>
      </c>
      <c r="M2166" cm="1">
        <f t="array" ref="M2166">IF(E2166={"2. Black"},1,0)</f>
        <v>0</v>
      </c>
      <c r="N2166" cm="1">
        <f t="array" ref="N2166">IF(E2166={"1. White"},1,0)</f>
        <v>1</v>
      </c>
      <c r="O2166" cm="1">
        <f t="array" ref="O2166">IF(E2166={"3. Asian"},1,0)</f>
        <v>0</v>
      </c>
      <c r="P2166" cm="1">
        <f t="array" ref="P2166">IF(E2166={"4. Other"},1,0)</f>
        <v>0</v>
      </c>
      <c r="Q2166" cm="1">
        <f t="array" ref="Q2166">IF(F2166={"1. &lt; HS Grad"},1,0)</f>
        <v>1</v>
      </c>
      <c r="R2166" cm="1">
        <f t="array" ref="R2166">IF(F2166={"4. College Grad"},1,0)</f>
        <v>0</v>
      </c>
      <c r="S2166" cm="1">
        <f t="array" ref="S2166">IF(F2166={"3. Some College"},1,0)</f>
        <v>0</v>
      </c>
      <c r="T2166" cm="1">
        <f t="array" ref="T2166">IF(F2166={"5. Advanced Degree"},1,0)</f>
        <v>0</v>
      </c>
      <c r="U2166" cm="1">
        <f t="array" ref="U2166">IF(F2166={"2. HS Grad"},1,0)</f>
        <v>0</v>
      </c>
    </row>
    <row r="2167" spans="1:21">
      <c r="A2167">
        <v>82701</v>
      </c>
      <c r="B2167">
        <v>2004</v>
      </c>
      <c r="C2167">
        <v>48</v>
      </c>
      <c r="D2167" t="s">
        <v>15165</v>
      </c>
      <c r="E2167" t="s">
        <v>15166</v>
      </c>
      <c r="F2167" t="s">
        <v>15167</v>
      </c>
      <c r="G2167" t="s">
        <v>15168</v>
      </c>
      <c r="H2167" t="s">
        <v>15169</v>
      </c>
      <c r="I2167" t="s">
        <v>15170</v>
      </c>
      <c r="J2167" t="s">
        <v>15171</v>
      </c>
      <c r="K2167">
        <v>4.3617278360175904</v>
      </c>
      <c r="L2167">
        <v>78.392466800983698</v>
      </c>
      <c r="M2167" cm="1">
        <f t="array" ref="M2167">IF(E2167={"2. Black"},1,0)</f>
        <v>0</v>
      </c>
      <c r="N2167" cm="1">
        <f t="array" ref="N2167">IF(E2167={"1. White"},1,0)</f>
        <v>1</v>
      </c>
      <c r="O2167" cm="1">
        <f t="array" ref="O2167">IF(E2167={"3. Asian"},1,0)</f>
        <v>0</v>
      </c>
      <c r="P2167" cm="1">
        <f t="array" ref="P2167">IF(E2167={"4. Other"},1,0)</f>
        <v>0</v>
      </c>
      <c r="Q2167" cm="1">
        <f t="array" ref="Q2167">IF(F2167={"1. &lt; HS Grad"},1,0)</f>
        <v>0</v>
      </c>
      <c r="R2167" cm="1">
        <f t="array" ref="R2167">IF(F2167={"4. College Grad"},1,0)</f>
        <v>0</v>
      </c>
      <c r="S2167" cm="1">
        <f t="array" ref="S2167">IF(F2167={"3. Some College"},1,0)</f>
        <v>1</v>
      </c>
      <c r="T2167" cm="1">
        <f t="array" ref="T2167">IF(F2167={"5. Advanced Degree"},1,0)</f>
        <v>0</v>
      </c>
      <c r="U2167" cm="1">
        <f t="array" ref="U2167">IF(F2167={"2. HS Grad"},1,0)</f>
        <v>0</v>
      </c>
    </row>
    <row r="2168" spans="1:21">
      <c r="A2168">
        <v>452203</v>
      </c>
      <c r="B2168">
        <v>2009</v>
      </c>
      <c r="C2168">
        <v>54</v>
      </c>
      <c r="D2168" t="s">
        <v>15172</v>
      </c>
      <c r="E2168" t="s">
        <v>15173</v>
      </c>
      <c r="F2168" t="s">
        <v>15174</v>
      </c>
      <c r="G2168" t="s">
        <v>15175</v>
      </c>
      <c r="H2168" t="s">
        <v>15176</v>
      </c>
      <c r="I2168" t="s">
        <v>15177</v>
      </c>
      <c r="J2168" t="s">
        <v>15178</v>
      </c>
      <c r="K2168">
        <v>4.6020599913279598</v>
      </c>
      <c r="L2168">
        <v>99.689463698486406</v>
      </c>
      <c r="M2168" cm="1">
        <f t="array" ref="M2168">IF(E2168={"2. Black"},1,0)</f>
        <v>0</v>
      </c>
      <c r="N2168" cm="1">
        <f t="array" ref="N2168">IF(E2168={"1. White"},1,0)</f>
        <v>1</v>
      </c>
      <c r="O2168" cm="1">
        <f t="array" ref="O2168">IF(E2168={"3. Asian"},1,0)</f>
        <v>0</v>
      </c>
      <c r="P2168" cm="1">
        <f t="array" ref="P2168">IF(E2168={"4. Other"},1,0)</f>
        <v>0</v>
      </c>
      <c r="Q2168" cm="1">
        <f t="array" ref="Q2168">IF(F2168={"1. &lt; HS Grad"},1,0)</f>
        <v>0</v>
      </c>
      <c r="R2168" cm="1">
        <f t="array" ref="R2168">IF(F2168={"4. College Grad"},1,0)</f>
        <v>0</v>
      </c>
      <c r="S2168" cm="1">
        <f t="array" ref="S2168">IF(F2168={"3. Some College"},1,0)</f>
        <v>0</v>
      </c>
      <c r="T2168" cm="1">
        <f t="array" ref="T2168">IF(F2168={"5. Advanced Degree"},1,0)</f>
        <v>0</v>
      </c>
      <c r="U2168" cm="1">
        <f t="array" ref="U2168">IF(F2168={"2. HS Grad"},1,0)</f>
        <v>1</v>
      </c>
    </row>
    <row r="2169" spans="1:21">
      <c r="A2169">
        <v>154263</v>
      </c>
      <c r="B2169">
        <v>2003</v>
      </c>
      <c r="C2169">
        <v>80</v>
      </c>
      <c r="D2169" t="s">
        <v>15179</v>
      </c>
      <c r="E2169" t="s">
        <v>15180</v>
      </c>
      <c r="F2169" t="s">
        <v>15181</v>
      </c>
      <c r="G2169" t="s">
        <v>15182</v>
      </c>
      <c r="H2169" t="s">
        <v>15183</v>
      </c>
      <c r="I2169" t="s">
        <v>15184</v>
      </c>
      <c r="J2169" t="s">
        <v>15185</v>
      </c>
      <c r="K2169">
        <v>4.41497334797082</v>
      </c>
      <c r="L2169">
        <v>82.679637296637196</v>
      </c>
      <c r="M2169" cm="1">
        <f t="array" ref="M2169">IF(E2169={"2. Black"},1,0)</f>
        <v>0</v>
      </c>
      <c r="N2169" cm="1">
        <f t="array" ref="N2169">IF(E2169={"1. White"},1,0)</f>
        <v>1</v>
      </c>
      <c r="O2169" cm="1">
        <f t="array" ref="O2169">IF(E2169={"3. Asian"},1,0)</f>
        <v>0</v>
      </c>
      <c r="P2169" cm="1">
        <f t="array" ref="P2169">IF(E2169={"4. Other"},1,0)</f>
        <v>0</v>
      </c>
      <c r="Q2169" cm="1">
        <f t="array" ref="Q2169">IF(F2169={"1. &lt; HS Grad"},1,0)</f>
        <v>0</v>
      </c>
      <c r="R2169" cm="1">
        <f t="array" ref="R2169">IF(F2169={"4. College Grad"},1,0)</f>
        <v>0</v>
      </c>
      <c r="S2169" cm="1">
        <f t="array" ref="S2169">IF(F2169={"3. Some College"},1,0)</f>
        <v>0</v>
      </c>
      <c r="T2169" cm="1">
        <f t="array" ref="T2169">IF(F2169={"5. Advanced Degree"},1,0)</f>
        <v>0</v>
      </c>
      <c r="U2169" cm="1">
        <f t="array" ref="U2169">IF(F2169={"2. HS Grad"},1,0)</f>
        <v>1</v>
      </c>
    </row>
    <row r="2170" spans="1:21">
      <c r="A2170">
        <v>230644</v>
      </c>
      <c r="B2170">
        <v>2006</v>
      </c>
      <c r="C2170">
        <v>37</v>
      </c>
      <c r="D2170" t="s">
        <v>15186</v>
      </c>
      <c r="E2170" t="s">
        <v>15187</v>
      </c>
      <c r="F2170" t="s">
        <v>15188</v>
      </c>
      <c r="G2170" t="s">
        <v>15189</v>
      </c>
      <c r="H2170" t="s">
        <v>15190</v>
      </c>
      <c r="I2170" t="s">
        <v>15191</v>
      </c>
      <c r="J2170" t="s">
        <v>15192</v>
      </c>
      <c r="K2170">
        <v>4.3617278360175904</v>
      </c>
      <c r="L2170">
        <v>78.392466800983698</v>
      </c>
      <c r="M2170" cm="1">
        <f t="array" ref="M2170">IF(E2170={"2. Black"},1,0)</f>
        <v>0</v>
      </c>
      <c r="N2170" cm="1">
        <f t="array" ref="N2170">IF(E2170={"1. White"},1,0)</f>
        <v>1</v>
      </c>
      <c r="O2170" cm="1">
        <f t="array" ref="O2170">IF(E2170={"3. Asian"},1,0)</f>
        <v>0</v>
      </c>
      <c r="P2170" cm="1">
        <f t="array" ref="P2170">IF(E2170={"4. Other"},1,0)</f>
        <v>0</v>
      </c>
      <c r="Q2170" cm="1">
        <f t="array" ref="Q2170">IF(F2170={"1. &lt; HS Grad"},1,0)</f>
        <v>0</v>
      </c>
      <c r="R2170" cm="1">
        <f t="array" ref="R2170">IF(F2170={"4. College Grad"},1,0)</f>
        <v>0</v>
      </c>
      <c r="S2170" cm="1">
        <f t="array" ref="S2170">IF(F2170={"3. Some College"},1,0)</f>
        <v>0</v>
      </c>
      <c r="T2170" cm="1">
        <f t="array" ref="T2170">IF(F2170={"5. Advanced Degree"},1,0)</f>
        <v>0</v>
      </c>
      <c r="U2170" cm="1">
        <f t="array" ref="U2170">IF(F2170={"2. HS Grad"},1,0)</f>
        <v>1</v>
      </c>
    </row>
    <row r="2171" spans="1:21">
      <c r="A2171">
        <v>304966</v>
      </c>
      <c r="B2171">
        <v>2007</v>
      </c>
      <c r="C2171">
        <v>31</v>
      </c>
      <c r="D2171" t="s">
        <v>15193</v>
      </c>
      <c r="E2171" t="s">
        <v>15194</v>
      </c>
      <c r="F2171" t="s">
        <v>15195</v>
      </c>
      <c r="G2171" t="s">
        <v>15196</v>
      </c>
      <c r="H2171" t="s">
        <v>15197</v>
      </c>
      <c r="I2171" t="s">
        <v>15198</v>
      </c>
      <c r="J2171" t="s">
        <v>15199</v>
      </c>
      <c r="K2171">
        <v>4.3979400086720402</v>
      </c>
      <c r="L2171">
        <v>81.283253284252694</v>
      </c>
      <c r="M2171" cm="1">
        <f t="array" ref="M2171">IF(E2171={"2. Black"},1,0)</f>
        <v>0</v>
      </c>
      <c r="N2171" cm="1">
        <f t="array" ref="N2171">IF(E2171={"1. White"},1,0)</f>
        <v>0</v>
      </c>
      <c r="O2171" cm="1">
        <f t="array" ref="O2171">IF(E2171={"3. Asian"},1,0)</f>
        <v>0</v>
      </c>
      <c r="P2171" cm="1">
        <f t="array" ref="P2171">IF(E2171={"4. Other"},1,0)</f>
        <v>1</v>
      </c>
      <c r="Q2171" cm="1">
        <f t="array" ref="Q2171">IF(F2171={"1. &lt; HS Grad"},1,0)</f>
        <v>0</v>
      </c>
      <c r="R2171" cm="1">
        <f t="array" ref="R2171">IF(F2171={"4. College Grad"},1,0)</f>
        <v>0</v>
      </c>
      <c r="S2171" cm="1">
        <f t="array" ref="S2171">IF(F2171={"3. Some College"},1,0)</f>
        <v>1</v>
      </c>
      <c r="T2171" cm="1">
        <f t="array" ref="T2171">IF(F2171={"5. Advanced Degree"},1,0)</f>
        <v>0</v>
      </c>
      <c r="U2171" cm="1">
        <f t="array" ref="U2171">IF(F2171={"2. HS Grad"},1,0)</f>
        <v>0</v>
      </c>
    </row>
    <row r="2172" spans="1:21">
      <c r="A2172">
        <v>156987</v>
      </c>
      <c r="B2172">
        <v>2003</v>
      </c>
      <c r="C2172">
        <v>41</v>
      </c>
      <c r="D2172" t="s">
        <v>15200</v>
      </c>
      <c r="E2172" t="s">
        <v>15201</v>
      </c>
      <c r="F2172" t="s">
        <v>15202</v>
      </c>
      <c r="G2172" t="s">
        <v>15203</v>
      </c>
      <c r="H2172" t="s">
        <v>15204</v>
      </c>
      <c r="I2172" t="s">
        <v>15205</v>
      </c>
      <c r="J2172" t="s">
        <v>15206</v>
      </c>
      <c r="K2172">
        <v>4.2600713879850796</v>
      </c>
      <c r="L2172">
        <v>70.8150386167557</v>
      </c>
      <c r="M2172" cm="1">
        <f t="array" ref="M2172">IF(E2172={"2. Black"},1,0)</f>
        <v>0</v>
      </c>
      <c r="N2172" cm="1">
        <f t="array" ref="N2172">IF(E2172={"1. White"},1,0)</f>
        <v>1</v>
      </c>
      <c r="O2172" cm="1">
        <f t="array" ref="O2172">IF(E2172={"3. Asian"},1,0)</f>
        <v>0</v>
      </c>
      <c r="P2172" cm="1">
        <f t="array" ref="P2172">IF(E2172={"4. Other"},1,0)</f>
        <v>0</v>
      </c>
      <c r="Q2172" cm="1">
        <f t="array" ref="Q2172">IF(F2172={"1. &lt; HS Grad"},1,0)</f>
        <v>0</v>
      </c>
      <c r="R2172" cm="1">
        <f t="array" ref="R2172">IF(F2172={"4. College Grad"},1,0)</f>
        <v>0</v>
      </c>
      <c r="S2172" cm="1">
        <f t="array" ref="S2172">IF(F2172={"3. Some College"},1,0)</f>
        <v>0</v>
      </c>
      <c r="T2172" cm="1">
        <f t="array" ref="T2172">IF(F2172={"5. Advanced Degree"},1,0)</f>
        <v>0</v>
      </c>
      <c r="U2172" cm="1">
        <f t="array" ref="U2172">IF(F2172={"2. HS Grad"},1,0)</f>
        <v>1</v>
      </c>
    </row>
    <row r="2173" spans="1:21">
      <c r="A2173">
        <v>88084</v>
      </c>
      <c r="B2173">
        <v>2004</v>
      </c>
      <c r="C2173">
        <v>37</v>
      </c>
      <c r="D2173" t="s">
        <v>15207</v>
      </c>
      <c r="E2173" t="s">
        <v>15208</v>
      </c>
      <c r="F2173" t="s">
        <v>15209</v>
      </c>
      <c r="G2173" t="s">
        <v>15210</v>
      </c>
      <c r="H2173" t="s">
        <v>15211</v>
      </c>
      <c r="I2173" t="s">
        <v>15212</v>
      </c>
      <c r="J2173" t="s">
        <v>15213</v>
      </c>
      <c r="K2173">
        <v>5</v>
      </c>
      <c r="L2173">
        <v>148.413159102577</v>
      </c>
      <c r="M2173" cm="1">
        <f t="array" ref="M2173">IF(E2173={"2. Black"},1,0)</f>
        <v>0</v>
      </c>
      <c r="N2173" cm="1">
        <f t="array" ref="N2173">IF(E2173={"1. White"},1,0)</f>
        <v>1</v>
      </c>
      <c r="O2173" cm="1">
        <f t="array" ref="O2173">IF(E2173={"3. Asian"},1,0)</f>
        <v>0</v>
      </c>
      <c r="P2173" cm="1">
        <f t="array" ref="P2173">IF(E2173={"4. Other"},1,0)</f>
        <v>0</v>
      </c>
      <c r="Q2173" cm="1">
        <f t="array" ref="Q2173">IF(F2173={"1. &lt; HS Grad"},1,0)</f>
        <v>0</v>
      </c>
      <c r="R2173" cm="1">
        <f t="array" ref="R2173">IF(F2173={"4. College Grad"},1,0)</f>
        <v>1</v>
      </c>
      <c r="S2173" cm="1">
        <f t="array" ref="S2173">IF(F2173={"3. Some College"},1,0)</f>
        <v>0</v>
      </c>
      <c r="T2173" cm="1">
        <f t="array" ref="T2173">IF(F2173={"5. Advanced Degree"},1,0)</f>
        <v>0</v>
      </c>
      <c r="U2173" cm="1">
        <f t="array" ref="U2173">IF(F2173={"2. HS Grad"},1,0)</f>
        <v>0</v>
      </c>
    </row>
    <row r="2174" spans="1:21">
      <c r="A2174">
        <v>160389</v>
      </c>
      <c r="B2174">
        <v>2003</v>
      </c>
      <c r="C2174">
        <v>43</v>
      </c>
      <c r="D2174" t="s">
        <v>15214</v>
      </c>
      <c r="E2174" t="s">
        <v>15215</v>
      </c>
      <c r="F2174" t="s">
        <v>15216</v>
      </c>
      <c r="G2174" t="s">
        <v>15217</v>
      </c>
      <c r="H2174" t="s">
        <v>15218</v>
      </c>
      <c r="I2174" t="s">
        <v>15219</v>
      </c>
      <c r="J2174" t="s">
        <v>15220</v>
      </c>
      <c r="K2174">
        <v>4.8721562727482901</v>
      </c>
      <c r="L2174">
        <v>130.60222752031399</v>
      </c>
      <c r="M2174" cm="1">
        <f t="array" ref="M2174">IF(E2174={"2. Black"},1,0)</f>
        <v>0</v>
      </c>
      <c r="N2174" cm="1">
        <f t="array" ref="N2174">IF(E2174={"1. White"},1,0)</f>
        <v>1</v>
      </c>
      <c r="O2174" cm="1">
        <f t="array" ref="O2174">IF(E2174={"3. Asian"},1,0)</f>
        <v>0</v>
      </c>
      <c r="P2174" cm="1">
        <f t="array" ref="P2174">IF(E2174={"4. Other"},1,0)</f>
        <v>0</v>
      </c>
      <c r="Q2174" cm="1">
        <f t="array" ref="Q2174">IF(F2174={"1. &lt; HS Grad"},1,0)</f>
        <v>0</v>
      </c>
      <c r="R2174" cm="1">
        <f t="array" ref="R2174">IF(F2174={"4. College Grad"},1,0)</f>
        <v>1</v>
      </c>
      <c r="S2174" cm="1">
        <f t="array" ref="S2174">IF(F2174={"3. Some College"},1,0)</f>
        <v>0</v>
      </c>
      <c r="T2174" cm="1">
        <f t="array" ref="T2174">IF(F2174={"5. Advanced Degree"},1,0)</f>
        <v>0</v>
      </c>
      <c r="U2174" cm="1">
        <f t="array" ref="U2174">IF(F2174={"2. HS Grad"},1,0)</f>
        <v>0</v>
      </c>
    </row>
    <row r="2175" spans="1:21">
      <c r="A2175">
        <v>81881</v>
      </c>
      <c r="B2175">
        <v>2004</v>
      </c>
      <c r="C2175">
        <v>54</v>
      </c>
      <c r="D2175" t="s">
        <v>15221</v>
      </c>
      <c r="E2175" t="s">
        <v>15222</v>
      </c>
      <c r="F2175" t="s">
        <v>15223</v>
      </c>
      <c r="G2175" t="s">
        <v>15224</v>
      </c>
      <c r="H2175" t="s">
        <v>15225</v>
      </c>
      <c r="I2175" t="s">
        <v>15226</v>
      </c>
      <c r="J2175" t="s">
        <v>15227</v>
      </c>
      <c r="K2175">
        <v>5.3010299956639804</v>
      </c>
      <c r="L2175">
        <v>200.54326232466201</v>
      </c>
      <c r="M2175" cm="1">
        <f t="array" ref="M2175">IF(E2175={"2. Black"},1,0)</f>
        <v>0</v>
      </c>
      <c r="N2175" cm="1">
        <f t="array" ref="N2175">IF(E2175={"1. White"},1,0)</f>
        <v>1</v>
      </c>
      <c r="O2175" cm="1">
        <f t="array" ref="O2175">IF(E2175={"3. Asian"},1,0)</f>
        <v>0</v>
      </c>
      <c r="P2175" cm="1">
        <f t="array" ref="P2175">IF(E2175={"4. Other"},1,0)</f>
        <v>0</v>
      </c>
      <c r="Q2175" cm="1">
        <f t="array" ref="Q2175">IF(F2175={"1. &lt; HS Grad"},1,0)</f>
        <v>0</v>
      </c>
      <c r="R2175" cm="1">
        <f t="array" ref="R2175">IF(F2175={"4. College Grad"},1,0)</f>
        <v>1</v>
      </c>
      <c r="S2175" cm="1">
        <f t="array" ref="S2175">IF(F2175={"3. Some College"},1,0)</f>
        <v>0</v>
      </c>
      <c r="T2175" cm="1">
        <f t="array" ref="T2175">IF(F2175={"5. Advanced Degree"},1,0)</f>
        <v>0</v>
      </c>
      <c r="U2175" cm="1">
        <f t="array" ref="U2175">IF(F2175={"2. HS Grad"},1,0)</f>
        <v>0</v>
      </c>
    </row>
    <row r="2176" spans="1:21">
      <c r="A2176">
        <v>83677</v>
      </c>
      <c r="B2176">
        <v>2004</v>
      </c>
      <c r="C2176">
        <v>39</v>
      </c>
      <c r="D2176" t="s">
        <v>15228</v>
      </c>
      <c r="E2176" t="s">
        <v>15229</v>
      </c>
      <c r="F2176" t="s">
        <v>15230</v>
      </c>
      <c r="G2176" t="s">
        <v>15231</v>
      </c>
      <c r="H2176" t="s">
        <v>15232</v>
      </c>
      <c r="I2176" t="s">
        <v>15233</v>
      </c>
      <c r="J2176" t="s">
        <v>15234</v>
      </c>
      <c r="K2176">
        <v>5</v>
      </c>
      <c r="L2176">
        <v>148.413159102577</v>
      </c>
      <c r="M2176" cm="1">
        <f t="array" ref="M2176">IF(E2176={"2. Black"},1,0)</f>
        <v>0</v>
      </c>
      <c r="N2176" cm="1">
        <f t="array" ref="N2176">IF(E2176={"1. White"},1,0)</f>
        <v>1</v>
      </c>
      <c r="O2176" cm="1">
        <f t="array" ref="O2176">IF(E2176={"3. Asian"},1,0)</f>
        <v>0</v>
      </c>
      <c r="P2176" cm="1">
        <f t="array" ref="P2176">IF(E2176={"4. Other"},1,0)</f>
        <v>0</v>
      </c>
      <c r="Q2176" cm="1">
        <f t="array" ref="Q2176">IF(F2176={"1. &lt; HS Grad"},1,0)</f>
        <v>0</v>
      </c>
      <c r="R2176" cm="1">
        <f t="array" ref="R2176">IF(F2176={"4. College Grad"},1,0)</f>
        <v>0</v>
      </c>
      <c r="S2176" cm="1">
        <f t="array" ref="S2176">IF(F2176={"3. Some College"},1,0)</f>
        <v>0</v>
      </c>
      <c r="T2176" cm="1">
        <f t="array" ref="T2176">IF(F2176={"5. Advanced Degree"},1,0)</f>
        <v>1</v>
      </c>
      <c r="U2176" cm="1">
        <f t="array" ref="U2176">IF(F2176={"2. HS Grad"},1,0)</f>
        <v>0</v>
      </c>
    </row>
    <row r="2177" spans="1:21">
      <c r="A2177">
        <v>80890</v>
      </c>
      <c r="B2177">
        <v>2004</v>
      </c>
      <c r="C2177">
        <v>45</v>
      </c>
      <c r="D2177" t="s">
        <v>15235</v>
      </c>
      <c r="E2177" t="s">
        <v>15236</v>
      </c>
      <c r="F2177" t="s">
        <v>15237</v>
      </c>
      <c r="G2177" t="s">
        <v>15238</v>
      </c>
      <c r="H2177" t="s">
        <v>15239</v>
      </c>
      <c r="I2177" t="s">
        <v>15240</v>
      </c>
      <c r="J2177" t="s">
        <v>15241</v>
      </c>
      <c r="K2177">
        <v>4.4771212547196599</v>
      </c>
      <c r="L2177">
        <v>87.981032785605393</v>
      </c>
      <c r="M2177" cm="1">
        <f t="array" ref="M2177">IF(E2177={"2. Black"},1,0)</f>
        <v>0</v>
      </c>
      <c r="N2177" cm="1">
        <f t="array" ref="N2177">IF(E2177={"1. White"},1,0)</f>
        <v>1</v>
      </c>
      <c r="O2177" cm="1">
        <f t="array" ref="O2177">IF(E2177={"3. Asian"},1,0)</f>
        <v>0</v>
      </c>
      <c r="P2177" cm="1">
        <f t="array" ref="P2177">IF(E2177={"4. Other"},1,0)</f>
        <v>0</v>
      </c>
      <c r="Q2177" cm="1">
        <f t="array" ref="Q2177">IF(F2177={"1. &lt; HS Grad"},1,0)</f>
        <v>0</v>
      </c>
      <c r="R2177" cm="1">
        <f t="array" ref="R2177">IF(F2177={"4. College Grad"},1,0)</f>
        <v>0</v>
      </c>
      <c r="S2177" cm="1">
        <f t="array" ref="S2177">IF(F2177={"3. Some College"},1,0)</f>
        <v>0</v>
      </c>
      <c r="T2177" cm="1">
        <f t="array" ref="T2177">IF(F2177={"5. Advanced Degree"},1,0)</f>
        <v>0</v>
      </c>
      <c r="U2177" cm="1">
        <f t="array" ref="U2177">IF(F2177={"2. HS Grad"},1,0)</f>
        <v>1</v>
      </c>
    </row>
    <row r="2178" spans="1:21">
      <c r="A2178">
        <v>306629</v>
      </c>
      <c r="B2178">
        <v>2007</v>
      </c>
      <c r="C2178">
        <v>21</v>
      </c>
      <c r="D2178" t="s">
        <v>15242</v>
      </c>
      <c r="E2178" t="s">
        <v>15243</v>
      </c>
      <c r="F2178" t="s">
        <v>15244</v>
      </c>
      <c r="G2178" t="s">
        <v>15245</v>
      </c>
      <c r="H2178" t="s">
        <v>15246</v>
      </c>
      <c r="I2178" t="s">
        <v>15247</v>
      </c>
      <c r="J2178" t="s">
        <v>15248</v>
      </c>
      <c r="K2178">
        <v>4.5658478186735199</v>
      </c>
      <c r="L2178">
        <v>96.144072212049906</v>
      </c>
      <c r="M2178" cm="1">
        <f t="array" ref="M2178">IF(E2178={"2. Black"},1,0)</f>
        <v>0</v>
      </c>
      <c r="N2178" cm="1">
        <f t="array" ref="N2178">IF(E2178={"1. White"},1,0)</f>
        <v>1</v>
      </c>
      <c r="O2178" cm="1">
        <f t="array" ref="O2178">IF(E2178={"3. Asian"},1,0)</f>
        <v>0</v>
      </c>
      <c r="P2178" cm="1">
        <f t="array" ref="P2178">IF(E2178={"4. Other"},1,0)</f>
        <v>0</v>
      </c>
      <c r="Q2178" cm="1">
        <f t="array" ref="Q2178">IF(F2178={"1. &lt; HS Grad"},1,0)</f>
        <v>0</v>
      </c>
      <c r="R2178" cm="1">
        <f t="array" ref="R2178">IF(F2178={"4. College Grad"},1,0)</f>
        <v>0</v>
      </c>
      <c r="S2178" cm="1">
        <f t="array" ref="S2178">IF(F2178={"3. Some College"},1,0)</f>
        <v>0</v>
      </c>
      <c r="T2178" cm="1">
        <f t="array" ref="T2178">IF(F2178={"5. Advanced Degree"},1,0)</f>
        <v>0</v>
      </c>
      <c r="U2178" cm="1">
        <f t="array" ref="U2178">IF(F2178={"2. HS Grad"},1,0)</f>
        <v>1</v>
      </c>
    </row>
    <row r="2179" spans="1:21">
      <c r="A2179">
        <v>12188</v>
      </c>
      <c r="B2179">
        <v>2005</v>
      </c>
      <c r="C2179">
        <v>59</v>
      </c>
      <c r="D2179" t="s">
        <v>15249</v>
      </c>
      <c r="E2179" t="s">
        <v>15250</v>
      </c>
      <c r="F2179" t="s">
        <v>15251</v>
      </c>
      <c r="G2179" t="s">
        <v>15252</v>
      </c>
      <c r="H2179" t="s">
        <v>15253</v>
      </c>
      <c r="I2179" t="s">
        <v>15254</v>
      </c>
      <c r="J2179" t="s">
        <v>15255</v>
      </c>
      <c r="K2179">
        <v>4.6532125137753404</v>
      </c>
      <c r="L2179">
        <v>104.921506533664</v>
      </c>
      <c r="M2179" cm="1">
        <f t="array" ref="M2179">IF(E2179={"2. Black"},1,0)</f>
        <v>1</v>
      </c>
      <c r="N2179" cm="1">
        <f t="array" ref="N2179">IF(E2179={"1. White"},1,0)</f>
        <v>0</v>
      </c>
      <c r="O2179" cm="1">
        <f t="array" ref="O2179">IF(E2179={"3. Asian"},1,0)</f>
        <v>0</v>
      </c>
      <c r="P2179" cm="1">
        <f t="array" ref="P2179">IF(E2179={"4. Other"},1,0)</f>
        <v>0</v>
      </c>
      <c r="Q2179" cm="1">
        <f t="array" ref="Q2179">IF(F2179={"1. &lt; HS Grad"},1,0)</f>
        <v>0</v>
      </c>
      <c r="R2179" cm="1">
        <f t="array" ref="R2179">IF(F2179={"4. College Grad"},1,0)</f>
        <v>0</v>
      </c>
      <c r="S2179" cm="1">
        <f t="array" ref="S2179">IF(F2179={"3. Some College"},1,0)</f>
        <v>1</v>
      </c>
      <c r="T2179" cm="1">
        <f t="array" ref="T2179">IF(F2179={"5. Advanced Degree"},1,0)</f>
        <v>0</v>
      </c>
      <c r="U2179" cm="1">
        <f t="array" ref="U2179">IF(F2179={"2. HS Grad"},1,0)</f>
        <v>0</v>
      </c>
    </row>
    <row r="2180" spans="1:21">
      <c r="A2180">
        <v>301793</v>
      </c>
      <c r="B2180">
        <v>2007</v>
      </c>
      <c r="C2180">
        <v>29</v>
      </c>
      <c r="D2180" t="s">
        <v>15256</v>
      </c>
      <c r="E2180" t="s">
        <v>15257</v>
      </c>
      <c r="F2180" t="s">
        <v>15258</v>
      </c>
      <c r="G2180" t="s">
        <v>15259</v>
      </c>
      <c r="H2180" t="s">
        <v>15260</v>
      </c>
      <c r="I2180" t="s">
        <v>15261</v>
      </c>
      <c r="J2180" t="s">
        <v>15262</v>
      </c>
      <c r="K2180">
        <v>4.1309766916056203</v>
      </c>
      <c r="L2180">
        <v>62.238681256387501</v>
      </c>
      <c r="M2180" cm="1">
        <f t="array" ref="M2180">IF(E2180={"2. Black"},1,0)</f>
        <v>0</v>
      </c>
      <c r="N2180" cm="1">
        <f t="array" ref="N2180">IF(E2180={"1. White"},1,0)</f>
        <v>0</v>
      </c>
      <c r="O2180" cm="1">
        <f t="array" ref="O2180">IF(E2180={"3. Asian"},1,0)</f>
        <v>1</v>
      </c>
      <c r="P2180" cm="1">
        <f t="array" ref="P2180">IF(E2180={"4. Other"},1,0)</f>
        <v>0</v>
      </c>
      <c r="Q2180" cm="1">
        <f t="array" ref="Q2180">IF(F2180={"1. &lt; HS Grad"},1,0)</f>
        <v>0</v>
      </c>
      <c r="R2180" cm="1">
        <f t="array" ref="R2180">IF(F2180={"4. College Grad"},1,0)</f>
        <v>1</v>
      </c>
      <c r="S2180" cm="1">
        <f t="array" ref="S2180">IF(F2180={"3. Some College"},1,0)</f>
        <v>0</v>
      </c>
      <c r="T2180" cm="1">
        <f t="array" ref="T2180">IF(F2180={"5. Advanced Degree"},1,0)</f>
        <v>0</v>
      </c>
      <c r="U2180" cm="1">
        <f t="array" ref="U2180">IF(F2180={"2. HS Grad"},1,0)</f>
        <v>0</v>
      </c>
    </row>
    <row r="2181" spans="1:21">
      <c r="A2181">
        <v>447716</v>
      </c>
      <c r="B2181">
        <v>2009</v>
      </c>
      <c r="C2181">
        <v>29</v>
      </c>
      <c r="D2181" t="s">
        <v>15263</v>
      </c>
      <c r="E2181" t="s">
        <v>15264</v>
      </c>
      <c r="F2181" t="s">
        <v>15265</v>
      </c>
      <c r="G2181" t="s">
        <v>15266</v>
      </c>
      <c r="H2181" t="s">
        <v>15267</v>
      </c>
      <c r="I2181" t="s">
        <v>15268</v>
      </c>
      <c r="J2181" t="s">
        <v>15269</v>
      </c>
      <c r="K2181">
        <v>4.9242792860618803</v>
      </c>
      <c r="L2181">
        <v>137.59014276650601</v>
      </c>
      <c r="M2181" cm="1">
        <f t="array" ref="M2181">IF(E2181={"2. Black"},1,0)</f>
        <v>0</v>
      </c>
      <c r="N2181" cm="1">
        <f t="array" ref="N2181">IF(E2181={"1. White"},1,0)</f>
        <v>1</v>
      </c>
      <c r="O2181" cm="1">
        <f t="array" ref="O2181">IF(E2181={"3. Asian"},1,0)</f>
        <v>0</v>
      </c>
      <c r="P2181" cm="1">
        <f t="array" ref="P2181">IF(E2181={"4. Other"},1,0)</f>
        <v>0</v>
      </c>
      <c r="Q2181" cm="1">
        <f t="array" ref="Q2181">IF(F2181={"1. &lt; HS Grad"},1,0)</f>
        <v>0</v>
      </c>
      <c r="R2181" cm="1">
        <f t="array" ref="R2181">IF(F2181={"4. College Grad"},1,0)</f>
        <v>1</v>
      </c>
      <c r="S2181" cm="1">
        <f t="array" ref="S2181">IF(F2181={"3. Some College"},1,0)</f>
        <v>0</v>
      </c>
      <c r="T2181" cm="1">
        <f t="array" ref="T2181">IF(F2181={"5. Advanced Degree"},1,0)</f>
        <v>0</v>
      </c>
      <c r="U2181" cm="1">
        <f t="array" ref="U2181">IF(F2181={"2. HS Grad"},1,0)</f>
        <v>0</v>
      </c>
    </row>
    <row r="2182" spans="1:21">
      <c r="A2182">
        <v>10043</v>
      </c>
      <c r="B2182">
        <v>2005</v>
      </c>
      <c r="C2182">
        <v>33</v>
      </c>
      <c r="D2182" t="s">
        <v>15270</v>
      </c>
      <c r="E2182" t="s">
        <v>15271</v>
      </c>
      <c r="F2182" t="s">
        <v>15272</v>
      </c>
      <c r="G2182" t="s">
        <v>15273</v>
      </c>
      <c r="H2182" t="s">
        <v>15274</v>
      </c>
      <c r="I2182" t="s">
        <v>15275</v>
      </c>
      <c r="J2182" t="s">
        <v>15276</v>
      </c>
      <c r="K2182">
        <v>4.4771212547196599</v>
      </c>
      <c r="L2182">
        <v>87.981032785605393</v>
      </c>
      <c r="M2182" cm="1">
        <f t="array" ref="M2182">IF(E2182={"2. Black"},1,0)</f>
        <v>1</v>
      </c>
      <c r="N2182" cm="1">
        <f t="array" ref="N2182">IF(E2182={"1. White"},1,0)</f>
        <v>0</v>
      </c>
      <c r="O2182" cm="1">
        <f t="array" ref="O2182">IF(E2182={"3. Asian"},1,0)</f>
        <v>0</v>
      </c>
      <c r="P2182" cm="1">
        <f t="array" ref="P2182">IF(E2182={"4. Other"},1,0)</f>
        <v>0</v>
      </c>
      <c r="Q2182" cm="1">
        <f t="array" ref="Q2182">IF(F2182={"1. &lt; HS Grad"},1,0)</f>
        <v>1</v>
      </c>
      <c r="R2182" cm="1">
        <f t="array" ref="R2182">IF(F2182={"4. College Grad"},1,0)</f>
        <v>0</v>
      </c>
      <c r="S2182" cm="1">
        <f t="array" ref="S2182">IF(F2182={"3. Some College"},1,0)</f>
        <v>0</v>
      </c>
      <c r="T2182" cm="1">
        <f t="array" ref="T2182">IF(F2182={"5. Advanced Degree"},1,0)</f>
        <v>0</v>
      </c>
      <c r="U2182" cm="1">
        <f t="array" ref="U2182">IF(F2182={"2. HS Grad"},1,0)</f>
        <v>0</v>
      </c>
    </row>
    <row r="2183" spans="1:21">
      <c r="A2183">
        <v>156286</v>
      </c>
      <c r="B2183">
        <v>2003</v>
      </c>
      <c r="C2183">
        <v>45</v>
      </c>
      <c r="D2183" t="s">
        <v>15277</v>
      </c>
      <c r="E2183" t="s">
        <v>15278</v>
      </c>
      <c r="F2183" t="s">
        <v>15279</v>
      </c>
      <c r="G2183" t="s">
        <v>15280</v>
      </c>
      <c r="H2183" t="s">
        <v>15281</v>
      </c>
      <c r="I2183" t="s">
        <v>15282</v>
      </c>
      <c r="J2183" t="s">
        <v>15283</v>
      </c>
      <c r="K2183">
        <v>5.0492180226701802</v>
      </c>
      <c r="L2183">
        <v>155.90050614676699</v>
      </c>
      <c r="M2183" cm="1">
        <f t="array" ref="M2183">IF(E2183={"2. Black"},1,0)</f>
        <v>0</v>
      </c>
      <c r="N2183" cm="1">
        <f t="array" ref="N2183">IF(E2183={"1. White"},1,0)</f>
        <v>1</v>
      </c>
      <c r="O2183" cm="1">
        <f t="array" ref="O2183">IF(E2183={"3. Asian"},1,0)</f>
        <v>0</v>
      </c>
      <c r="P2183" cm="1">
        <f t="array" ref="P2183">IF(E2183={"4. Other"},1,0)</f>
        <v>0</v>
      </c>
      <c r="Q2183" cm="1">
        <f t="array" ref="Q2183">IF(F2183={"1. &lt; HS Grad"},1,0)</f>
        <v>0</v>
      </c>
      <c r="R2183" cm="1">
        <f t="array" ref="R2183">IF(F2183={"4. College Grad"},1,0)</f>
        <v>1</v>
      </c>
      <c r="S2183" cm="1">
        <f t="array" ref="S2183">IF(F2183={"3. Some College"},1,0)</f>
        <v>0</v>
      </c>
      <c r="T2183" cm="1">
        <f t="array" ref="T2183">IF(F2183={"5. Advanced Degree"},1,0)</f>
        <v>0</v>
      </c>
      <c r="U2183" cm="1">
        <f t="array" ref="U2183">IF(F2183={"2. HS Grad"},1,0)</f>
        <v>0</v>
      </c>
    </row>
    <row r="2184" spans="1:21">
      <c r="A2184">
        <v>376933</v>
      </c>
      <c r="B2184">
        <v>2008</v>
      </c>
      <c r="C2184">
        <v>53</v>
      </c>
      <c r="D2184" t="s">
        <v>15284</v>
      </c>
      <c r="E2184" t="s">
        <v>15285</v>
      </c>
      <c r="F2184" t="s">
        <v>15286</v>
      </c>
      <c r="G2184" t="s">
        <v>15287</v>
      </c>
      <c r="H2184" t="s">
        <v>15288</v>
      </c>
      <c r="I2184" t="s">
        <v>15289</v>
      </c>
      <c r="J2184" t="s">
        <v>15290</v>
      </c>
      <c r="K2184">
        <v>5.1760912590556796</v>
      </c>
      <c r="L2184">
        <v>176.98965048987699</v>
      </c>
      <c r="M2184" cm="1">
        <f t="array" ref="M2184">IF(E2184={"2. Black"},1,0)</f>
        <v>0</v>
      </c>
      <c r="N2184" cm="1">
        <f t="array" ref="N2184">IF(E2184={"1. White"},1,0)</f>
        <v>1</v>
      </c>
      <c r="O2184" cm="1">
        <f t="array" ref="O2184">IF(E2184={"3. Asian"},1,0)</f>
        <v>0</v>
      </c>
      <c r="P2184" cm="1">
        <f t="array" ref="P2184">IF(E2184={"4. Other"},1,0)</f>
        <v>0</v>
      </c>
      <c r="Q2184" cm="1">
        <f t="array" ref="Q2184">IF(F2184={"1. &lt; HS Grad"},1,0)</f>
        <v>0</v>
      </c>
      <c r="R2184" cm="1">
        <f t="array" ref="R2184">IF(F2184={"4. College Grad"},1,0)</f>
        <v>0</v>
      </c>
      <c r="S2184" cm="1">
        <f t="array" ref="S2184">IF(F2184={"3. Some College"},1,0)</f>
        <v>0</v>
      </c>
      <c r="T2184" cm="1">
        <f t="array" ref="T2184">IF(F2184={"5. Advanced Degree"},1,0)</f>
        <v>1</v>
      </c>
      <c r="U2184" cm="1">
        <f t="array" ref="U2184">IF(F2184={"2. HS Grad"},1,0)</f>
        <v>0</v>
      </c>
    </row>
    <row r="2185" spans="1:21">
      <c r="A2185">
        <v>160815</v>
      </c>
      <c r="B2185">
        <v>2003</v>
      </c>
      <c r="C2185">
        <v>63</v>
      </c>
      <c r="D2185" t="s">
        <v>15291</v>
      </c>
      <c r="E2185" t="s">
        <v>15292</v>
      </c>
      <c r="F2185" t="s">
        <v>15293</v>
      </c>
      <c r="G2185" t="s">
        <v>15294</v>
      </c>
      <c r="H2185" t="s">
        <v>15295</v>
      </c>
      <c r="I2185" t="s">
        <v>15296</v>
      </c>
      <c r="J2185" t="s">
        <v>15297</v>
      </c>
      <c r="K2185">
        <v>4.8129133566428601</v>
      </c>
      <c r="L2185">
        <v>123.089699847943</v>
      </c>
      <c r="M2185" cm="1">
        <f t="array" ref="M2185">IF(E2185={"2. Black"},1,0)</f>
        <v>0</v>
      </c>
      <c r="N2185" cm="1">
        <f t="array" ref="N2185">IF(E2185={"1. White"},1,0)</f>
        <v>1</v>
      </c>
      <c r="O2185" cm="1">
        <f t="array" ref="O2185">IF(E2185={"3. Asian"},1,0)</f>
        <v>0</v>
      </c>
      <c r="P2185" cm="1">
        <f t="array" ref="P2185">IF(E2185={"4. Other"},1,0)</f>
        <v>0</v>
      </c>
      <c r="Q2185" cm="1">
        <f t="array" ref="Q2185">IF(F2185={"1. &lt; HS Grad"},1,0)</f>
        <v>0</v>
      </c>
      <c r="R2185" cm="1">
        <f t="array" ref="R2185">IF(F2185={"4. College Grad"},1,0)</f>
        <v>1</v>
      </c>
      <c r="S2185" cm="1">
        <f t="array" ref="S2185">IF(F2185={"3. Some College"},1,0)</f>
        <v>0</v>
      </c>
      <c r="T2185" cm="1">
        <f t="array" ref="T2185">IF(F2185={"5. Advanced Degree"},1,0)</f>
        <v>0</v>
      </c>
      <c r="U2185" cm="1">
        <f t="array" ref="U2185">IF(F2185={"2. HS Grad"},1,0)</f>
        <v>0</v>
      </c>
    </row>
    <row r="2186" spans="1:21">
      <c r="A2186">
        <v>84588</v>
      </c>
      <c r="B2186">
        <v>2004</v>
      </c>
      <c r="C2186">
        <v>56</v>
      </c>
      <c r="D2186" t="s">
        <v>15298</v>
      </c>
      <c r="E2186" t="s">
        <v>15299</v>
      </c>
      <c r="F2186" t="s">
        <v>15300</v>
      </c>
      <c r="G2186" t="s">
        <v>15301</v>
      </c>
      <c r="H2186" t="s">
        <v>15302</v>
      </c>
      <c r="I2186" t="s">
        <v>15303</v>
      </c>
      <c r="J2186" t="s">
        <v>15304</v>
      </c>
      <c r="K2186">
        <v>4.9294189257142902</v>
      </c>
      <c r="L2186">
        <v>138.299126920883</v>
      </c>
      <c r="M2186" cm="1">
        <f t="array" ref="M2186">IF(E2186={"2. Black"},1,0)</f>
        <v>0</v>
      </c>
      <c r="N2186" cm="1">
        <f t="array" ref="N2186">IF(E2186={"1. White"},1,0)</f>
        <v>1</v>
      </c>
      <c r="O2186" cm="1">
        <f t="array" ref="O2186">IF(E2186={"3. Asian"},1,0)</f>
        <v>0</v>
      </c>
      <c r="P2186" cm="1">
        <f t="array" ref="P2186">IF(E2186={"4. Other"},1,0)</f>
        <v>0</v>
      </c>
      <c r="Q2186" cm="1">
        <f t="array" ref="Q2186">IF(F2186={"1. &lt; HS Grad"},1,0)</f>
        <v>0</v>
      </c>
      <c r="R2186" cm="1">
        <f t="array" ref="R2186">IF(F2186={"4. College Grad"},1,0)</f>
        <v>1</v>
      </c>
      <c r="S2186" cm="1">
        <f t="array" ref="S2186">IF(F2186={"3. Some College"},1,0)</f>
        <v>0</v>
      </c>
      <c r="T2186" cm="1">
        <f t="array" ref="T2186">IF(F2186={"5. Advanced Degree"},1,0)</f>
        <v>0</v>
      </c>
      <c r="U2186" cm="1">
        <f t="array" ref="U2186">IF(F2186={"2. HS Grad"},1,0)</f>
        <v>0</v>
      </c>
    </row>
    <row r="2187" spans="1:21">
      <c r="A2187">
        <v>156257</v>
      </c>
      <c r="B2187">
        <v>2003</v>
      </c>
      <c r="C2187">
        <v>21</v>
      </c>
      <c r="D2187" t="s">
        <v>15305</v>
      </c>
      <c r="E2187" t="s">
        <v>15306</v>
      </c>
      <c r="F2187" t="s">
        <v>15307</v>
      </c>
      <c r="G2187" t="s">
        <v>15308</v>
      </c>
      <c r="H2187" t="s">
        <v>15309</v>
      </c>
      <c r="I2187" t="s">
        <v>15310</v>
      </c>
      <c r="J2187" t="s">
        <v>15311</v>
      </c>
      <c r="K2187">
        <v>4.14612803567824</v>
      </c>
      <c r="L2187">
        <v>63.188861003746098</v>
      </c>
      <c r="M2187" cm="1">
        <f t="array" ref="M2187">IF(E2187={"2. Black"},1,0)</f>
        <v>0</v>
      </c>
      <c r="N2187" cm="1">
        <f t="array" ref="N2187">IF(E2187={"1. White"},1,0)</f>
        <v>1</v>
      </c>
      <c r="O2187" cm="1">
        <f t="array" ref="O2187">IF(E2187={"3. Asian"},1,0)</f>
        <v>0</v>
      </c>
      <c r="P2187" cm="1">
        <f t="array" ref="P2187">IF(E2187={"4. Other"},1,0)</f>
        <v>0</v>
      </c>
      <c r="Q2187" cm="1">
        <f t="array" ref="Q2187">IF(F2187={"1. &lt; HS Grad"},1,0)</f>
        <v>0</v>
      </c>
      <c r="R2187" cm="1">
        <f t="array" ref="R2187">IF(F2187={"4. College Grad"},1,0)</f>
        <v>0</v>
      </c>
      <c r="S2187" cm="1">
        <f t="array" ref="S2187">IF(F2187={"3. Some College"},1,0)</f>
        <v>0</v>
      </c>
      <c r="T2187" cm="1">
        <f t="array" ref="T2187">IF(F2187={"5. Advanced Degree"},1,0)</f>
        <v>0</v>
      </c>
      <c r="U2187" cm="1">
        <f t="array" ref="U2187">IF(F2187={"2. HS Grad"},1,0)</f>
        <v>1</v>
      </c>
    </row>
    <row r="2188" spans="1:21">
      <c r="A2188">
        <v>306463</v>
      </c>
      <c r="B2188">
        <v>2007</v>
      </c>
      <c r="C2188">
        <v>39</v>
      </c>
      <c r="D2188" t="s">
        <v>15312</v>
      </c>
      <c r="E2188" t="s">
        <v>15313</v>
      </c>
      <c r="F2188" t="s">
        <v>15314</v>
      </c>
      <c r="G2188" t="s">
        <v>15315</v>
      </c>
      <c r="H2188" t="s">
        <v>15316</v>
      </c>
      <c r="I2188" t="s">
        <v>15317</v>
      </c>
      <c r="J2188" t="s">
        <v>15318</v>
      </c>
      <c r="K2188">
        <v>4.3010299956639804</v>
      </c>
      <c r="L2188">
        <v>73.775743274694605</v>
      </c>
      <c r="M2188" cm="1">
        <f t="array" ref="M2188">IF(E2188={"2. Black"},1,0)</f>
        <v>0</v>
      </c>
      <c r="N2188" cm="1">
        <f t="array" ref="N2188">IF(E2188={"1. White"},1,0)</f>
        <v>0</v>
      </c>
      <c r="O2188" cm="1">
        <f t="array" ref="O2188">IF(E2188={"3. Asian"},1,0)</f>
        <v>1</v>
      </c>
      <c r="P2188" cm="1">
        <f t="array" ref="P2188">IF(E2188={"4. Other"},1,0)</f>
        <v>0</v>
      </c>
      <c r="Q2188" cm="1">
        <f t="array" ref="Q2188">IF(F2188={"1. &lt; HS Grad"},1,0)</f>
        <v>0</v>
      </c>
      <c r="R2188" cm="1">
        <f t="array" ref="R2188">IF(F2188={"4. College Grad"},1,0)</f>
        <v>0</v>
      </c>
      <c r="S2188" cm="1">
        <f t="array" ref="S2188">IF(F2188={"3. Some College"},1,0)</f>
        <v>0</v>
      </c>
      <c r="T2188" cm="1">
        <f t="array" ref="T2188">IF(F2188={"5. Advanced Degree"},1,0)</f>
        <v>0</v>
      </c>
      <c r="U2188" cm="1">
        <f t="array" ref="U2188">IF(F2188={"2. HS Grad"},1,0)</f>
        <v>1</v>
      </c>
    </row>
    <row r="2189" spans="1:21">
      <c r="A2189">
        <v>304367</v>
      </c>
      <c r="B2189">
        <v>2007</v>
      </c>
      <c r="C2189">
        <v>30</v>
      </c>
      <c r="D2189" t="s">
        <v>15319</v>
      </c>
      <c r="E2189" t="s">
        <v>15320</v>
      </c>
      <c r="F2189" t="s">
        <v>15321</v>
      </c>
      <c r="G2189" t="s">
        <v>15322</v>
      </c>
      <c r="H2189" t="s">
        <v>15323</v>
      </c>
      <c r="I2189" t="s">
        <v>15324</v>
      </c>
      <c r="J2189" t="s">
        <v>15325</v>
      </c>
      <c r="K2189">
        <v>5.2041199826559303</v>
      </c>
      <c r="L2189">
        <v>182.02062096351199</v>
      </c>
      <c r="M2189" cm="1">
        <f t="array" ref="M2189">IF(E2189={"2. Black"},1,0)</f>
        <v>0</v>
      </c>
      <c r="N2189" cm="1">
        <f t="array" ref="N2189">IF(E2189={"1. White"},1,0)</f>
        <v>1</v>
      </c>
      <c r="O2189" cm="1">
        <f t="array" ref="O2189">IF(E2189={"3. Asian"},1,0)</f>
        <v>0</v>
      </c>
      <c r="P2189" cm="1">
        <f t="array" ref="P2189">IF(E2189={"4. Other"},1,0)</f>
        <v>0</v>
      </c>
      <c r="Q2189" cm="1">
        <f t="array" ref="Q2189">IF(F2189={"1. &lt; HS Grad"},1,0)</f>
        <v>0</v>
      </c>
      <c r="R2189" cm="1">
        <f t="array" ref="R2189">IF(F2189={"4. College Grad"},1,0)</f>
        <v>1</v>
      </c>
      <c r="S2189" cm="1">
        <f t="array" ref="S2189">IF(F2189={"3. Some College"},1,0)</f>
        <v>0</v>
      </c>
      <c r="T2189" cm="1">
        <f t="array" ref="T2189">IF(F2189={"5. Advanced Degree"},1,0)</f>
        <v>0</v>
      </c>
      <c r="U2189" cm="1">
        <f t="array" ref="U2189">IF(F2189={"2. HS Grad"},1,0)</f>
        <v>0</v>
      </c>
    </row>
    <row r="2190" spans="1:21">
      <c r="A2190">
        <v>156055</v>
      </c>
      <c r="B2190">
        <v>2003</v>
      </c>
      <c r="C2190">
        <v>42</v>
      </c>
      <c r="D2190" t="s">
        <v>15326</v>
      </c>
      <c r="E2190" t="s">
        <v>15327</v>
      </c>
      <c r="F2190" t="s">
        <v>15328</v>
      </c>
      <c r="G2190" t="s">
        <v>15329</v>
      </c>
      <c r="H2190" t="s">
        <v>15330</v>
      </c>
      <c r="I2190" t="s">
        <v>15331</v>
      </c>
      <c r="J2190" t="s">
        <v>15332</v>
      </c>
      <c r="K2190">
        <v>4.7558748556724897</v>
      </c>
      <c r="L2190">
        <v>116.265324062503</v>
      </c>
      <c r="M2190" cm="1">
        <f t="array" ref="M2190">IF(E2190={"2. Black"},1,0)</f>
        <v>0</v>
      </c>
      <c r="N2190" cm="1">
        <f t="array" ref="N2190">IF(E2190={"1. White"},1,0)</f>
        <v>1</v>
      </c>
      <c r="O2190" cm="1">
        <f t="array" ref="O2190">IF(E2190={"3. Asian"},1,0)</f>
        <v>0</v>
      </c>
      <c r="P2190" cm="1">
        <f t="array" ref="P2190">IF(E2190={"4. Other"},1,0)</f>
        <v>0</v>
      </c>
      <c r="Q2190" cm="1">
        <f t="array" ref="Q2190">IF(F2190={"1. &lt; HS Grad"},1,0)</f>
        <v>0</v>
      </c>
      <c r="R2190" cm="1">
        <f t="array" ref="R2190">IF(F2190={"4. College Grad"},1,0)</f>
        <v>1</v>
      </c>
      <c r="S2190" cm="1">
        <f t="array" ref="S2190">IF(F2190={"3. Some College"},1,0)</f>
        <v>0</v>
      </c>
      <c r="T2190" cm="1">
        <f t="array" ref="T2190">IF(F2190={"5. Advanced Degree"},1,0)</f>
        <v>0</v>
      </c>
      <c r="U2190" cm="1">
        <f t="array" ref="U2190">IF(F2190={"2. HS Grad"},1,0)</f>
        <v>0</v>
      </c>
    </row>
    <row r="2191" spans="1:21">
      <c r="A2191">
        <v>84965</v>
      </c>
      <c r="B2191">
        <v>2004</v>
      </c>
      <c r="C2191">
        <v>40</v>
      </c>
      <c r="D2191" t="s">
        <v>15333</v>
      </c>
      <c r="E2191" t="s">
        <v>15334</v>
      </c>
      <c r="F2191" t="s">
        <v>15335</v>
      </c>
      <c r="G2191" t="s">
        <v>15336</v>
      </c>
      <c r="H2191" t="s">
        <v>15337</v>
      </c>
      <c r="I2191" t="s">
        <v>15338</v>
      </c>
      <c r="J2191" t="s">
        <v>15339</v>
      </c>
      <c r="K2191">
        <v>4.5440680443502801</v>
      </c>
      <c r="L2191">
        <v>94.072714745700495</v>
      </c>
      <c r="M2191" cm="1">
        <f t="array" ref="M2191">IF(E2191={"2. Black"},1,0)</f>
        <v>0</v>
      </c>
      <c r="N2191" cm="1">
        <f t="array" ref="N2191">IF(E2191={"1. White"},1,0)</f>
        <v>1</v>
      </c>
      <c r="O2191" cm="1">
        <f t="array" ref="O2191">IF(E2191={"3. Asian"},1,0)</f>
        <v>0</v>
      </c>
      <c r="P2191" cm="1">
        <f t="array" ref="P2191">IF(E2191={"4. Other"},1,0)</f>
        <v>0</v>
      </c>
      <c r="Q2191" cm="1">
        <f t="array" ref="Q2191">IF(F2191={"1. &lt; HS Grad"},1,0)</f>
        <v>0</v>
      </c>
      <c r="R2191" cm="1">
        <f t="array" ref="R2191">IF(F2191={"4. College Grad"},1,0)</f>
        <v>0</v>
      </c>
      <c r="S2191" cm="1">
        <f t="array" ref="S2191">IF(F2191={"3. Some College"},1,0)</f>
        <v>1</v>
      </c>
      <c r="T2191" cm="1">
        <f t="array" ref="T2191">IF(F2191={"5. Advanced Degree"},1,0)</f>
        <v>0</v>
      </c>
      <c r="U2191" cm="1">
        <f t="array" ref="U2191">IF(F2191={"2. HS Grad"},1,0)</f>
        <v>0</v>
      </c>
    </row>
    <row r="2192" spans="1:21">
      <c r="A2192">
        <v>86137</v>
      </c>
      <c r="B2192">
        <v>2004</v>
      </c>
      <c r="C2192">
        <v>47</v>
      </c>
      <c r="D2192" t="s">
        <v>15340</v>
      </c>
      <c r="E2192" t="s">
        <v>15341</v>
      </c>
      <c r="F2192" t="s">
        <v>15342</v>
      </c>
      <c r="G2192" t="s">
        <v>15343</v>
      </c>
      <c r="H2192" t="s">
        <v>15344</v>
      </c>
      <c r="I2192" t="s">
        <v>15345</v>
      </c>
      <c r="J2192" t="s">
        <v>15346</v>
      </c>
      <c r="K2192">
        <v>5</v>
      </c>
      <c r="L2192">
        <v>148.413159102577</v>
      </c>
      <c r="M2192" cm="1">
        <f t="array" ref="M2192">IF(E2192={"2. Black"},1,0)</f>
        <v>0</v>
      </c>
      <c r="N2192" cm="1">
        <f t="array" ref="N2192">IF(E2192={"1. White"},1,0)</f>
        <v>1</v>
      </c>
      <c r="O2192" cm="1">
        <f t="array" ref="O2192">IF(E2192={"3. Asian"},1,0)</f>
        <v>0</v>
      </c>
      <c r="P2192" cm="1">
        <f t="array" ref="P2192">IF(E2192={"4. Other"},1,0)</f>
        <v>0</v>
      </c>
      <c r="Q2192" cm="1">
        <f t="array" ref="Q2192">IF(F2192={"1. &lt; HS Grad"},1,0)</f>
        <v>0</v>
      </c>
      <c r="R2192" cm="1">
        <f t="array" ref="R2192">IF(F2192={"4. College Grad"},1,0)</f>
        <v>0</v>
      </c>
      <c r="S2192" cm="1">
        <f t="array" ref="S2192">IF(F2192={"3. Some College"},1,0)</f>
        <v>1</v>
      </c>
      <c r="T2192" cm="1">
        <f t="array" ref="T2192">IF(F2192={"5. Advanced Degree"},1,0)</f>
        <v>0</v>
      </c>
      <c r="U2192" cm="1">
        <f t="array" ref="U2192">IF(F2192={"2. HS Grad"},1,0)</f>
        <v>0</v>
      </c>
    </row>
    <row r="2193" spans="1:21">
      <c r="A2193">
        <v>7434</v>
      </c>
      <c r="B2193">
        <v>2005</v>
      </c>
      <c r="C2193">
        <v>43</v>
      </c>
      <c r="D2193" t="s">
        <v>15347</v>
      </c>
      <c r="E2193" t="s">
        <v>15348</v>
      </c>
      <c r="F2193" t="s">
        <v>15349</v>
      </c>
      <c r="G2193" t="s">
        <v>15350</v>
      </c>
      <c r="H2193" t="s">
        <v>15351</v>
      </c>
      <c r="I2193" t="s">
        <v>15352</v>
      </c>
      <c r="J2193" t="s">
        <v>15353</v>
      </c>
      <c r="K2193">
        <v>3</v>
      </c>
      <c r="L2193">
        <v>20.0855369231877</v>
      </c>
      <c r="M2193" cm="1">
        <f t="array" ref="M2193">IF(E2193={"2. Black"},1,0)</f>
        <v>0</v>
      </c>
      <c r="N2193" cm="1">
        <f t="array" ref="N2193">IF(E2193={"1. White"},1,0)</f>
        <v>1</v>
      </c>
      <c r="O2193" cm="1">
        <f t="array" ref="O2193">IF(E2193={"3. Asian"},1,0)</f>
        <v>0</v>
      </c>
      <c r="P2193" cm="1">
        <f t="array" ref="P2193">IF(E2193={"4. Other"},1,0)</f>
        <v>0</v>
      </c>
      <c r="Q2193" cm="1">
        <f t="array" ref="Q2193">IF(F2193={"1. &lt; HS Grad"},1,0)</f>
        <v>0</v>
      </c>
      <c r="R2193" cm="1">
        <f t="array" ref="R2193">IF(F2193={"4. College Grad"},1,0)</f>
        <v>0</v>
      </c>
      <c r="S2193" cm="1">
        <f t="array" ref="S2193">IF(F2193={"3. Some College"},1,0)</f>
        <v>1</v>
      </c>
      <c r="T2193" cm="1">
        <f t="array" ref="T2193">IF(F2193={"5. Advanced Degree"},1,0)</f>
        <v>0</v>
      </c>
      <c r="U2193" cm="1">
        <f t="array" ref="U2193">IF(F2193={"2. HS Grad"},1,0)</f>
        <v>0</v>
      </c>
    </row>
    <row r="2194" spans="1:21">
      <c r="A2194">
        <v>13145</v>
      </c>
      <c r="B2194">
        <v>2005</v>
      </c>
      <c r="C2194">
        <v>42</v>
      </c>
      <c r="D2194" t="s">
        <v>15354</v>
      </c>
      <c r="E2194" t="s">
        <v>15355</v>
      </c>
      <c r="F2194" t="s">
        <v>15356</v>
      </c>
      <c r="G2194" t="s">
        <v>15357</v>
      </c>
      <c r="H2194" t="s">
        <v>15358</v>
      </c>
      <c r="I2194" t="s">
        <v>15359</v>
      </c>
      <c r="J2194" t="s">
        <v>15360</v>
      </c>
      <c r="K2194">
        <v>4.7160033436348003</v>
      </c>
      <c r="L2194">
        <v>111.72084936098901</v>
      </c>
      <c r="M2194" cm="1">
        <f t="array" ref="M2194">IF(E2194={"2. Black"},1,0)</f>
        <v>0</v>
      </c>
      <c r="N2194" cm="1">
        <f t="array" ref="N2194">IF(E2194={"1. White"},1,0)</f>
        <v>1</v>
      </c>
      <c r="O2194" cm="1">
        <f t="array" ref="O2194">IF(E2194={"3. Asian"},1,0)</f>
        <v>0</v>
      </c>
      <c r="P2194" cm="1">
        <f t="array" ref="P2194">IF(E2194={"4. Other"},1,0)</f>
        <v>0</v>
      </c>
      <c r="Q2194" cm="1">
        <f t="array" ref="Q2194">IF(F2194={"1. &lt; HS Grad"},1,0)</f>
        <v>0</v>
      </c>
      <c r="R2194" cm="1">
        <f t="array" ref="R2194">IF(F2194={"4. College Grad"},1,0)</f>
        <v>0</v>
      </c>
      <c r="S2194" cm="1">
        <f t="array" ref="S2194">IF(F2194={"3. Some College"},1,0)</f>
        <v>1</v>
      </c>
      <c r="T2194" cm="1">
        <f t="array" ref="T2194">IF(F2194={"5. Advanced Degree"},1,0)</f>
        <v>0</v>
      </c>
      <c r="U2194" cm="1">
        <f t="array" ref="U2194">IF(F2194={"2. HS Grad"},1,0)</f>
        <v>0</v>
      </c>
    </row>
    <row r="2195" spans="1:21">
      <c r="A2195">
        <v>376834</v>
      </c>
      <c r="B2195">
        <v>2008</v>
      </c>
      <c r="C2195">
        <v>50</v>
      </c>
      <c r="D2195" t="s">
        <v>15361</v>
      </c>
      <c r="E2195" t="s">
        <v>15362</v>
      </c>
      <c r="F2195" t="s">
        <v>15363</v>
      </c>
      <c r="G2195" t="s">
        <v>15364</v>
      </c>
      <c r="H2195" t="s">
        <v>15365</v>
      </c>
      <c r="I2195" t="s">
        <v>15366</v>
      </c>
      <c r="J2195" t="s">
        <v>15367</v>
      </c>
      <c r="K2195">
        <v>5</v>
      </c>
      <c r="L2195">
        <v>148.413159102577</v>
      </c>
      <c r="M2195" cm="1">
        <f t="array" ref="M2195">IF(E2195={"2. Black"},1,0)</f>
        <v>0</v>
      </c>
      <c r="N2195" cm="1">
        <f t="array" ref="N2195">IF(E2195={"1. White"},1,0)</f>
        <v>1</v>
      </c>
      <c r="O2195" cm="1">
        <f t="array" ref="O2195">IF(E2195={"3. Asian"},1,0)</f>
        <v>0</v>
      </c>
      <c r="P2195" cm="1">
        <f t="array" ref="P2195">IF(E2195={"4. Other"},1,0)</f>
        <v>0</v>
      </c>
      <c r="Q2195" cm="1">
        <f t="array" ref="Q2195">IF(F2195={"1. &lt; HS Grad"},1,0)</f>
        <v>0</v>
      </c>
      <c r="R2195" cm="1">
        <f t="array" ref="R2195">IF(F2195={"4. College Grad"},1,0)</f>
        <v>1</v>
      </c>
      <c r="S2195" cm="1">
        <f t="array" ref="S2195">IF(F2195={"3. Some College"},1,0)</f>
        <v>0</v>
      </c>
      <c r="T2195" cm="1">
        <f t="array" ref="T2195">IF(F2195={"5. Advanced Degree"},1,0)</f>
        <v>0</v>
      </c>
      <c r="U2195" cm="1">
        <f t="array" ref="U2195">IF(F2195={"2. HS Grad"},1,0)</f>
        <v>0</v>
      </c>
    </row>
    <row r="2196" spans="1:21">
      <c r="A2196">
        <v>80861</v>
      </c>
      <c r="B2196">
        <v>2004</v>
      </c>
      <c r="C2196">
        <v>39</v>
      </c>
      <c r="D2196" t="s">
        <v>15368</v>
      </c>
      <c r="E2196" t="s">
        <v>15369</v>
      </c>
      <c r="F2196" t="s">
        <v>15370</v>
      </c>
      <c r="G2196" t="s">
        <v>15371</v>
      </c>
      <c r="H2196" t="s">
        <v>15372</v>
      </c>
      <c r="I2196" t="s">
        <v>15373</v>
      </c>
      <c r="J2196" t="s">
        <v>15374</v>
      </c>
      <c r="K2196">
        <v>4.3979400086720402</v>
      </c>
      <c r="L2196">
        <v>81.283253284252694</v>
      </c>
      <c r="M2196" cm="1">
        <f t="array" ref="M2196">IF(E2196={"2. Black"},1,0)</f>
        <v>0</v>
      </c>
      <c r="N2196" cm="1">
        <f t="array" ref="N2196">IF(E2196={"1. White"},1,0)</f>
        <v>1</v>
      </c>
      <c r="O2196" cm="1">
        <f t="array" ref="O2196">IF(E2196={"3. Asian"},1,0)</f>
        <v>0</v>
      </c>
      <c r="P2196" cm="1">
        <f t="array" ref="P2196">IF(E2196={"4. Other"},1,0)</f>
        <v>0</v>
      </c>
      <c r="Q2196" cm="1">
        <f t="array" ref="Q2196">IF(F2196={"1. &lt; HS Grad"},1,0)</f>
        <v>0</v>
      </c>
      <c r="R2196" cm="1">
        <f t="array" ref="R2196">IF(F2196={"4. College Grad"},1,0)</f>
        <v>0</v>
      </c>
      <c r="S2196" cm="1">
        <f t="array" ref="S2196">IF(F2196={"3. Some College"},1,0)</f>
        <v>0</v>
      </c>
      <c r="T2196" cm="1">
        <f t="array" ref="T2196">IF(F2196={"5. Advanced Degree"},1,0)</f>
        <v>0</v>
      </c>
      <c r="U2196" cm="1">
        <f t="array" ref="U2196">IF(F2196={"2. HS Grad"},1,0)</f>
        <v>1</v>
      </c>
    </row>
    <row r="2197" spans="1:21">
      <c r="A2197">
        <v>307009</v>
      </c>
      <c r="B2197">
        <v>2007</v>
      </c>
      <c r="C2197">
        <v>50</v>
      </c>
      <c r="D2197" t="s">
        <v>15375</v>
      </c>
      <c r="E2197" t="s">
        <v>15376</v>
      </c>
      <c r="F2197" t="s">
        <v>15377</v>
      </c>
      <c r="G2197" t="s">
        <v>15378</v>
      </c>
      <c r="H2197" t="s">
        <v>15379</v>
      </c>
      <c r="I2197" t="s">
        <v>15380</v>
      </c>
      <c r="J2197" t="s">
        <v>15381</v>
      </c>
      <c r="K2197">
        <v>4.25527250510331</v>
      </c>
      <c r="L2197">
        <v>70.476019646944494</v>
      </c>
      <c r="M2197" cm="1">
        <f t="array" ref="M2197">IF(E2197={"2. Black"},1,0)</f>
        <v>0</v>
      </c>
      <c r="N2197" cm="1">
        <f t="array" ref="N2197">IF(E2197={"1. White"},1,0)</f>
        <v>1</v>
      </c>
      <c r="O2197" cm="1">
        <f t="array" ref="O2197">IF(E2197={"3. Asian"},1,0)</f>
        <v>0</v>
      </c>
      <c r="P2197" cm="1">
        <f t="array" ref="P2197">IF(E2197={"4. Other"},1,0)</f>
        <v>0</v>
      </c>
      <c r="Q2197" cm="1">
        <f t="array" ref="Q2197">IF(F2197={"1. &lt; HS Grad"},1,0)</f>
        <v>0</v>
      </c>
      <c r="R2197" cm="1">
        <f t="array" ref="R2197">IF(F2197={"4. College Grad"},1,0)</f>
        <v>1</v>
      </c>
      <c r="S2197" cm="1">
        <f t="array" ref="S2197">IF(F2197={"3. Some College"},1,0)</f>
        <v>0</v>
      </c>
      <c r="T2197" cm="1">
        <f t="array" ref="T2197">IF(F2197={"5. Advanced Degree"},1,0)</f>
        <v>0</v>
      </c>
      <c r="U2197" cm="1">
        <f t="array" ref="U2197">IF(F2197={"2. HS Grad"},1,0)</f>
        <v>0</v>
      </c>
    </row>
    <row r="2198" spans="1:21">
      <c r="A2198">
        <v>9407</v>
      </c>
      <c r="B2198">
        <v>2005</v>
      </c>
      <c r="C2198">
        <v>60</v>
      </c>
      <c r="D2198" t="s">
        <v>15382</v>
      </c>
      <c r="E2198" t="s">
        <v>15383</v>
      </c>
      <c r="F2198" t="s">
        <v>15384</v>
      </c>
      <c r="G2198" t="s">
        <v>15385</v>
      </c>
      <c r="H2198" t="s">
        <v>15386</v>
      </c>
      <c r="I2198" t="s">
        <v>15387</v>
      </c>
      <c r="J2198" t="s">
        <v>15388</v>
      </c>
      <c r="K2198">
        <v>4.5314789170422598</v>
      </c>
      <c r="L2198">
        <v>92.895844789496607</v>
      </c>
      <c r="M2198" cm="1">
        <f t="array" ref="M2198">IF(E2198={"2. Black"},1,0)</f>
        <v>1</v>
      </c>
      <c r="N2198" cm="1">
        <f t="array" ref="N2198">IF(E2198={"1. White"},1,0)</f>
        <v>0</v>
      </c>
      <c r="O2198" cm="1">
        <f t="array" ref="O2198">IF(E2198={"3. Asian"},1,0)</f>
        <v>0</v>
      </c>
      <c r="P2198" cm="1">
        <f t="array" ref="P2198">IF(E2198={"4. Other"},1,0)</f>
        <v>0</v>
      </c>
      <c r="Q2198" cm="1">
        <f t="array" ref="Q2198">IF(F2198={"1. &lt; HS Grad"},1,0)</f>
        <v>0</v>
      </c>
      <c r="R2198" cm="1">
        <f t="array" ref="R2198">IF(F2198={"4. College Grad"},1,0)</f>
        <v>0</v>
      </c>
      <c r="S2198" cm="1">
        <f t="array" ref="S2198">IF(F2198={"3. Some College"},1,0)</f>
        <v>0</v>
      </c>
      <c r="T2198" cm="1">
        <f t="array" ref="T2198">IF(F2198={"5. Advanced Degree"},1,0)</f>
        <v>1</v>
      </c>
      <c r="U2198" cm="1">
        <f t="array" ref="U2198">IF(F2198={"2. HS Grad"},1,0)</f>
        <v>0</v>
      </c>
    </row>
    <row r="2199" spans="1:21">
      <c r="A2199">
        <v>448011</v>
      </c>
      <c r="B2199">
        <v>2009</v>
      </c>
      <c r="C2199">
        <v>57</v>
      </c>
      <c r="D2199" t="s">
        <v>15389</v>
      </c>
      <c r="E2199" t="s">
        <v>15390</v>
      </c>
      <c r="F2199" t="s">
        <v>15391</v>
      </c>
      <c r="G2199" t="s">
        <v>15392</v>
      </c>
      <c r="H2199" t="s">
        <v>15393</v>
      </c>
      <c r="I2199" t="s">
        <v>15394</v>
      </c>
      <c r="J2199" t="s">
        <v>15395</v>
      </c>
      <c r="K2199">
        <v>4.4771212547196599</v>
      </c>
      <c r="L2199">
        <v>87.981032785605393</v>
      </c>
      <c r="M2199" cm="1">
        <f t="array" ref="M2199">IF(E2199={"2. Black"},1,0)</f>
        <v>0</v>
      </c>
      <c r="N2199" cm="1">
        <f t="array" ref="N2199">IF(E2199={"1. White"},1,0)</f>
        <v>1</v>
      </c>
      <c r="O2199" cm="1">
        <f t="array" ref="O2199">IF(E2199={"3. Asian"},1,0)</f>
        <v>0</v>
      </c>
      <c r="P2199" cm="1">
        <f t="array" ref="P2199">IF(E2199={"4. Other"},1,0)</f>
        <v>0</v>
      </c>
      <c r="Q2199" cm="1">
        <f t="array" ref="Q2199">IF(F2199={"1. &lt; HS Grad"},1,0)</f>
        <v>0</v>
      </c>
      <c r="R2199" cm="1">
        <f t="array" ref="R2199">IF(F2199={"4. College Grad"},1,0)</f>
        <v>0</v>
      </c>
      <c r="S2199" cm="1">
        <f t="array" ref="S2199">IF(F2199={"3. Some College"},1,0)</f>
        <v>1</v>
      </c>
      <c r="T2199" cm="1">
        <f t="array" ref="T2199">IF(F2199={"5. Advanced Degree"},1,0)</f>
        <v>0</v>
      </c>
      <c r="U2199" cm="1">
        <f t="array" ref="U2199">IF(F2199={"2. HS Grad"},1,0)</f>
        <v>0</v>
      </c>
    </row>
    <row r="2200" spans="1:21">
      <c r="A2200">
        <v>301160</v>
      </c>
      <c r="B2200">
        <v>2007</v>
      </c>
      <c r="C2200">
        <v>38</v>
      </c>
      <c r="D2200" t="s">
        <v>15396</v>
      </c>
      <c r="E2200" t="s">
        <v>15397</v>
      </c>
      <c r="F2200" t="s">
        <v>15398</v>
      </c>
      <c r="G2200" t="s">
        <v>15399</v>
      </c>
      <c r="H2200" t="s">
        <v>15400</v>
      </c>
      <c r="I2200" t="s">
        <v>15401</v>
      </c>
      <c r="J2200" t="s">
        <v>15402</v>
      </c>
      <c r="K2200">
        <v>4.4941545940184398</v>
      </c>
      <c r="L2200">
        <v>89.492479518000096</v>
      </c>
      <c r="M2200" cm="1">
        <f t="array" ref="M2200">IF(E2200={"2. Black"},1,0)</f>
        <v>0</v>
      </c>
      <c r="N2200" cm="1">
        <f t="array" ref="N2200">IF(E2200={"1. White"},1,0)</f>
        <v>1</v>
      </c>
      <c r="O2200" cm="1">
        <f t="array" ref="O2200">IF(E2200={"3. Asian"},1,0)</f>
        <v>0</v>
      </c>
      <c r="P2200" cm="1">
        <f t="array" ref="P2200">IF(E2200={"4. Other"},1,0)</f>
        <v>0</v>
      </c>
      <c r="Q2200" cm="1">
        <f t="array" ref="Q2200">IF(F2200={"1. &lt; HS Grad"},1,0)</f>
        <v>0</v>
      </c>
      <c r="R2200" cm="1">
        <f t="array" ref="R2200">IF(F2200={"4. College Grad"},1,0)</f>
        <v>0</v>
      </c>
      <c r="S2200" cm="1">
        <f t="array" ref="S2200">IF(F2200={"3. Some College"},1,0)</f>
        <v>0</v>
      </c>
      <c r="T2200" cm="1">
        <f t="array" ref="T2200">IF(F2200={"5. Advanced Degree"},1,0)</f>
        <v>0</v>
      </c>
      <c r="U2200" cm="1">
        <f t="array" ref="U2200">IF(F2200={"2. HS Grad"},1,0)</f>
        <v>1</v>
      </c>
    </row>
    <row r="2201" spans="1:21">
      <c r="A2201">
        <v>87472</v>
      </c>
      <c r="B2201">
        <v>2004</v>
      </c>
      <c r="C2201">
        <v>49</v>
      </c>
      <c r="D2201" t="s">
        <v>15403</v>
      </c>
      <c r="E2201" t="s">
        <v>15404</v>
      </c>
      <c r="F2201" t="s">
        <v>15405</v>
      </c>
      <c r="G2201" t="s">
        <v>15406</v>
      </c>
      <c r="H2201" t="s">
        <v>15407</v>
      </c>
      <c r="I2201" t="s">
        <v>15408</v>
      </c>
      <c r="J2201" t="s">
        <v>15409</v>
      </c>
      <c r="K2201">
        <v>4.6334684555795898</v>
      </c>
      <c r="L2201">
        <v>102.870246933215</v>
      </c>
      <c r="M2201" cm="1">
        <f t="array" ref="M2201">IF(E2201={"2. Black"},1,0)</f>
        <v>0</v>
      </c>
      <c r="N2201" cm="1">
        <f t="array" ref="N2201">IF(E2201={"1. White"},1,0)</f>
        <v>1</v>
      </c>
      <c r="O2201" cm="1">
        <f t="array" ref="O2201">IF(E2201={"3. Asian"},1,0)</f>
        <v>0</v>
      </c>
      <c r="P2201" cm="1">
        <f t="array" ref="P2201">IF(E2201={"4. Other"},1,0)</f>
        <v>0</v>
      </c>
      <c r="Q2201" cm="1">
        <f t="array" ref="Q2201">IF(F2201={"1. &lt; HS Grad"},1,0)</f>
        <v>0</v>
      </c>
      <c r="R2201" cm="1">
        <f t="array" ref="R2201">IF(F2201={"4. College Grad"},1,0)</f>
        <v>0</v>
      </c>
      <c r="S2201" cm="1">
        <f t="array" ref="S2201">IF(F2201={"3. Some College"},1,0)</f>
        <v>0</v>
      </c>
      <c r="T2201" cm="1">
        <f t="array" ref="T2201">IF(F2201={"5. Advanced Degree"},1,0)</f>
        <v>0</v>
      </c>
      <c r="U2201" cm="1">
        <f t="array" ref="U2201">IF(F2201={"2. HS Grad"},1,0)</f>
        <v>1</v>
      </c>
    </row>
    <row r="2202" spans="1:21">
      <c r="A2202">
        <v>86258</v>
      </c>
      <c r="B2202">
        <v>2004</v>
      </c>
      <c r="C2202">
        <v>51</v>
      </c>
      <c r="D2202" t="s">
        <v>15410</v>
      </c>
      <c r="E2202" t="s">
        <v>15411</v>
      </c>
      <c r="F2202" t="s">
        <v>15412</v>
      </c>
      <c r="G2202" t="s">
        <v>15413</v>
      </c>
      <c r="H2202" t="s">
        <v>15414</v>
      </c>
      <c r="I2202" t="s">
        <v>15415</v>
      </c>
      <c r="J2202" t="s">
        <v>15416</v>
      </c>
      <c r="K2202">
        <v>4.3010299956639804</v>
      </c>
      <c r="L2202">
        <v>73.775743274694605</v>
      </c>
      <c r="M2202" cm="1">
        <f t="array" ref="M2202">IF(E2202={"2. Black"},1,0)</f>
        <v>0</v>
      </c>
      <c r="N2202" cm="1">
        <f t="array" ref="N2202">IF(E2202={"1. White"},1,0)</f>
        <v>1</v>
      </c>
      <c r="O2202" cm="1">
        <f t="array" ref="O2202">IF(E2202={"3. Asian"},1,0)</f>
        <v>0</v>
      </c>
      <c r="P2202" cm="1">
        <f t="array" ref="P2202">IF(E2202={"4. Other"},1,0)</f>
        <v>0</v>
      </c>
      <c r="Q2202" cm="1">
        <f t="array" ref="Q2202">IF(F2202={"1. &lt; HS Grad"},1,0)</f>
        <v>0</v>
      </c>
      <c r="R2202" cm="1">
        <f t="array" ref="R2202">IF(F2202={"4. College Grad"},1,0)</f>
        <v>0</v>
      </c>
      <c r="S2202" cm="1">
        <f t="array" ref="S2202">IF(F2202={"3. Some College"},1,0)</f>
        <v>0</v>
      </c>
      <c r="T2202" cm="1">
        <f t="array" ref="T2202">IF(F2202={"5. Advanced Degree"},1,0)</f>
        <v>0</v>
      </c>
      <c r="U2202" cm="1">
        <f t="array" ref="U2202">IF(F2202={"2. HS Grad"},1,0)</f>
        <v>1</v>
      </c>
    </row>
    <row r="2203" spans="1:21">
      <c r="A2203">
        <v>86622</v>
      </c>
      <c r="B2203">
        <v>2004</v>
      </c>
      <c r="C2203">
        <v>33</v>
      </c>
      <c r="D2203" t="s">
        <v>15417</v>
      </c>
      <c r="E2203" t="s">
        <v>15418</v>
      </c>
      <c r="F2203" t="s">
        <v>15419</v>
      </c>
      <c r="G2203" t="s">
        <v>15420</v>
      </c>
      <c r="H2203" t="s">
        <v>15421</v>
      </c>
      <c r="I2203" t="s">
        <v>15422</v>
      </c>
      <c r="J2203" t="s">
        <v>15423</v>
      </c>
      <c r="K2203">
        <v>4.1931245983544603</v>
      </c>
      <c r="L2203">
        <v>66.229408294390197</v>
      </c>
      <c r="M2203" cm="1">
        <f t="array" ref="M2203">IF(E2203={"2. Black"},1,0)</f>
        <v>0</v>
      </c>
      <c r="N2203" cm="1">
        <f t="array" ref="N2203">IF(E2203={"1. White"},1,0)</f>
        <v>1</v>
      </c>
      <c r="O2203" cm="1">
        <f t="array" ref="O2203">IF(E2203={"3. Asian"},1,0)</f>
        <v>0</v>
      </c>
      <c r="P2203" cm="1">
        <f t="array" ref="P2203">IF(E2203={"4. Other"},1,0)</f>
        <v>0</v>
      </c>
      <c r="Q2203" cm="1">
        <f t="array" ref="Q2203">IF(F2203={"1. &lt; HS Grad"},1,0)</f>
        <v>0</v>
      </c>
      <c r="R2203" cm="1">
        <f t="array" ref="R2203">IF(F2203={"4. College Grad"},1,0)</f>
        <v>0</v>
      </c>
      <c r="S2203" cm="1">
        <f t="array" ref="S2203">IF(F2203={"3. Some College"},1,0)</f>
        <v>1</v>
      </c>
      <c r="T2203" cm="1">
        <f t="array" ref="T2203">IF(F2203={"5. Advanced Degree"},1,0)</f>
        <v>0</v>
      </c>
      <c r="U2203" cm="1">
        <f t="array" ref="U2203">IF(F2203={"2. HS Grad"},1,0)</f>
        <v>0</v>
      </c>
    </row>
    <row r="2204" spans="1:21">
      <c r="A2204">
        <v>234539</v>
      </c>
      <c r="B2204">
        <v>2006</v>
      </c>
      <c r="C2204">
        <v>59</v>
      </c>
      <c r="D2204" t="s">
        <v>15424</v>
      </c>
      <c r="E2204" t="s">
        <v>15425</v>
      </c>
      <c r="F2204" t="s">
        <v>15426</v>
      </c>
      <c r="G2204" t="s">
        <v>15427</v>
      </c>
      <c r="H2204" t="s">
        <v>15428</v>
      </c>
      <c r="I2204" t="s">
        <v>15429</v>
      </c>
      <c r="J2204" t="s">
        <v>15430</v>
      </c>
      <c r="K2204">
        <v>4.7634279935629404</v>
      </c>
      <c r="L2204">
        <v>117.146816914805</v>
      </c>
      <c r="M2204" cm="1">
        <f t="array" ref="M2204">IF(E2204={"2. Black"},1,0)</f>
        <v>0</v>
      </c>
      <c r="N2204" cm="1">
        <f t="array" ref="N2204">IF(E2204={"1. White"},1,0)</f>
        <v>1</v>
      </c>
      <c r="O2204" cm="1">
        <f t="array" ref="O2204">IF(E2204={"3. Asian"},1,0)</f>
        <v>0</v>
      </c>
      <c r="P2204" cm="1">
        <f t="array" ref="P2204">IF(E2204={"4. Other"},1,0)</f>
        <v>0</v>
      </c>
      <c r="Q2204" cm="1">
        <f t="array" ref="Q2204">IF(F2204={"1. &lt; HS Grad"},1,0)</f>
        <v>0</v>
      </c>
      <c r="R2204" cm="1">
        <f t="array" ref="R2204">IF(F2204={"4. College Grad"},1,0)</f>
        <v>0</v>
      </c>
      <c r="S2204" cm="1">
        <f t="array" ref="S2204">IF(F2204={"3. Some College"},1,0)</f>
        <v>1</v>
      </c>
      <c r="T2204" cm="1">
        <f t="array" ref="T2204">IF(F2204={"5. Advanced Degree"},1,0)</f>
        <v>0</v>
      </c>
      <c r="U2204" cm="1">
        <f t="array" ref="U2204">IF(F2204={"2. HS Grad"},1,0)</f>
        <v>0</v>
      </c>
    </row>
    <row r="2205" spans="1:21">
      <c r="A2205">
        <v>233141</v>
      </c>
      <c r="B2205">
        <v>2006</v>
      </c>
      <c r="C2205">
        <v>41</v>
      </c>
      <c r="D2205" t="s">
        <v>15431</v>
      </c>
      <c r="E2205" t="s">
        <v>15432</v>
      </c>
      <c r="F2205" t="s">
        <v>15433</v>
      </c>
      <c r="G2205" t="s">
        <v>15434</v>
      </c>
      <c r="H2205" t="s">
        <v>15435</v>
      </c>
      <c r="I2205" t="s">
        <v>15436</v>
      </c>
      <c r="J2205" t="s">
        <v>15437</v>
      </c>
      <c r="K2205">
        <v>4.6232492903978999</v>
      </c>
      <c r="L2205">
        <v>101.82435207568</v>
      </c>
      <c r="M2205" cm="1">
        <f t="array" ref="M2205">IF(E2205={"2. Black"},1,0)</f>
        <v>0</v>
      </c>
      <c r="N2205" cm="1">
        <f t="array" ref="N2205">IF(E2205={"1. White"},1,0)</f>
        <v>1</v>
      </c>
      <c r="O2205" cm="1">
        <f t="array" ref="O2205">IF(E2205={"3. Asian"},1,0)</f>
        <v>0</v>
      </c>
      <c r="P2205" cm="1">
        <f t="array" ref="P2205">IF(E2205={"4. Other"},1,0)</f>
        <v>0</v>
      </c>
      <c r="Q2205" cm="1">
        <f t="array" ref="Q2205">IF(F2205={"1. &lt; HS Grad"},1,0)</f>
        <v>0</v>
      </c>
      <c r="R2205" cm="1">
        <f t="array" ref="R2205">IF(F2205={"4. College Grad"},1,0)</f>
        <v>0</v>
      </c>
      <c r="S2205" cm="1">
        <f t="array" ref="S2205">IF(F2205={"3. Some College"},1,0)</f>
        <v>0</v>
      </c>
      <c r="T2205" cm="1">
        <f t="array" ref="T2205">IF(F2205={"5. Advanced Degree"},1,0)</f>
        <v>0</v>
      </c>
      <c r="U2205" cm="1">
        <f t="array" ref="U2205">IF(F2205={"2. HS Grad"},1,0)</f>
        <v>1</v>
      </c>
    </row>
    <row r="2206" spans="1:21">
      <c r="A2206">
        <v>160720</v>
      </c>
      <c r="B2206">
        <v>2003</v>
      </c>
      <c r="C2206">
        <v>33</v>
      </c>
      <c r="D2206" t="s">
        <v>15438</v>
      </c>
      <c r="E2206" t="s">
        <v>15439</v>
      </c>
      <c r="F2206" t="s">
        <v>15440</v>
      </c>
      <c r="G2206" t="s">
        <v>15441</v>
      </c>
      <c r="H2206" t="s">
        <v>15442</v>
      </c>
      <c r="I2206" t="s">
        <v>15443</v>
      </c>
      <c r="J2206" t="s">
        <v>15444</v>
      </c>
      <c r="K2206">
        <v>4.7558748556724897</v>
      </c>
      <c r="L2206">
        <v>116.265324062503</v>
      </c>
      <c r="M2206" cm="1">
        <f t="array" ref="M2206">IF(E2206={"2. Black"},1,0)</f>
        <v>0</v>
      </c>
      <c r="N2206" cm="1">
        <f t="array" ref="N2206">IF(E2206={"1. White"},1,0)</f>
        <v>1</v>
      </c>
      <c r="O2206" cm="1">
        <f t="array" ref="O2206">IF(E2206={"3. Asian"},1,0)</f>
        <v>0</v>
      </c>
      <c r="P2206" cm="1">
        <f t="array" ref="P2206">IF(E2206={"4. Other"},1,0)</f>
        <v>0</v>
      </c>
      <c r="Q2206" cm="1">
        <f t="array" ref="Q2206">IF(F2206={"1. &lt; HS Grad"},1,0)</f>
        <v>0</v>
      </c>
      <c r="R2206" cm="1">
        <f t="array" ref="R2206">IF(F2206={"4. College Grad"},1,0)</f>
        <v>0</v>
      </c>
      <c r="S2206" cm="1">
        <f t="array" ref="S2206">IF(F2206={"3. Some College"},1,0)</f>
        <v>0</v>
      </c>
      <c r="T2206" cm="1">
        <f t="array" ref="T2206">IF(F2206={"5. Advanced Degree"},1,0)</f>
        <v>1</v>
      </c>
      <c r="U2206" cm="1">
        <f t="array" ref="U2206">IF(F2206={"2. HS Grad"},1,0)</f>
        <v>0</v>
      </c>
    </row>
    <row r="2207" spans="1:21">
      <c r="A2207">
        <v>380833</v>
      </c>
      <c r="B2207">
        <v>2008</v>
      </c>
      <c r="C2207">
        <v>28</v>
      </c>
      <c r="D2207" t="s">
        <v>15445</v>
      </c>
      <c r="E2207" t="s">
        <v>15446</v>
      </c>
      <c r="F2207" t="s">
        <v>15447</v>
      </c>
      <c r="G2207" t="s">
        <v>15448</v>
      </c>
      <c r="H2207" t="s">
        <v>15449</v>
      </c>
      <c r="I2207" t="s">
        <v>15450</v>
      </c>
      <c r="J2207" t="s">
        <v>15451</v>
      </c>
      <c r="K2207">
        <v>4.8388490907372601</v>
      </c>
      <c r="L2207">
        <v>126.323880709786</v>
      </c>
      <c r="M2207" cm="1">
        <f t="array" ref="M2207">IF(E2207={"2. Black"},1,0)</f>
        <v>0</v>
      </c>
      <c r="N2207" cm="1">
        <f t="array" ref="N2207">IF(E2207={"1. White"},1,0)</f>
        <v>1</v>
      </c>
      <c r="O2207" cm="1">
        <f t="array" ref="O2207">IF(E2207={"3. Asian"},1,0)</f>
        <v>0</v>
      </c>
      <c r="P2207" cm="1">
        <f t="array" ref="P2207">IF(E2207={"4. Other"},1,0)</f>
        <v>0</v>
      </c>
      <c r="Q2207" cm="1">
        <f t="array" ref="Q2207">IF(F2207={"1. &lt; HS Grad"},1,0)</f>
        <v>0</v>
      </c>
      <c r="R2207" cm="1">
        <f t="array" ref="R2207">IF(F2207={"4. College Grad"},1,0)</f>
        <v>1</v>
      </c>
      <c r="S2207" cm="1">
        <f t="array" ref="S2207">IF(F2207={"3. Some College"},1,0)</f>
        <v>0</v>
      </c>
      <c r="T2207" cm="1">
        <f t="array" ref="T2207">IF(F2207={"5. Advanced Degree"},1,0)</f>
        <v>0</v>
      </c>
      <c r="U2207" cm="1">
        <f t="array" ref="U2207">IF(F2207={"2. HS Grad"},1,0)</f>
        <v>0</v>
      </c>
    </row>
    <row r="2208" spans="1:21">
      <c r="A2208">
        <v>447332</v>
      </c>
      <c r="B2208">
        <v>2009</v>
      </c>
      <c r="C2208">
        <v>49</v>
      </c>
      <c r="D2208" t="s">
        <v>15452</v>
      </c>
      <c r="E2208" t="s">
        <v>15453</v>
      </c>
      <c r="F2208" t="s">
        <v>15454</v>
      </c>
      <c r="G2208" t="s">
        <v>15455</v>
      </c>
      <c r="H2208" t="s">
        <v>15456</v>
      </c>
      <c r="I2208" t="s">
        <v>15457</v>
      </c>
      <c r="J2208" t="s">
        <v>15458</v>
      </c>
      <c r="K2208">
        <v>4.4157243617687199</v>
      </c>
      <c r="L2208">
        <v>82.741754167446203</v>
      </c>
      <c r="M2208" cm="1">
        <f t="array" ref="M2208">IF(E2208={"2. Black"},1,0)</f>
        <v>0</v>
      </c>
      <c r="N2208" cm="1">
        <f t="array" ref="N2208">IF(E2208={"1. White"},1,0)</f>
        <v>1</v>
      </c>
      <c r="O2208" cm="1">
        <f t="array" ref="O2208">IF(E2208={"3. Asian"},1,0)</f>
        <v>0</v>
      </c>
      <c r="P2208" cm="1">
        <f t="array" ref="P2208">IF(E2208={"4. Other"},1,0)</f>
        <v>0</v>
      </c>
      <c r="Q2208" cm="1">
        <f t="array" ref="Q2208">IF(F2208={"1. &lt; HS Grad"},1,0)</f>
        <v>0</v>
      </c>
      <c r="R2208" cm="1">
        <f t="array" ref="R2208">IF(F2208={"4. College Grad"},1,0)</f>
        <v>0</v>
      </c>
      <c r="S2208" cm="1">
        <f t="array" ref="S2208">IF(F2208={"3. Some College"},1,0)</f>
        <v>1</v>
      </c>
      <c r="T2208" cm="1">
        <f t="array" ref="T2208">IF(F2208={"5. Advanced Degree"},1,0)</f>
        <v>0</v>
      </c>
      <c r="U2208" cm="1">
        <f t="array" ref="U2208">IF(F2208={"2. HS Grad"},1,0)</f>
        <v>0</v>
      </c>
    </row>
    <row r="2209" spans="1:21">
      <c r="A2209">
        <v>13074</v>
      </c>
      <c r="B2209">
        <v>2005</v>
      </c>
      <c r="C2209">
        <v>51</v>
      </c>
      <c r="D2209" t="s">
        <v>15459</v>
      </c>
      <c r="E2209" t="s">
        <v>15460</v>
      </c>
      <c r="F2209" t="s">
        <v>15461</v>
      </c>
      <c r="G2209" t="s">
        <v>15462</v>
      </c>
      <c r="H2209" t="s">
        <v>15463</v>
      </c>
      <c r="I2209" t="s">
        <v>15464</v>
      </c>
      <c r="J2209" t="s">
        <v>15465</v>
      </c>
      <c r="K2209">
        <v>4.72427586960079</v>
      </c>
      <c r="L2209">
        <v>112.6488963421</v>
      </c>
      <c r="M2209" cm="1">
        <f t="array" ref="M2209">IF(E2209={"2. Black"},1,0)</f>
        <v>0</v>
      </c>
      <c r="N2209" cm="1">
        <f t="array" ref="N2209">IF(E2209={"1. White"},1,0)</f>
        <v>1</v>
      </c>
      <c r="O2209" cm="1">
        <f t="array" ref="O2209">IF(E2209={"3. Asian"},1,0)</f>
        <v>0</v>
      </c>
      <c r="P2209" cm="1">
        <f t="array" ref="P2209">IF(E2209={"4. Other"},1,0)</f>
        <v>0</v>
      </c>
      <c r="Q2209" cm="1">
        <f t="array" ref="Q2209">IF(F2209={"1. &lt; HS Grad"},1,0)</f>
        <v>0</v>
      </c>
      <c r="R2209" cm="1">
        <f t="array" ref="R2209">IF(F2209={"4. College Grad"},1,0)</f>
        <v>1</v>
      </c>
      <c r="S2209" cm="1">
        <f t="array" ref="S2209">IF(F2209={"3. Some College"},1,0)</f>
        <v>0</v>
      </c>
      <c r="T2209" cm="1">
        <f t="array" ref="T2209">IF(F2209={"5. Advanced Degree"},1,0)</f>
        <v>0</v>
      </c>
      <c r="U2209" cm="1">
        <f t="array" ref="U2209">IF(F2209={"2. HS Grad"},1,0)</f>
        <v>0</v>
      </c>
    </row>
    <row r="2210" spans="1:21">
      <c r="A2210">
        <v>377769</v>
      </c>
      <c r="B2210">
        <v>2008</v>
      </c>
      <c r="C2210">
        <v>36</v>
      </c>
      <c r="D2210" t="s">
        <v>15466</v>
      </c>
      <c r="E2210" t="s">
        <v>15467</v>
      </c>
      <c r="F2210" t="s">
        <v>15468</v>
      </c>
      <c r="G2210" t="s">
        <v>15469</v>
      </c>
      <c r="H2210" t="s">
        <v>15470</v>
      </c>
      <c r="I2210" t="s">
        <v>15471</v>
      </c>
      <c r="J2210" t="s">
        <v>15472</v>
      </c>
      <c r="K2210">
        <v>4.7781512503836403</v>
      </c>
      <c r="L2210">
        <v>118.884359339886</v>
      </c>
      <c r="M2210" cm="1">
        <f t="array" ref="M2210">IF(E2210={"2. Black"},1,0)</f>
        <v>0</v>
      </c>
      <c r="N2210" cm="1">
        <f t="array" ref="N2210">IF(E2210={"1. White"},1,0)</f>
        <v>1</v>
      </c>
      <c r="O2210" cm="1">
        <f t="array" ref="O2210">IF(E2210={"3. Asian"},1,0)</f>
        <v>0</v>
      </c>
      <c r="P2210" cm="1">
        <f t="array" ref="P2210">IF(E2210={"4. Other"},1,0)</f>
        <v>0</v>
      </c>
      <c r="Q2210" cm="1">
        <f t="array" ref="Q2210">IF(F2210={"1. &lt; HS Grad"},1,0)</f>
        <v>0</v>
      </c>
      <c r="R2210" cm="1">
        <f t="array" ref="R2210">IF(F2210={"4. College Grad"},1,0)</f>
        <v>1</v>
      </c>
      <c r="S2210" cm="1">
        <f t="array" ref="S2210">IF(F2210={"3. Some College"},1,0)</f>
        <v>0</v>
      </c>
      <c r="T2210" cm="1">
        <f t="array" ref="T2210">IF(F2210={"5. Advanced Degree"},1,0)</f>
        <v>0</v>
      </c>
      <c r="U2210" cm="1">
        <f t="array" ref="U2210">IF(F2210={"2. HS Grad"},1,0)</f>
        <v>0</v>
      </c>
    </row>
    <row r="2211" spans="1:21">
      <c r="A2211">
        <v>159957</v>
      </c>
      <c r="B2211">
        <v>2003</v>
      </c>
      <c r="C2211">
        <v>26</v>
      </c>
      <c r="D2211" t="s">
        <v>15473</v>
      </c>
      <c r="E2211" t="s">
        <v>15474</v>
      </c>
      <c r="F2211" t="s">
        <v>15475</v>
      </c>
      <c r="G2211" t="s">
        <v>15476</v>
      </c>
      <c r="H2211" t="s">
        <v>15477</v>
      </c>
      <c r="I2211" t="s">
        <v>15478</v>
      </c>
      <c r="J2211" t="s">
        <v>15479</v>
      </c>
      <c r="K2211">
        <v>4.4771212547196599</v>
      </c>
      <c r="L2211">
        <v>87.981032785605393</v>
      </c>
      <c r="M2211" cm="1">
        <f t="array" ref="M2211">IF(E2211={"2. Black"},1,0)</f>
        <v>0</v>
      </c>
      <c r="N2211" cm="1">
        <f t="array" ref="N2211">IF(E2211={"1. White"},1,0)</f>
        <v>1</v>
      </c>
      <c r="O2211" cm="1">
        <f t="array" ref="O2211">IF(E2211={"3. Asian"},1,0)</f>
        <v>0</v>
      </c>
      <c r="P2211" cm="1">
        <f t="array" ref="P2211">IF(E2211={"4. Other"},1,0)</f>
        <v>0</v>
      </c>
      <c r="Q2211" cm="1">
        <f t="array" ref="Q2211">IF(F2211={"1. &lt; HS Grad"},1,0)</f>
        <v>0</v>
      </c>
      <c r="R2211" cm="1">
        <f t="array" ref="R2211">IF(F2211={"4. College Grad"},1,0)</f>
        <v>0</v>
      </c>
      <c r="S2211" cm="1">
        <f t="array" ref="S2211">IF(F2211={"3. Some College"},1,0)</f>
        <v>1</v>
      </c>
      <c r="T2211" cm="1">
        <f t="array" ref="T2211">IF(F2211={"5. Advanced Degree"},1,0)</f>
        <v>0</v>
      </c>
      <c r="U2211" cm="1">
        <f t="array" ref="U2211">IF(F2211={"2. HS Grad"},1,0)</f>
        <v>0</v>
      </c>
    </row>
    <row r="2212" spans="1:21">
      <c r="A2212">
        <v>14047</v>
      </c>
      <c r="B2212">
        <v>2005</v>
      </c>
      <c r="C2212">
        <v>22</v>
      </c>
      <c r="D2212" t="s">
        <v>15480</v>
      </c>
      <c r="E2212" t="s">
        <v>15481</v>
      </c>
      <c r="F2212" t="s">
        <v>15482</v>
      </c>
      <c r="G2212" t="s">
        <v>15483</v>
      </c>
      <c r="H2212" t="s">
        <v>15484</v>
      </c>
      <c r="I2212" t="s">
        <v>15485</v>
      </c>
      <c r="J2212" t="s">
        <v>15486</v>
      </c>
      <c r="K2212">
        <v>3.9895388033204999</v>
      </c>
      <c r="L2212">
        <v>54.0299651757595</v>
      </c>
      <c r="M2212" cm="1">
        <f t="array" ref="M2212">IF(E2212={"2. Black"},1,0)</f>
        <v>0</v>
      </c>
      <c r="N2212" cm="1">
        <f t="array" ref="N2212">IF(E2212={"1. White"},1,0)</f>
        <v>1</v>
      </c>
      <c r="O2212" cm="1">
        <f t="array" ref="O2212">IF(E2212={"3. Asian"},1,0)</f>
        <v>0</v>
      </c>
      <c r="P2212" cm="1">
        <f t="array" ref="P2212">IF(E2212={"4. Other"},1,0)</f>
        <v>0</v>
      </c>
      <c r="Q2212" cm="1">
        <f t="array" ref="Q2212">IF(F2212={"1. &lt; HS Grad"},1,0)</f>
        <v>0</v>
      </c>
      <c r="R2212" cm="1">
        <f t="array" ref="R2212">IF(F2212={"4. College Grad"},1,0)</f>
        <v>1</v>
      </c>
      <c r="S2212" cm="1">
        <f t="array" ref="S2212">IF(F2212={"3. Some College"},1,0)</f>
        <v>0</v>
      </c>
      <c r="T2212" cm="1">
        <f t="array" ref="T2212">IF(F2212={"5. Advanced Degree"},1,0)</f>
        <v>0</v>
      </c>
      <c r="U2212" cm="1">
        <f t="array" ref="U2212">IF(F2212={"2. HS Grad"},1,0)</f>
        <v>0</v>
      </c>
    </row>
    <row r="2213" spans="1:21">
      <c r="A2213">
        <v>229085</v>
      </c>
      <c r="B2213">
        <v>2006</v>
      </c>
      <c r="C2213">
        <v>47</v>
      </c>
      <c r="D2213" t="s">
        <v>15487</v>
      </c>
      <c r="E2213" t="s">
        <v>15488</v>
      </c>
      <c r="F2213" t="s">
        <v>15489</v>
      </c>
      <c r="G2213" t="s">
        <v>15490</v>
      </c>
      <c r="H2213" t="s">
        <v>15491</v>
      </c>
      <c r="I2213" t="s">
        <v>15492</v>
      </c>
      <c r="J2213" t="s">
        <v>15493</v>
      </c>
      <c r="K2213">
        <v>4.7634279935629404</v>
      </c>
      <c r="L2213">
        <v>117.146816914805</v>
      </c>
      <c r="M2213" cm="1">
        <f t="array" ref="M2213">IF(E2213={"2. Black"},1,0)</f>
        <v>1</v>
      </c>
      <c r="N2213" cm="1">
        <f t="array" ref="N2213">IF(E2213={"1. White"},1,0)</f>
        <v>0</v>
      </c>
      <c r="O2213" cm="1">
        <f t="array" ref="O2213">IF(E2213={"3. Asian"},1,0)</f>
        <v>0</v>
      </c>
      <c r="P2213" cm="1">
        <f t="array" ref="P2213">IF(E2213={"4. Other"},1,0)</f>
        <v>0</v>
      </c>
      <c r="Q2213" cm="1">
        <f t="array" ref="Q2213">IF(F2213={"1. &lt; HS Grad"},1,0)</f>
        <v>0</v>
      </c>
      <c r="R2213" cm="1">
        <f t="array" ref="R2213">IF(F2213={"4. College Grad"},1,0)</f>
        <v>0</v>
      </c>
      <c r="S2213" cm="1">
        <f t="array" ref="S2213">IF(F2213={"3. Some College"},1,0)</f>
        <v>0</v>
      </c>
      <c r="T2213" cm="1">
        <f t="array" ref="T2213">IF(F2213={"5. Advanced Degree"},1,0)</f>
        <v>0</v>
      </c>
      <c r="U2213" cm="1">
        <f t="array" ref="U2213">IF(F2213={"2. HS Grad"},1,0)</f>
        <v>1</v>
      </c>
    </row>
    <row r="2214" spans="1:21">
      <c r="A2214">
        <v>156367</v>
      </c>
      <c r="B2214">
        <v>2003</v>
      </c>
      <c r="C2214">
        <v>59</v>
      </c>
      <c r="D2214" t="s">
        <v>15494</v>
      </c>
      <c r="E2214" t="s">
        <v>15495</v>
      </c>
      <c r="F2214" t="s">
        <v>15496</v>
      </c>
      <c r="G2214" t="s">
        <v>15497</v>
      </c>
      <c r="H2214" t="s">
        <v>15498</v>
      </c>
      <c r="I2214" t="s">
        <v>15499</v>
      </c>
      <c r="J2214" t="s">
        <v>15500</v>
      </c>
      <c r="K2214">
        <v>4.7781512503836403</v>
      </c>
      <c r="L2214">
        <v>118.884359339886</v>
      </c>
      <c r="M2214" cm="1">
        <f t="array" ref="M2214">IF(E2214={"2. Black"},1,0)</f>
        <v>0</v>
      </c>
      <c r="N2214" cm="1">
        <f t="array" ref="N2214">IF(E2214={"1. White"},1,0)</f>
        <v>1</v>
      </c>
      <c r="O2214" cm="1">
        <f t="array" ref="O2214">IF(E2214={"3. Asian"},1,0)</f>
        <v>0</v>
      </c>
      <c r="P2214" cm="1">
        <f t="array" ref="P2214">IF(E2214={"4. Other"},1,0)</f>
        <v>0</v>
      </c>
      <c r="Q2214" cm="1">
        <f t="array" ref="Q2214">IF(F2214={"1. &lt; HS Grad"},1,0)</f>
        <v>0</v>
      </c>
      <c r="R2214" cm="1">
        <f t="array" ref="R2214">IF(F2214={"4. College Grad"},1,0)</f>
        <v>0</v>
      </c>
      <c r="S2214" cm="1">
        <f t="array" ref="S2214">IF(F2214={"3. Some College"},1,0)</f>
        <v>0</v>
      </c>
      <c r="T2214" cm="1">
        <f t="array" ref="T2214">IF(F2214={"5. Advanced Degree"},1,0)</f>
        <v>1</v>
      </c>
      <c r="U2214" cm="1">
        <f t="array" ref="U2214">IF(F2214={"2. HS Grad"},1,0)</f>
        <v>0</v>
      </c>
    </row>
    <row r="2215" spans="1:21">
      <c r="A2215">
        <v>86170</v>
      </c>
      <c r="B2215">
        <v>2004</v>
      </c>
      <c r="C2215">
        <v>41</v>
      </c>
      <c r="D2215" t="s">
        <v>15501</v>
      </c>
      <c r="E2215" t="s">
        <v>15502</v>
      </c>
      <c r="F2215" t="s">
        <v>15503</v>
      </c>
      <c r="G2215" t="s">
        <v>15504</v>
      </c>
      <c r="H2215" t="s">
        <v>15505</v>
      </c>
      <c r="I2215" t="s">
        <v>15506</v>
      </c>
      <c r="J2215" t="s">
        <v>15507</v>
      </c>
      <c r="K2215">
        <v>4.8512583487190799</v>
      </c>
      <c r="L2215">
        <v>127.90123297911801</v>
      </c>
      <c r="M2215" cm="1">
        <f t="array" ref="M2215">IF(E2215={"2. Black"},1,0)</f>
        <v>0</v>
      </c>
      <c r="N2215" cm="1">
        <f t="array" ref="N2215">IF(E2215={"1. White"},1,0)</f>
        <v>1</v>
      </c>
      <c r="O2215" cm="1">
        <f t="array" ref="O2215">IF(E2215={"3. Asian"},1,0)</f>
        <v>0</v>
      </c>
      <c r="P2215" cm="1">
        <f t="array" ref="P2215">IF(E2215={"4. Other"},1,0)</f>
        <v>0</v>
      </c>
      <c r="Q2215" cm="1">
        <f t="array" ref="Q2215">IF(F2215={"1. &lt; HS Grad"},1,0)</f>
        <v>0</v>
      </c>
      <c r="R2215" cm="1">
        <f t="array" ref="R2215">IF(F2215={"4. College Grad"},1,0)</f>
        <v>1</v>
      </c>
      <c r="S2215" cm="1">
        <f t="array" ref="S2215">IF(F2215={"3. Some College"},1,0)</f>
        <v>0</v>
      </c>
      <c r="T2215" cm="1">
        <f t="array" ref="T2215">IF(F2215={"5. Advanced Degree"},1,0)</f>
        <v>0</v>
      </c>
      <c r="U2215" cm="1">
        <f t="array" ref="U2215">IF(F2215={"2. HS Grad"},1,0)</f>
        <v>0</v>
      </c>
    </row>
    <row r="2216" spans="1:21">
      <c r="A2216">
        <v>231625</v>
      </c>
      <c r="B2216">
        <v>2006</v>
      </c>
      <c r="C2216">
        <v>32</v>
      </c>
      <c r="D2216" t="s">
        <v>15508</v>
      </c>
      <c r="E2216" t="s">
        <v>15509</v>
      </c>
      <c r="F2216" t="s">
        <v>15510</v>
      </c>
      <c r="G2216" t="s">
        <v>15511</v>
      </c>
      <c r="H2216" t="s">
        <v>15512</v>
      </c>
      <c r="I2216" t="s">
        <v>15513</v>
      </c>
      <c r="J2216" t="s">
        <v>15514</v>
      </c>
      <c r="K2216">
        <v>4.4771212547196599</v>
      </c>
      <c r="L2216">
        <v>87.981032785605393</v>
      </c>
      <c r="M2216" cm="1">
        <f t="array" ref="M2216">IF(E2216={"2. Black"},1,0)</f>
        <v>0</v>
      </c>
      <c r="N2216" cm="1">
        <f t="array" ref="N2216">IF(E2216={"1. White"},1,0)</f>
        <v>1</v>
      </c>
      <c r="O2216" cm="1">
        <f t="array" ref="O2216">IF(E2216={"3. Asian"},1,0)</f>
        <v>0</v>
      </c>
      <c r="P2216" cm="1">
        <f t="array" ref="P2216">IF(E2216={"4. Other"},1,0)</f>
        <v>0</v>
      </c>
      <c r="Q2216" cm="1">
        <f t="array" ref="Q2216">IF(F2216={"1. &lt; HS Grad"},1,0)</f>
        <v>0</v>
      </c>
      <c r="R2216" cm="1">
        <f t="array" ref="R2216">IF(F2216={"4. College Grad"},1,0)</f>
        <v>1</v>
      </c>
      <c r="S2216" cm="1">
        <f t="array" ref="S2216">IF(F2216={"3. Some College"},1,0)</f>
        <v>0</v>
      </c>
      <c r="T2216" cm="1">
        <f t="array" ref="T2216">IF(F2216={"5. Advanced Degree"},1,0)</f>
        <v>0</v>
      </c>
      <c r="U2216" cm="1">
        <f t="array" ref="U2216">IF(F2216={"2. HS Grad"},1,0)</f>
        <v>0</v>
      </c>
    </row>
    <row r="2217" spans="1:21">
      <c r="A2217">
        <v>376206</v>
      </c>
      <c r="B2217">
        <v>2008</v>
      </c>
      <c r="C2217">
        <v>45</v>
      </c>
      <c r="D2217" t="s">
        <v>15515</v>
      </c>
      <c r="E2217" t="s">
        <v>15516</v>
      </c>
      <c r="F2217" t="s">
        <v>15517</v>
      </c>
      <c r="G2217" t="s">
        <v>15518</v>
      </c>
      <c r="H2217" t="s">
        <v>15519</v>
      </c>
      <c r="I2217" t="s">
        <v>15520</v>
      </c>
      <c r="J2217" t="s">
        <v>15521</v>
      </c>
      <c r="K2217">
        <v>4.6989700043360196</v>
      </c>
      <c r="L2217">
        <v>109.833985642199</v>
      </c>
      <c r="M2217" cm="1">
        <f t="array" ref="M2217">IF(E2217={"2. Black"},1,0)</f>
        <v>0</v>
      </c>
      <c r="N2217" cm="1">
        <f t="array" ref="N2217">IF(E2217={"1. White"},1,0)</f>
        <v>1</v>
      </c>
      <c r="O2217" cm="1">
        <f t="array" ref="O2217">IF(E2217={"3. Asian"},1,0)</f>
        <v>0</v>
      </c>
      <c r="P2217" cm="1">
        <f t="array" ref="P2217">IF(E2217={"4. Other"},1,0)</f>
        <v>0</v>
      </c>
      <c r="Q2217" cm="1">
        <f t="array" ref="Q2217">IF(F2217={"1. &lt; HS Grad"},1,0)</f>
        <v>1</v>
      </c>
      <c r="R2217" cm="1">
        <f t="array" ref="R2217">IF(F2217={"4. College Grad"},1,0)</f>
        <v>0</v>
      </c>
      <c r="S2217" cm="1">
        <f t="array" ref="S2217">IF(F2217={"3. Some College"},1,0)</f>
        <v>0</v>
      </c>
      <c r="T2217" cm="1">
        <f t="array" ref="T2217">IF(F2217={"5. Advanced Degree"},1,0)</f>
        <v>0</v>
      </c>
      <c r="U2217" cm="1">
        <f t="array" ref="U2217">IF(F2217={"2. HS Grad"},1,0)</f>
        <v>0</v>
      </c>
    </row>
    <row r="2218" spans="1:21">
      <c r="A2218">
        <v>374441</v>
      </c>
      <c r="B2218">
        <v>2008</v>
      </c>
      <c r="C2218">
        <v>39</v>
      </c>
      <c r="D2218" t="s">
        <v>15522</v>
      </c>
      <c r="E2218" t="s">
        <v>15523</v>
      </c>
      <c r="F2218" t="s">
        <v>15524</v>
      </c>
      <c r="G2218" t="s">
        <v>15525</v>
      </c>
      <c r="H2218" t="s">
        <v>15526</v>
      </c>
      <c r="I2218" t="s">
        <v>15527</v>
      </c>
      <c r="J2218" t="s">
        <v>15528</v>
      </c>
      <c r="K2218">
        <v>4.2304489213782697</v>
      </c>
      <c r="L2218">
        <v>68.748087733766894</v>
      </c>
      <c r="M2218" cm="1">
        <f t="array" ref="M2218">IF(E2218={"2. Black"},1,0)</f>
        <v>0</v>
      </c>
      <c r="N2218" cm="1">
        <f t="array" ref="N2218">IF(E2218={"1. White"},1,0)</f>
        <v>1</v>
      </c>
      <c r="O2218" cm="1">
        <f t="array" ref="O2218">IF(E2218={"3. Asian"},1,0)</f>
        <v>0</v>
      </c>
      <c r="P2218" cm="1">
        <f t="array" ref="P2218">IF(E2218={"4. Other"},1,0)</f>
        <v>0</v>
      </c>
      <c r="Q2218" cm="1">
        <f t="array" ref="Q2218">IF(F2218={"1. &lt; HS Grad"},1,0)</f>
        <v>1</v>
      </c>
      <c r="R2218" cm="1">
        <f t="array" ref="R2218">IF(F2218={"4. College Grad"},1,0)</f>
        <v>0</v>
      </c>
      <c r="S2218" cm="1">
        <f t="array" ref="S2218">IF(F2218={"3. Some College"},1,0)</f>
        <v>0</v>
      </c>
      <c r="T2218" cm="1">
        <f t="array" ref="T2218">IF(F2218={"5. Advanced Degree"},1,0)</f>
        <v>0</v>
      </c>
      <c r="U2218" cm="1">
        <f t="array" ref="U2218">IF(F2218={"2. HS Grad"},1,0)</f>
        <v>0</v>
      </c>
    </row>
    <row r="2219" spans="1:21">
      <c r="A2219">
        <v>229681</v>
      </c>
      <c r="B2219">
        <v>2006</v>
      </c>
      <c r="C2219">
        <v>64</v>
      </c>
      <c r="D2219" t="s">
        <v>15529</v>
      </c>
      <c r="E2219" t="s">
        <v>15530</v>
      </c>
      <c r="F2219" t="s">
        <v>15531</v>
      </c>
      <c r="G2219" t="s">
        <v>15532</v>
      </c>
      <c r="H2219" t="s">
        <v>15533</v>
      </c>
      <c r="I2219" t="s">
        <v>15534</v>
      </c>
      <c r="J2219" t="s">
        <v>15535</v>
      </c>
      <c r="K2219">
        <v>4.5563025007672904</v>
      </c>
      <c r="L2219">
        <v>95.230712566981893</v>
      </c>
      <c r="M2219" cm="1">
        <f t="array" ref="M2219">IF(E2219={"2. Black"},1,0)</f>
        <v>0</v>
      </c>
      <c r="N2219" cm="1">
        <f t="array" ref="N2219">IF(E2219={"1. White"},1,0)</f>
        <v>1</v>
      </c>
      <c r="O2219" cm="1">
        <f t="array" ref="O2219">IF(E2219={"3. Asian"},1,0)</f>
        <v>0</v>
      </c>
      <c r="P2219" cm="1">
        <f t="array" ref="P2219">IF(E2219={"4. Other"},1,0)</f>
        <v>0</v>
      </c>
      <c r="Q2219" cm="1">
        <f t="array" ref="Q2219">IF(F2219={"1. &lt; HS Grad"},1,0)</f>
        <v>0</v>
      </c>
      <c r="R2219" cm="1">
        <f t="array" ref="R2219">IF(F2219={"4. College Grad"},1,0)</f>
        <v>0</v>
      </c>
      <c r="S2219" cm="1">
        <f t="array" ref="S2219">IF(F2219={"3. Some College"},1,0)</f>
        <v>0</v>
      </c>
      <c r="T2219" cm="1">
        <f t="array" ref="T2219">IF(F2219={"5. Advanced Degree"},1,0)</f>
        <v>0</v>
      </c>
      <c r="U2219" cm="1">
        <f t="array" ref="U2219">IF(F2219={"2. HS Grad"},1,0)</f>
        <v>1</v>
      </c>
    </row>
    <row r="2220" spans="1:21">
      <c r="A2220">
        <v>84975</v>
      </c>
      <c r="B2220">
        <v>2004</v>
      </c>
      <c r="C2220">
        <v>36</v>
      </c>
      <c r="D2220" t="s">
        <v>15536</v>
      </c>
      <c r="E2220" t="s">
        <v>15537</v>
      </c>
      <c r="F2220" t="s">
        <v>15538</v>
      </c>
      <c r="G2220" t="s">
        <v>15539</v>
      </c>
      <c r="H2220" t="s">
        <v>15540</v>
      </c>
      <c r="I2220" t="s">
        <v>15541</v>
      </c>
      <c r="J2220" t="s">
        <v>15542</v>
      </c>
      <c r="K2220">
        <v>4.9030899869919402</v>
      </c>
      <c r="L2220">
        <v>134.705375118879</v>
      </c>
      <c r="M2220" cm="1">
        <f t="array" ref="M2220">IF(E2220={"2. Black"},1,0)</f>
        <v>0</v>
      </c>
      <c r="N2220" cm="1">
        <f t="array" ref="N2220">IF(E2220={"1. White"},1,0)</f>
        <v>0</v>
      </c>
      <c r="O2220" cm="1">
        <f t="array" ref="O2220">IF(E2220={"3. Asian"},1,0)</f>
        <v>1</v>
      </c>
      <c r="P2220" cm="1">
        <f t="array" ref="P2220">IF(E2220={"4. Other"},1,0)</f>
        <v>0</v>
      </c>
      <c r="Q2220" cm="1">
        <f t="array" ref="Q2220">IF(F2220={"1. &lt; HS Grad"},1,0)</f>
        <v>0</v>
      </c>
      <c r="R2220" cm="1">
        <f t="array" ref="R2220">IF(F2220={"4. College Grad"},1,0)</f>
        <v>1</v>
      </c>
      <c r="S2220" cm="1">
        <f t="array" ref="S2220">IF(F2220={"3. Some College"},1,0)</f>
        <v>0</v>
      </c>
      <c r="T2220" cm="1">
        <f t="array" ref="T2220">IF(F2220={"5. Advanced Degree"},1,0)</f>
        <v>0</v>
      </c>
      <c r="U2220" cm="1">
        <f t="array" ref="U2220">IF(F2220={"2. HS Grad"},1,0)</f>
        <v>0</v>
      </c>
    </row>
    <row r="2221" spans="1:21">
      <c r="A2221">
        <v>80338</v>
      </c>
      <c r="B2221">
        <v>2004</v>
      </c>
      <c r="C2221">
        <v>61</v>
      </c>
      <c r="D2221" t="s">
        <v>15543</v>
      </c>
      <c r="E2221" t="s">
        <v>15544</v>
      </c>
      <c r="F2221" t="s">
        <v>15545</v>
      </c>
      <c r="G2221" t="s">
        <v>15546</v>
      </c>
      <c r="H2221" t="s">
        <v>15547</v>
      </c>
      <c r="I2221" t="s">
        <v>15548</v>
      </c>
      <c r="J2221" t="s">
        <v>15549</v>
      </c>
      <c r="K2221">
        <v>4.3979400086720402</v>
      </c>
      <c r="L2221">
        <v>81.283253284252694</v>
      </c>
      <c r="M2221" cm="1">
        <f t="array" ref="M2221">IF(E2221={"2. Black"},1,0)</f>
        <v>0</v>
      </c>
      <c r="N2221" cm="1">
        <f t="array" ref="N2221">IF(E2221={"1. White"},1,0)</f>
        <v>1</v>
      </c>
      <c r="O2221" cm="1">
        <f t="array" ref="O2221">IF(E2221={"3. Asian"},1,0)</f>
        <v>0</v>
      </c>
      <c r="P2221" cm="1">
        <f t="array" ref="P2221">IF(E2221={"4. Other"},1,0)</f>
        <v>0</v>
      </c>
      <c r="Q2221" cm="1">
        <f t="array" ref="Q2221">IF(F2221={"1. &lt; HS Grad"},1,0)</f>
        <v>0</v>
      </c>
      <c r="R2221" cm="1">
        <f t="array" ref="R2221">IF(F2221={"4. College Grad"},1,0)</f>
        <v>0</v>
      </c>
      <c r="S2221" cm="1">
        <f t="array" ref="S2221">IF(F2221={"3. Some College"},1,0)</f>
        <v>0</v>
      </c>
      <c r="T2221" cm="1">
        <f t="array" ref="T2221">IF(F2221={"5. Advanced Degree"},1,0)</f>
        <v>0</v>
      </c>
      <c r="U2221" cm="1">
        <f t="array" ref="U2221">IF(F2221={"2. HS Grad"},1,0)</f>
        <v>1</v>
      </c>
    </row>
    <row r="2222" spans="1:21">
      <c r="A2222">
        <v>158704</v>
      </c>
      <c r="B2222">
        <v>2003</v>
      </c>
      <c r="C2222">
        <v>34</v>
      </c>
      <c r="D2222" t="s">
        <v>15550</v>
      </c>
      <c r="E2222" t="s">
        <v>15551</v>
      </c>
      <c r="F2222" t="s">
        <v>15552</v>
      </c>
      <c r="G2222" t="s">
        <v>15553</v>
      </c>
      <c r="H2222" t="s">
        <v>15554</v>
      </c>
      <c r="I2222" t="s">
        <v>15555</v>
      </c>
      <c r="J2222" t="s">
        <v>15556</v>
      </c>
      <c r="K2222">
        <v>4.2304489213782697</v>
      </c>
      <c r="L2222">
        <v>68.748087733766894</v>
      </c>
      <c r="M2222" cm="1">
        <f t="array" ref="M2222">IF(E2222={"2. Black"},1,0)</f>
        <v>0</v>
      </c>
      <c r="N2222" cm="1">
        <f t="array" ref="N2222">IF(E2222={"1. White"},1,0)</f>
        <v>1</v>
      </c>
      <c r="O2222" cm="1">
        <f t="array" ref="O2222">IF(E2222={"3. Asian"},1,0)</f>
        <v>0</v>
      </c>
      <c r="P2222" cm="1">
        <f t="array" ref="P2222">IF(E2222={"4. Other"},1,0)</f>
        <v>0</v>
      </c>
      <c r="Q2222" cm="1">
        <f t="array" ref="Q2222">IF(F2222={"1. &lt; HS Grad"},1,0)</f>
        <v>1</v>
      </c>
      <c r="R2222" cm="1">
        <f t="array" ref="R2222">IF(F2222={"4. College Grad"},1,0)</f>
        <v>0</v>
      </c>
      <c r="S2222" cm="1">
        <f t="array" ref="S2222">IF(F2222={"3. Some College"},1,0)</f>
        <v>0</v>
      </c>
      <c r="T2222" cm="1">
        <f t="array" ref="T2222">IF(F2222={"5. Advanced Degree"},1,0)</f>
        <v>0</v>
      </c>
      <c r="U2222" cm="1">
        <f t="array" ref="U2222">IF(F2222={"2. HS Grad"},1,0)</f>
        <v>0</v>
      </c>
    </row>
    <row r="2223" spans="1:21">
      <c r="A2223">
        <v>86260</v>
      </c>
      <c r="B2223">
        <v>2004</v>
      </c>
      <c r="C2223">
        <v>52</v>
      </c>
      <c r="D2223" t="s">
        <v>15557</v>
      </c>
      <c r="E2223" t="s">
        <v>15558</v>
      </c>
      <c r="F2223" t="s">
        <v>15559</v>
      </c>
      <c r="G2223" t="s">
        <v>15560</v>
      </c>
      <c r="H2223" t="s">
        <v>15561</v>
      </c>
      <c r="I2223" t="s">
        <v>15562</v>
      </c>
      <c r="J2223" t="s">
        <v>15563</v>
      </c>
      <c r="K2223">
        <v>4.9030899869919402</v>
      </c>
      <c r="L2223">
        <v>134.705375118879</v>
      </c>
      <c r="M2223" cm="1">
        <f t="array" ref="M2223">IF(E2223={"2. Black"},1,0)</f>
        <v>0</v>
      </c>
      <c r="N2223" cm="1">
        <f t="array" ref="N2223">IF(E2223={"1. White"},1,0)</f>
        <v>1</v>
      </c>
      <c r="O2223" cm="1">
        <f t="array" ref="O2223">IF(E2223={"3. Asian"},1,0)</f>
        <v>0</v>
      </c>
      <c r="P2223" cm="1">
        <f t="array" ref="P2223">IF(E2223={"4. Other"},1,0)</f>
        <v>0</v>
      </c>
      <c r="Q2223" cm="1">
        <f t="array" ref="Q2223">IF(F2223={"1. &lt; HS Grad"},1,0)</f>
        <v>0</v>
      </c>
      <c r="R2223" cm="1">
        <f t="array" ref="R2223">IF(F2223={"4. College Grad"},1,0)</f>
        <v>0</v>
      </c>
      <c r="S2223" cm="1">
        <f t="array" ref="S2223">IF(F2223={"3. Some College"},1,0)</f>
        <v>0</v>
      </c>
      <c r="T2223" cm="1">
        <f t="array" ref="T2223">IF(F2223={"5. Advanced Degree"},1,0)</f>
        <v>1</v>
      </c>
      <c r="U2223" cm="1">
        <f t="array" ref="U2223">IF(F2223={"2. HS Grad"},1,0)</f>
        <v>0</v>
      </c>
    </row>
    <row r="2224" spans="1:21">
      <c r="A2224">
        <v>377704</v>
      </c>
      <c r="B2224">
        <v>2008</v>
      </c>
      <c r="C2224">
        <v>33</v>
      </c>
      <c r="D2224" t="s">
        <v>15564</v>
      </c>
      <c r="E2224" t="s">
        <v>15565</v>
      </c>
      <c r="F2224" t="s">
        <v>15566</v>
      </c>
      <c r="G2224" t="s">
        <v>15567</v>
      </c>
      <c r="H2224" t="s">
        <v>15568</v>
      </c>
      <c r="I2224" t="s">
        <v>15569</v>
      </c>
      <c r="J2224" t="s">
        <v>15570</v>
      </c>
      <c r="K2224">
        <v>4.3979400086720402</v>
      </c>
      <c r="L2224">
        <v>81.283253284252694</v>
      </c>
      <c r="M2224" cm="1">
        <f t="array" ref="M2224">IF(E2224={"2. Black"},1,0)</f>
        <v>0</v>
      </c>
      <c r="N2224" cm="1">
        <f t="array" ref="N2224">IF(E2224={"1. White"},1,0)</f>
        <v>1</v>
      </c>
      <c r="O2224" cm="1">
        <f t="array" ref="O2224">IF(E2224={"3. Asian"},1,0)</f>
        <v>0</v>
      </c>
      <c r="P2224" cm="1">
        <f t="array" ref="P2224">IF(E2224={"4. Other"},1,0)</f>
        <v>0</v>
      </c>
      <c r="Q2224" cm="1">
        <f t="array" ref="Q2224">IF(F2224={"1. &lt; HS Grad"},1,0)</f>
        <v>0</v>
      </c>
      <c r="R2224" cm="1">
        <f t="array" ref="R2224">IF(F2224={"4. College Grad"},1,0)</f>
        <v>0</v>
      </c>
      <c r="S2224" cm="1">
        <f t="array" ref="S2224">IF(F2224={"3. Some College"},1,0)</f>
        <v>0</v>
      </c>
      <c r="T2224" cm="1">
        <f t="array" ref="T2224">IF(F2224={"5. Advanced Degree"},1,0)</f>
        <v>0</v>
      </c>
      <c r="U2224" cm="1">
        <f t="array" ref="U2224">IF(F2224={"2. HS Grad"},1,0)</f>
        <v>1</v>
      </c>
    </row>
    <row r="2225" spans="1:21">
      <c r="A2225">
        <v>450907</v>
      </c>
      <c r="B2225">
        <v>2009</v>
      </c>
      <c r="C2225">
        <v>36</v>
      </c>
      <c r="D2225" t="s">
        <v>15571</v>
      </c>
      <c r="E2225" t="s">
        <v>15572</v>
      </c>
      <c r="F2225" t="s">
        <v>15573</v>
      </c>
      <c r="G2225" t="s">
        <v>15574</v>
      </c>
      <c r="H2225" t="s">
        <v>15575</v>
      </c>
      <c r="I2225" t="s">
        <v>15576</v>
      </c>
      <c r="J2225" t="s">
        <v>15577</v>
      </c>
      <c r="K2225">
        <v>5.0152591349935998</v>
      </c>
      <c r="L2225">
        <v>150.69518210174101</v>
      </c>
      <c r="M2225" cm="1">
        <f t="array" ref="M2225">IF(E2225={"2. Black"},1,0)</f>
        <v>0</v>
      </c>
      <c r="N2225" cm="1">
        <f t="array" ref="N2225">IF(E2225={"1. White"},1,0)</f>
        <v>0</v>
      </c>
      <c r="O2225" cm="1">
        <f t="array" ref="O2225">IF(E2225={"3. Asian"},1,0)</f>
        <v>1</v>
      </c>
      <c r="P2225" cm="1">
        <f t="array" ref="P2225">IF(E2225={"4. Other"},1,0)</f>
        <v>0</v>
      </c>
      <c r="Q2225" cm="1">
        <f t="array" ref="Q2225">IF(F2225={"1. &lt; HS Grad"},1,0)</f>
        <v>0</v>
      </c>
      <c r="R2225" cm="1">
        <f t="array" ref="R2225">IF(F2225={"4. College Grad"},1,0)</f>
        <v>1</v>
      </c>
      <c r="S2225" cm="1">
        <f t="array" ref="S2225">IF(F2225={"3. Some College"},1,0)</f>
        <v>0</v>
      </c>
      <c r="T2225" cm="1">
        <f t="array" ref="T2225">IF(F2225={"5. Advanced Degree"},1,0)</f>
        <v>0</v>
      </c>
      <c r="U2225" cm="1">
        <f t="array" ref="U2225">IF(F2225={"2. HS Grad"},1,0)</f>
        <v>0</v>
      </c>
    </row>
    <row r="2226" spans="1:21">
      <c r="A2226">
        <v>8898</v>
      </c>
      <c r="B2226">
        <v>2005</v>
      </c>
      <c r="C2226">
        <v>34</v>
      </c>
      <c r="D2226" t="s">
        <v>15578</v>
      </c>
      <c r="E2226" t="s">
        <v>15579</v>
      </c>
      <c r="F2226" t="s">
        <v>15580</v>
      </c>
      <c r="G2226" t="s">
        <v>15581</v>
      </c>
      <c r="H2226" t="s">
        <v>15582</v>
      </c>
      <c r="I2226" t="s">
        <v>15583</v>
      </c>
      <c r="J2226" t="s">
        <v>15584</v>
      </c>
      <c r="K2226">
        <v>4.5440680443502801</v>
      </c>
      <c r="L2226">
        <v>94.072714745700495</v>
      </c>
      <c r="M2226" cm="1">
        <f t="array" ref="M2226">IF(E2226={"2. Black"},1,0)</f>
        <v>0</v>
      </c>
      <c r="N2226" cm="1">
        <f t="array" ref="N2226">IF(E2226={"1. White"},1,0)</f>
        <v>1</v>
      </c>
      <c r="O2226" cm="1">
        <f t="array" ref="O2226">IF(E2226={"3. Asian"},1,0)</f>
        <v>0</v>
      </c>
      <c r="P2226" cm="1">
        <f t="array" ref="P2226">IF(E2226={"4. Other"},1,0)</f>
        <v>0</v>
      </c>
      <c r="Q2226" cm="1">
        <f t="array" ref="Q2226">IF(F2226={"1. &lt; HS Grad"},1,0)</f>
        <v>0</v>
      </c>
      <c r="R2226" cm="1">
        <f t="array" ref="R2226">IF(F2226={"4. College Grad"},1,0)</f>
        <v>0</v>
      </c>
      <c r="S2226" cm="1">
        <f t="array" ref="S2226">IF(F2226={"3. Some College"},1,0)</f>
        <v>0</v>
      </c>
      <c r="T2226" cm="1">
        <f t="array" ref="T2226">IF(F2226={"5. Advanced Degree"},1,0)</f>
        <v>0</v>
      </c>
      <c r="U2226" cm="1">
        <f t="array" ref="U2226">IF(F2226={"2. HS Grad"},1,0)</f>
        <v>1</v>
      </c>
    </row>
    <row r="2227" spans="1:21">
      <c r="A2227">
        <v>86506</v>
      </c>
      <c r="B2227">
        <v>2004</v>
      </c>
      <c r="C2227">
        <v>39</v>
      </c>
      <c r="D2227" t="s">
        <v>15585</v>
      </c>
      <c r="E2227" t="s">
        <v>15586</v>
      </c>
      <c r="F2227" t="s">
        <v>15587</v>
      </c>
      <c r="G2227" t="s">
        <v>15588</v>
      </c>
      <c r="H2227" t="s">
        <v>15589</v>
      </c>
      <c r="I2227" t="s">
        <v>15590</v>
      </c>
      <c r="J2227" t="s">
        <v>15591</v>
      </c>
      <c r="K2227">
        <v>4.3222192947339204</v>
      </c>
      <c r="L2227">
        <v>75.355679318009095</v>
      </c>
      <c r="M2227" cm="1">
        <f t="array" ref="M2227">IF(E2227={"2. Black"},1,0)</f>
        <v>0</v>
      </c>
      <c r="N2227" cm="1">
        <f t="array" ref="N2227">IF(E2227={"1. White"},1,0)</f>
        <v>1</v>
      </c>
      <c r="O2227" cm="1">
        <f t="array" ref="O2227">IF(E2227={"3. Asian"},1,0)</f>
        <v>0</v>
      </c>
      <c r="P2227" cm="1">
        <f t="array" ref="P2227">IF(E2227={"4. Other"},1,0)</f>
        <v>0</v>
      </c>
      <c r="Q2227" cm="1">
        <f t="array" ref="Q2227">IF(F2227={"1. &lt; HS Grad"},1,0)</f>
        <v>1</v>
      </c>
      <c r="R2227" cm="1">
        <f t="array" ref="R2227">IF(F2227={"4. College Grad"},1,0)</f>
        <v>0</v>
      </c>
      <c r="S2227" cm="1">
        <f t="array" ref="S2227">IF(F2227={"3. Some College"},1,0)</f>
        <v>0</v>
      </c>
      <c r="T2227" cm="1">
        <f t="array" ref="T2227">IF(F2227={"5. Advanced Degree"},1,0)</f>
        <v>0</v>
      </c>
      <c r="U2227" cm="1">
        <f t="array" ref="U2227">IF(F2227={"2. HS Grad"},1,0)</f>
        <v>0</v>
      </c>
    </row>
    <row r="2228" spans="1:21">
      <c r="A2228">
        <v>81695</v>
      </c>
      <c r="B2228">
        <v>2004</v>
      </c>
      <c r="C2228">
        <v>59</v>
      </c>
      <c r="D2228" t="s">
        <v>15592</v>
      </c>
      <c r="E2228" t="s">
        <v>15593</v>
      </c>
      <c r="F2228" t="s">
        <v>15594</v>
      </c>
      <c r="G2228" t="s">
        <v>15595</v>
      </c>
      <c r="H2228" t="s">
        <v>15596</v>
      </c>
      <c r="I2228" t="s">
        <v>15597</v>
      </c>
      <c r="J2228" t="s">
        <v>15598</v>
      </c>
      <c r="K2228">
        <v>4.9542425094393296</v>
      </c>
      <c r="L2228">
        <v>141.77517233318</v>
      </c>
      <c r="M2228" cm="1">
        <f t="array" ref="M2228">IF(E2228={"2. Black"},1,0)</f>
        <v>1</v>
      </c>
      <c r="N2228" cm="1">
        <f t="array" ref="N2228">IF(E2228={"1. White"},1,0)</f>
        <v>0</v>
      </c>
      <c r="O2228" cm="1">
        <f t="array" ref="O2228">IF(E2228={"3. Asian"},1,0)</f>
        <v>0</v>
      </c>
      <c r="P2228" cm="1">
        <f t="array" ref="P2228">IF(E2228={"4. Other"},1,0)</f>
        <v>0</v>
      </c>
      <c r="Q2228" cm="1">
        <f t="array" ref="Q2228">IF(F2228={"1. &lt; HS Grad"},1,0)</f>
        <v>0</v>
      </c>
      <c r="R2228" cm="1">
        <f t="array" ref="R2228">IF(F2228={"4. College Grad"},1,0)</f>
        <v>0</v>
      </c>
      <c r="S2228" cm="1">
        <f t="array" ref="S2228">IF(F2228={"3. Some College"},1,0)</f>
        <v>0</v>
      </c>
      <c r="T2228" cm="1">
        <f t="array" ref="T2228">IF(F2228={"5. Advanced Degree"},1,0)</f>
        <v>1</v>
      </c>
      <c r="U2228" cm="1">
        <f t="array" ref="U2228">IF(F2228={"2. HS Grad"},1,0)</f>
        <v>0</v>
      </c>
    </row>
    <row r="2229" spans="1:21">
      <c r="A2229">
        <v>452011</v>
      </c>
      <c r="B2229">
        <v>2009</v>
      </c>
      <c r="C2229">
        <v>49</v>
      </c>
      <c r="D2229" t="s">
        <v>15599</v>
      </c>
      <c r="E2229" t="s">
        <v>15600</v>
      </c>
      <c r="F2229" t="s">
        <v>15601</v>
      </c>
      <c r="G2229" t="s">
        <v>15602</v>
      </c>
      <c r="H2229" t="s">
        <v>15603</v>
      </c>
      <c r="I2229" t="s">
        <v>15604</v>
      </c>
      <c r="J2229" t="s">
        <v>15605</v>
      </c>
      <c r="K2229">
        <v>5.1701032276824499</v>
      </c>
      <c r="L2229">
        <v>175.93299770235001</v>
      </c>
      <c r="M2229" cm="1">
        <f t="array" ref="M2229">IF(E2229={"2. Black"},1,0)</f>
        <v>0</v>
      </c>
      <c r="N2229" cm="1">
        <f t="array" ref="N2229">IF(E2229={"1. White"},1,0)</f>
        <v>1</v>
      </c>
      <c r="O2229" cm="1">
        <f t="array" ref="O2229">IF(E2229={"3. Asian"},1,0)</f>
        <v>0</v>
      </c>
      <c r="P2229" cm="1">
        <f t="array" ref="P2229">IF(E2229={"4. Other"},1,0)</f>
        <v>0</v>
      </c>
      <c r="Q2229" cm="1">
        <f t="array" ref="Q2229">IF(F2229={"1. &lt; HS Grad"},1,0)</f>
        <v>0</v>
      </c>
      <c r="R2229" cm="1">
        <f t="array" ref="R2229">IF(F2229={"4. College Grad"},1,0)</f>
        <v>1</v>
      </c>
      <c r="S2229" cm="1">
        <f t="array" ref="S2229">IF(F2229={"3. Some College"},1,0)</f>
        <v>0</v>
      </c>
      <c r="T2229" cm="1">
        <f t="array" ref="T2229">IF(F2229={"5. Advanced Degree"},1,0)</f>
        <v>0</v>
      </c>
      <c r="U2229" cm="1">
        <f t="array" ref="U2229">IF(F2229={"2. HS Grad"},1,0)</f>
        <v>0</v>
      </c>
    </row>
    <row r="2230" spans="1:21">
      <c r="A2230">
        <v>233422</v>
      </c>
      <c r="B2230">
        <v>2006</v>
      </c>
      <c r="C2230">
        <v>40</v>
      </c>
      <c r="D2230" t="s">
        <v>15606</v>
      </c>
      <c r="E2230" t="s">
        <v>15607</v>
      </c>
      <c r="F2230" t="s">
        <v>15608</v>
      </c>
      <c r="G2230" t="s">
        <v>15609</v>
      </c>
      <c r="H2230" t="s">
        <v>15610</v>
      </c>
      <c r="I2230" t="s">
        <v>15611</v>
      </c>
      <c r="J2230" t="s">
        <v>15612</v>
      </c>
      <c r="K2230">
        <v>5.2900346113625201</v>
      </c>
      <c r="L2230">
        <v>198.35029046438501</v>
      </c>
      <c r="M2230" cm="1">
        <f t="array" ref="M2230">IF(E2230={"2. Black"},1,0)</f>
        <v>0</v>
      </c>
      <c r="N2230" cm="1">
        <f t="array" ref="N2230">IF(E2230={"1. White"},1,0)</f>
        <v>1</v>
      </c>
      <c r="O2230" cm="1">
        <f t="array" ref="O2230">IF(E2230={"3. Asian"},1,0)</f>
        <v>0</v>
      </c>
      <c r="P2230" cm="1">
        <f t="array" ref="P2230">IF(E2230={"4. Other"},1,0)</f>
        <v>0</v>
      </c>
      <c r="Q2230" cm="1">
        <f t="array" ref="Q2230">IF(F2230={"1. &lt; HS Grad"},1,0)</f>
        <v>0</v>
      </c>
      <c r="R2230" cm="1">
        <f t="array" ref="R2230">IF(F2230={"4. College Grad"},1,0)</f>
        <v>0</v>
      </c>
      <c r="S2230" cm="1">
        <f t="array" ref="S2230">IF(F2230={"3. Some College"},1,0)</f>
        <v>0</v>
      </c>
      <c r="T2230" cm="1">
        <f t="array" ref="T2230">IF(F2230={"5. Advanced Degree"},1,0)</f>
        <v>1</v>
      </c>
      <c r="U2230" cm="1">
        <f t="array" ref="U2230">IF(F2230={"2. HS Grad"},1,0)</f>
        <v>0</v>
      </c>
    </row>
    <row r="2231" spans="1:21">
      <c r="A2231">
        <v>232655</v>
      </c>
      <c r="B2231">
        <v>2006</v>
      </c>
      <c r="C2231">
        <v>49</v>
      </c>
      <c r="D2231" t="s">
        <v>15613</v>
      </c>
      <c r="E2231" t="s">
        <v>15614</v>
      </c>
      <c r="F2231" t="s">
        <v>15615</v>
      </c>
      <c r="G2231" t="s">
        <v>15616</v>
      </c>
      <c r="H2231" t="s">
        <v>15617</v>
      </c>
      <c r="I2231" t="s">
        <v>15618</v>
      </c>
      <c r="J2231" t="s">
        <v>15619</v>
      </c>
      <c r="K2231">
        <v>4.5440680443502801</v>
      </c>
      <c r="L2231">
        <v>94.072714745700495</v>
      </c>
      <c r="M2231" cm="1">
        <f t="array" ref="M2231">IF(E2231={"2. Black"},1,0)</f>
        <v>0</v>
      </c>
      <c r="N2231" cm="1">
        <f t="array" ref="N2231">IF(E2231={"1. White"},1,0)</f>
        <v>1</v>
      </c>
      <c r="O2231" cm="1">
        <f t="array" ref="O2231">IF(E2231={"3. Asian"},1,0)</f>
        <v>0</v>
      </c>
      <c r="P2231" cm="1">
        <f t="array" ref="P2231">IF(E2231={"4. Other"},1,0)</f>
        <v>0</v>
      </c>
      <c r="Q2231" cm="1">
        <f t="array" ref="Q2231">IF(F2231={"1. &lt; HS Grad"},1,0)</f>
        <v>0</v>
      </c>
      <c r="R2231" cm="1">
        <f t="array" ref="R2231">IF(F2231={"4. College Grad"},1,0)</f>
        <v>0</v>
      </c>
      <c r="S2231" cm="1">
        <f t="array" ref="S2231">IF(F2231={"3. Some College"},1,0)</f>
        <v>0</v>
      </c>
      <c r="T2231" cm="1">
        <f t="array" ref="T2231">IF(F2231={"5. Advanced Degree"},1,0)</f>
        <v>0</v>
      </c>
      <c r="U2231" cm="1">
        <f t="array" ref="U2231">IF(F2231={"2. HS Grad"},1,0)</f>
        <v>1</v>
      </c>
    </row>
    <row r="2232" spans="1:21">
      <c r="A2232">
        <v>161451</v>
      </c>
      <c r="B2232">
        <v>2003</v>
      </c>
      <c r="C2232">
        <v>25</v>
      </c>
      <c r="D2232" t="s">
        <v>15620</v>
      </c>
      <c r="E2232" t="s">
        <v>15621</v>
      </c>
      <c r="F2232" t="s">
        <v>15622</v>
      </c>
      <c r="G2232" t="s">
        <v>15623</v>
      </c>
      <c r="H2232" t="s">
        <v>15624</v>
      </c>
      <c r="I2232" t="s">
        <v>15625</v>
      </c>
      <c r="J2232" t="s">
        <v>15626</v>
      </c>
      <c r="K2232">
        <v>4.3979400086720402</v>
      </c>
      <c r="L2232">
        <v>81.283253284252694</v>
      </c>
      <c r="M2232" cm="1">
        <f t="array" ref="M2232">IF(E2232={"2. Black"},1,0)</f>
        <v>0</v>
      </c>
      <c r="N2232" cm="1">
        <f t="array" ref="N2232">IF(E2232={"1. White"},1,0)</f>
        <v>1</v>
      </c>
      <c r="O2232" cm="1">
        <f t="array" ref="O2232">IF(E2232={"3. Asian"},1,0)</f>
        <v>0</v>
      </c>
      <c r="P2232" cm="1">
        <f t="array" ref="P2232">IF(E2232={"4. Other"},1,0)</f>
        <v>0</v>
      </c>
      <c r="Q2232" cm="1">
        <f t="array" ref="Q2232">IF(F2232={"1. &lt; HS Grad"},1,0)</f>
        <v>0</v>
      </c>
      <c r="R2232" cm="1">
        <f t="array" ref="R2232">IF(F2232={"4. College Grad"},1,0)</f>
        <v>0</v>
      </c>
      <c r="S2232" cm="1">
        <f t="array" ref="S2232">IF(F2232={"3. Some College"},1,0)</f>
        <v>0</v>
      </c>
      <c r="T2232" cm="1">
        <f t="array" ref="T2232">IF(F2232={"5. Advanced Degree"},1,0)</f>
        <v>0</v>
      </c>
      <c r="U2232" cm="1">
        <f t="array" ref="U2232">IF(F2232={"2. HS Grad"},1,0)</f>
        <v>1</v>
      </c>
    </row>
    <row r="2233" spans="1:21">
      <c r="A2233">
        <v>450319</v>
      </c>
      <c r="B2233">
        <v>2009</v>
      </c>
      <c r="C2233">
        <v>59</v>
      </c>
      <c r="D2233" t="s">
        <v>15627</v>
      </c>
      <c r="E2233" t="s">
        <v>15628</v>
      </c>
      <c r="F2233" t="s">
        <v>15629</v>
      </c>
      <c r="G2233" t="s">
        <v>15630</v>
      </c>
      <c r="H2233" t="s">
        <v>15631</v>
      </c>
      <c r="I2233" t="s">
        <v>15632</v>
      </c>
      <c r="J2233" t="s">
        <v>15633</v>
      </c>
      <c r="K2233">
        <v>4.3979400086720402</v>
      </c>
      <c r="L2233">
        <v>81.283253284252694</v>
      </c>
      <c r="M2233" cm="1">
        <f t="array" ref="M2233">IF(E2233={"2. Black"},1,0)</f>
        <v>0</v>
      </c>
      <c r="N2233" cm="1">
        <f t="array" ref="N2233">IF(E2233={"1. White"},1,0)</f>
        <v>0</v>
      </c>
      <c r="O2233" cm="1">
        <f t="array" ref="O2233">IF(E2233={"3. Asian"},1,0)</f>
        <v>1</v>
      </c>
      <c r="P2233" cm="1">
        <f t="array" ref="P2233">IF(E2233={"4. Other"},1,0)</f>
        <v>0</v>
      </c>
      <c r="Q2233" cm="1">
        <f t="array" ref="Q2233">IF(F2233={"1. &lt; HS Grad"},1,0)</f>
        <v>0</v>
      </c>
      <c r="R2233" cm="1">
        <f t="array" ref="R2233">IF(F2233={"4. College Grad"},1,0)</f>
        <v>1</v>
      </c>
      <c r="S2233" cm="1">
        <f t="array" ref="S2233">IF(F2233={"3. Some College"},1,0)</f>
        <v>0</v>
      </c>
      <c r="T2233" cm="1">
        <f t="array" ref="T2233">IF(F2233={"5. Advanced Degree"},1,0)</f>
        <v>0</v>
      </c>
      <c r="U2233" cm="1">
        <f t="array" ref="U2233">IF(F2233={"2. HS Grad"},1,0)</f>
        <v>0</v>
      </c>
    </row>
    <row r="2234" spans="1:21">
      <c r="A2234">
        <v>305903</v>
      </c>
      <c r="B2234">
        <v>2007</v>
      </c>
      <c r="C2234">
        <v>39</v>
      </c>
      <c r="D2234" t="s">
        <v>15634</v>
      </c>
      <c r="E2234" t="s">
        <v>15635</v>
      </c>
      <c r="F2234" t="s">
        <v>15636</v>
      </c>
      <c r="G2234" t="s">
        <v>15637</v>
      </c>
      <c r="H2234" t="s">
        <v>15638</v>
      </c>
      <c r="I2234" t="s">
        <v>15639</v>
      </c>
      <c r="J2234" t="s">
        <v>15640</v>
      </c>
      <c r="K2234">
        <v>4.33645973384853</v>
      </c>
      <c r="L2234">
        <v>76.436454372813998</v>
      </c>
      <c r="M2234" cm="1">
        <f t="array" ref="M2234">IF(E2234={"2. Black"},1,0)</f>
        <v>0</v>
      </c>
      <c r="N2234" cm="1">
        <f t="array" ref="N2234">IF(E2234={"1. White"},1,0)</f>
        <v>1</v>
      </c>
      <c r="O2234" cm="1">
        <f t="array" ref="O2234">IF(E2234={"3. Asian"},1,0)</f>
        <v>0</v>
      </c>
      <c r="P2234" cm="1">
        <f t="array" ref="P2234">IF(E2234={"4. Other"},1,0)</f>
        <v>0</v>
      </c>
      <c r="Q2234" cm="1">
        <f t="array" ref="Q2234">IF(F2234={"1. &lt; HS Grad"},1,0)</f>
        <v>0</v>
      </c>
      <c r="R2234" cm="1">
        <f t="array" ref="R2234">IF(F2234={"4. College Grad"},1,0)</f>
        <v>0</v>
      </c>
      <c r="S2234" cm="1">
        <f t="array" ref="S2234">IF(F2234={"3. Some College"},1,0)</f>
        <v>0</v>
      </c>
      <c r="T2234" cm="1">
        <f t="array" ref="T2234">IF(F2234={"5. Advanced Degree"},1,0)</f>
        <v>0</v>
      </c>
      <c r="U2234" cm="1">
        <f t="array" ref="U2234">IF(F2234={"2. HS Grad"},1,0)</f>
        <v>1</v>
      </c>
    </row>
    <row r="2235" spans="1:21">
      <c r="A2235">
        <v>12064</v>
      </c>
      <c r="B2235">
        <v>2005</v>
      </c>
      <c r="C2235">
        <v>40</v>
      </c>
      <c r="D2235" t="s">
        <v>15641</v>
      </c>
      <c r="E2235" t="s">
        <v>15642</v>
      </c>
      <c r="F2235" t="s">
        <v>15643</v>
      </c>
      <c r="G2235" t="s">
        <v>15644</v>
      </c>
      <c r="H2235" t="s">
        <v>15645</v>
      </c>
      <c r="I2235" t="s">
        <v>15646</v>
      </c>
      <c r="J2235" t="s">
        <v>15647</v>
      </c>
      <c r="K2235">
        <v>4.5440680443502801</v>
      </c>
      <c r="L2235">
        <v>94.072714745700495</v>
      </c>
      <c r="M2235" cm="1">
        <f t="array" ref="M2235">IF(E2235={"2. Black"},1,0)</f>
        <v>0</v>
      </c>
      <c r="N2235" cm="1">
        <f t="array" ref="N2235">IF(E2235={"1. White"},1,0)</f>
        <v>1</v>
      </c>
      <c r="O2235" cm="1">
        <f t="array" ref="O2235">IF(E2235={"3. Asian"},1,0)</f>
        <v>0</v>
      </c>
      <c r="P2235" cm="1">
        <f t="array" ref="P2235">IF(E2235={"4. Other"},1,0)</f>
        <v>0</v>
      </c>
      <c r="Q2235" cm="1">
        <f t="array" ref="Q2235">IF(F2235={"1. &lt; HS Grad"},1,0)</f>
        <v>0</v>
      </c>
      <c r="R2235" cm="1">
        <f t="array" ref="R2235">IF(F2235={"4. College Grad"},1,0)</f>
        <v>0</v>
      </c>
      <c r="S2235" cm="1">
        <f t="array" ref="S2235">IF(F2235={"3. Some College"},1,0)</f>
        <v>1</v>
      </c>
      <c r="T2235" cm="1">
        <f t="array" ref="T2235">IF(F2235={"5. Advanced Degree"},1,0)</f>
        <v>0</v>
      </c>
      <c r="U2235" cm="1">
        <f t="array" ref="U2235">IF(F2235={"2. HS Grad"},1,0)</f>
        <v>0</v>
      </c>
    </row>
    <row r="2236" spans="1:21">
      <c r="A2236">
        <v>448531</v>
      </c>
      <c r="B2236">
        <v>2009</v>
      </c>
      <c r="C2236">
        <v>51</v>
      </c>
      <c r="D2236" t="s">
        <v>15648</v>
      </c>
      <c r="E2236" t="s">
        <v>15649</v>
      </c>
      <c r="F2236" t="s">
        <v>15650</v>
      </c>
      <c r="G2236" t="s">
        <v>15651</v>
      </c>
      <c r="H2236" t="s">
        <v>15652</v>
      </c>
      <c r="I2236" t="s">
        <v>15653</v>
      </c>
      <c r="J2236" t="s">
        <v>15654</v>
      </c>
      <c r="K2236">
        <v>4.6532125137753404</v>
      </c>
      <c r="L2236">
        <v>104.921506533664</v>
      </c>
      <c r="M2236" cm="1">
        <f t="array" ref="M2236">IF(E2236={"2. Black"},1,0)</f>
        <v>0</v>
      </c>
      <c r="N2236" cm="1">
        <f t="array" ref="N2236">IF(E2236={"1. White"},1,0)</f>
        <v>1</v>
      </c>
      <c r="O2236" cm="1">
        <f t="array" ref="O2236">IF(E2236={"3. Asian"},1,0)</f>
        <v>0</v>
      </c>
      <c r="P2236" cm="1">
        <f t="array" ref="P2236">IF(E2236={"4. Other"},1,0)</f>
        <v>0</v>
      </c>
      <c r="Q2236" cm="1">
        <f t="array" ref="Q2236">IF(F2236={"1. &lt; HS Grad"},1,0)</f>
        <v>0</v>
      </c>
      <c r="R2236" cm="1">
        <f t="array" ref="R2236">IF(F2236={"4. College Grad"},1,0)</f>
        <v>1</v>
      </c>
      <c r="S2236" cm="1">
        <f t="array" ref="S2236">IF(F2236={"3. Some College"},1,0)</f>
        <v>0</v>
      </c>
      <c r="T2236" cm="1">
        <f t="array" ref="T2236">IF(F2236={"5. Advanced Degree"},1,0)</f>
        <v>0</v>
      </c>
      <c r="U2236" cm="1">
        <f t="array" ref="U2236">IF(F2236={"2. HS Grad"},1,0)</f>
        <v>0</v>
      </c>
    </row>
    <row r="2237" spans="1:21">
      <c r="A2237">
        <v>450203</v>
      </c>
      <c r="B2237">
        <v>2009</v>
      </c>
      <c r="C2237">
        <v>63</v>
      </c>
      <c r="D2237" t="s">
        <v>15655</v>
      </c>
      <c r="E2237" t="s">
        <v>15656</v>
      </c>
      <c r="F2237" t="s">
        <v>15657</v>
      </c>
      <c r="G2237" t="s">
        <v>15658</v>
      </c>
      <c r="H2237" t="s">
        <v>15659</v>
      </c>
      <c r="I2237" t="s">
        <v>15660</v>
      </c>
      <c r="J2237" t="s">
        <v>15661</v>
      </c>
      <c r="K2237">
        <v>4.7075701760979403</v>
      </c>
      <c r="L2237">
        <v>110.782650276254</v>
      </c>
      <c r="M2237" cm="1">
        <f t="array" ref="M2237">IF(E2237={"2. Black"},1,0)</f>
        <v>0</v>
      </c>
      <c r="N2237" cm="1">
        <f t="array" ref="N2237">IF(E2237={"1. White"},1,0)</f>
        <v>1</v>
      </c>
      <c r="O2237" cm="1">
        <f t="array" ref="O2237">IF(E2237={"3. Asian"},1,0)</f>
        <v>0</v>
      </c>
      <c r="P2237" cm="1">
        <f t="array" ref="P2237">IF(E2237={"4. Other"},1,0)</f>
        <v>0</v>
      </c>
      <c r="Q2237" cm="1">
        <f t="array" ref="Q2237">IF(F2237={"1. &lt; HS Grad"},1,0)</f>
        <v>0</v>
      </c>
      <c r="R2237" cm="1">
        <f t="array" ref="R2237">IF(F2237={"4. College Grad"},1,0)</f>
        <v>0</v>
      </c>
      <c r="S2237" cm="1">
        <f t="array" ref="S2237">IF(F2237={"3. Some College"},1,0)</f>
        <v>0</v>
      </c>
      <c r="T2237" cm="1">
        <f t="array" ref="T2237">IF(F2237={"5. Advanced Degree"},1,0)</f>
        <v>0</v>
      </c>
      <c r="U2237" cm="1">
        <f t="array" ref="U2237">IF(F2237={"2. HS Grad"},1,0)</f>
        <v>1</v>
      </c>
    </row>
    <row r="2238" spans="1:21">
      <c r="A2238">
        <v>302905</v>
      </c>
      <c r="B2238">
        <v>2007</v>
      </c>
      <c r="C2238">
        <v>53</v>
      </c>
      <c r="D2238" t="s">
        <v>15662</v>
      </c>
      <c r="E2238" t="s">
        <v>15663</v>
      </c>
      <c r="F2238" t="s">
        <v>15664</v>
      </c>
      <c r="G2238" t="s">
        <v>15665</v>
      </c>
      <c r="H2238" t="s">
        <v>15666</v>
      </c>
      <c r="I2238" t="s">
        <v>15667</v>
      </c>
      <c r="J2238" t="s">
        <v>15668</v>
      </c>
      <c r="K2238">
        <v>4.5314789170422598</v>
      </c>
      <c r="L2238">
        <v>92.895844789496607</v>
      </c>
      <c r="M2238" cm="1">
        <f t="array" ref="M2238">IF(E2238={"2. Black"},1,0)</f>
        <v>0</v>
      </c>
      <c r="N2238" cm="1">
        <f t="array" ref="N2238">IF(E2238={"1. White"},1,0)</f>
        <v>1</v>
      </c>
      <c r="O2238" cm="1">
        <f t="array" ref="O2238">IF(E2238={"3. Asian"},1,0)</f>
        <v>0</v>
      </c>
      <c r="P2238" cm="1">
        <f t="array" ref="P2238">IF(E2238={"4. Other"},1,0)</f>
        <v>0</v>
      </c>
      <c r="Q2238" cm="1">
        <f t="array" ref="Q2238">IF(F2238={"1. &lt; HS Grad"},1,0)</f>
        <v>1</v>
      </c>
      <c r="R2238" cm="1">
        <f t="array" ref="R2238">IF(F2238={"4. College Grad"},1,0)</f>
        <v>0</v>
      </c>
      <c r="S2238" cm="1">
        <f t="array" ref="S2238">IF(F2238={"3. Some College"},1,0)</f>
        <v>0</v>
      </c>
      <c r="T2238" cm="1">
        <f t="array" ref="T2238">IF(F2238={"5. Advanced Degree"},1,0)</f>
        <v>0</v>
      </c>
      <c r="U2238" cm="1">
        <f t="array" ref="U2238">IF(F2238={"2. HS Grad"},1,0)</f>
        <v>0</v>
      </c>
    </row>
    <row r="2239" spans="1:21">
      <c r="A2239">
        <v>377539</v>
      </c>
      <c r="B2239">
        <v>2008</v>
      </c>
      <c r="C2239">
        <v>25</v>
      </c>
      <c r="D2239" t="s">
        <v>15669</v>
      </c>
      <c r="E2239" t="s">
        <v>15670</v>
      </c>
      <c r="F2239" t="s">
        <v>15671</v>
      </c>
      <c r="G2239" t="s">
        <v>15672</v>
      </c>
      <c r="H2239" t="s">
        <v>15673</v>
      </c>
      <c r="I2239" t="s">
        <v>15674</v>
      </c>
      <c r="J2239" t="s">
        <v>15675</v>
      </c>
      <c r="K2239">
        <v>4.6020599913279598</v>
      </c>
      <c r="L2239">
        <v>99.689463698486406</v>
      </c>
      <c r="M2239" cm="1">
        <f t="array" ref="M2239">IF(E2239={"2. Black"},1,0)</f>
        <v>0</v>
      </c>
      <c r="N2239" cm="1">
        <f t="array" ref="N2239">IF(E2239={"1. White"},1,0)</f>
        <v>1</v>
      </c>
      <c r="O2239" cm="1">
        <f t="array" ref="O2239">IF(E2239={"3. Asian"},1,0)</f>
        <v>0</v>
      </c>
      <c r="P2239" cm="1">
        <f t="array" ref="P2239">IF(E2239={"4. Other"},1,0)</f>
        <v>0</v>
      </c>
      <c r="Q2239" cm="1">
        <f t="array" ref="Q2239">IF(F2239={"1. &lt; HS Grad"},1,0)</f>
        <v>0</v>
      </c>
      <c r="R2239" cm="1">
        <f t="array" ref="R2239">IF(F2239={"4. College Grad"},1,0)</f>
        <v>1</v>
      </c>
      <c r="S2239" cm="1">
        <f t="array" ref="S2239">IF(F2239={"3. Some College"},1,0)</f>
        <v>0</v>
      </c>
      <c r="T2239" cm="1">
        <f t="array" ref="T2239">IF(F2239={"5. Advanced Degree"},1,0)</f>
        <v>0</v>
      </c>
      <c r="U2239" cm="1">
        <f t="array" ref="U2239">IF(F2239={"2. HS Grad"},1,0)</f>
        <v>0</v>
      </c>
    </row>
    <row r="2240" spans="1:21">
      <c r="A2240">
        <v>306049</v>
      </c>
      <c r="B2240">
        <v>2007</v>
      </c>
      <c r="C2240">
        <v>53</v>
      </c>
      <c r="D2240" t="s">
        <v>15676</v>
      </c>
      <c r="E2240" t="s">
        <v>15677</v>
      </c>
      <c r="F2240" t="s">
        <v>15678</v>
      </c>
      <c r="G2240" t="s">
        <v>15679</v>
      </c>
      <c r="H2240" t="s">
        <v>15680</v>
      </c>
      <c r="I2240" t="s">
        <v>15681</v>
      </c>
      <c r="J2240" t="s">
        <v>15682</v>
      </c>
      <c r="K2240">
        <v>4.4471580313422203</v>
      </c>
      <c r="L2240">
        <v>85.3839403789827</v>
      </c>
      <c r="M2240" cm="1">
        <f t="array" ref="M2240">IF(E2240={"2. Black"},1,0)</f>
        <v>0</v>
      </c>
      <c r="N2240" cm="1">
        <f t="array" ref="N2240">IF(E2240={"1. White"},1,0)</f>
        <v>1</v>
      </c>
      <c r="O2240" cm="1">
        <f t="array" ref="O2240">IF(E2240={"3. Asian"},1,0)</f>
        <v>0</v>
      </c>
      <c r="P2240" cm="1">
        <f t="array" ref="P2240">IF(E2240={"4. Other"},1,0)</f>
        <v>0</v>
      </c>
      <c r="Q2240" cm="1">
        <f t="array" ref="Q2240">IF(F2240={"1. &lt; HS Grad"},1,0)</f>
        <v>0</v>
      </c>
      <c r="R2240" cm="1">
        <f t="array" ref="R2240">IF(F2240={"4. College Grad"},1,0)</f>
        <v>0</v>
      </c>
      <c r="S2240" cm="1">
        <f t="array" ref="S2240">IF(F2240={"3. Some College"},1,0)</f>
        <v>0</v>
      </c>
      <c r="T2240" cm="1">
        <f t="array" ref="T2240">IF(F2240={"5. Advanced Degree"},1,0)</f>
        <v>0</v>
      </c>
      <c r="U2240" cm="1">
        <f t="array" ref="U2240">IF(F2240={"2. HS Grad"},1,0)</f>
        <v>1</v>
      </c>
    </row>
    <row r="2241" spans="1:21">
      <c r="A2241">
        <v>234286</v>
      </c>
      <c r="B2241">
        <v>2006</v>
      </c>
      <c r="C2241">
        <v>23</v>
      </c>
      <c r="D2241" t="s">
        <v>15683</v>
      </c>
      <c r="E2241" t="s">
        <v>15684</v>
      </c>
      <c r="F2241" t="s">
        <v>15685</v>
      </c>
      <c r="G2241" t="s">
        <v>15686</v>
      </c>
      <c r="H2241" t="s">
        <v>15687</v>
      </c>
      <c r="I2241" t="s">
        <v>15688</v>
      </c>
      <c r="J2241" t="s">
        <v>15689</v>
      </c>
      <c r="K2241">
        <v>4.3222192947339204</v>
      </c>
      <c r="L2241">
        <v>75.355679318009095</v>
      </c>
      <c r="M2241" cm="1">
        <f t="array" ref="M2241">IF(E2241={"2. Black"},1,0)</f>
        <v>0</v>
      </c>
      <c r="N2241" cm="1">
        <f t="array" ref="N2241">IF(E2241={"1. White"},1,0)</f>
        <v>1</v>
      </c>
      <c r="O2241" cm="1">
        <f t="array" ref="O2241">IF(E2241={"3. Asian"},1,0)</f>
        <v>0</v>
      </c>
      <c r="P2241" cm="1">
        <f t="array" ref="P2241">IF(E2241={"4. Other"},1,0)</f>
        <v>0</v>
      </c>
      <c r="Q2241" cm="1">
        <f t="array" ref="Q2241">IF(F2241={"1. &lt; HS Grad"},1,0)</f>
        <v>0</v>
      </c>
      <c r="R2241" cm="1">
        <f t="array" ref="R2241">IF(F2241={"4. College Grad"},1,0)</f>
        <v>1</v>
      </c>
      <c r="S2241" cm="1">
        <f t="array" ref="S2241">IF(F2241={"3. Some College"},1,0)</f>
        <v>0</v>
      </c>
      <c r="T2241" cm="1">
        <f t="array" ref="T2241">IF(F2241={"5. Advanced Degree"},1,0)</f>
        <v>0</v>
      </c>
      <c r="U2241" cm="1">
        <f t="array" ref="U2241">IF(F2241={"2. HS Grad"},1,0)</f>
        <v>0</v>
      </c>
    </row>
    <row r="2242" spans="1:21">
      <c r="A2242">
        <v>82123</v>
      </c>
      <c r="B2242">
        <v>2004</v>
      </c>
      <c r="C2242">
        <v>36</v>
      </c>
      <c r="D2242" t="s">
        <v>15690</v>
      </c>
      <c r="E2242" t="s">
        <v>15691</v>
      </c>
      <c r="F2242" t="s">
        <v>15692</v>
      </c>
      <c r="G2242" t="s">
        <v>15693</v>
      </c>
      <c r="H2242" t="s">
        <v>15694</v>
      </c>
      <c r="I2242" t="s">
        <v>15695</v>
      </c>
      <c r="J2242" t="s">
        <v>15696</v>
      </c>
      <c r="K2242">
        <v>4.2787536009528297</v>
      </c>
      <c r="L2242">
        <v>72.150455681571302</v>
      </c>
      <c r="M2242" cm="1">
        <f t="array" ref="M2242">IF(E2242={"2. Black"},1,0)</f>
        <v>0</v>
      </c>
      <c r="N2242" cm="1">
        <f t="array" ref="N2242">IF(E2242={"1. White"},1,0)</f>
        <v>0</v>
      </c>
      <c r="O2242" cm="1">
        <f t="array" ref="O2242">IF(E2242={"3. Asian"},1,0)</f>
        <v>1</v>
      </c>
      <c r="P2242" cm="1">
        <f t="array" ref="P2242">IF(E2242={"4. Other"},1,0)</f>
        <v>0</v>
      </c>
      <c r="Q2242" cm="1">
        <f t="array" ref="Q2242">IF(F2242={"1. &lt; HS Grad"},1,0)</f>
        <v>0</v>
      </c>
      <c r="R2242" cm="1">
        <f t="array" ref="R2242">IF(F2242={"4. College Grad"},1,0)</f>
        <v>0</v>
      </c>
      <c r="S2242" cm="1">
        <f t="array" ref="S2242">IF(F2242={"3. Some College"},1,0)</f>
        <v>0</v>
      </c>
      <c r="T2242" cm="1">
        <f t="array" ref="T2242">IF(F2242={"5. Advanced Degree"},1,0)</f>
        <v>0</v>
      </c>
      <c r="U2242" cm="1">
        <f t="array" ref="U2242">IF(F2242={"2. HS Grad"},1,0)</f>
        <v>1</v>
      </c>
    </row>
    <row r="2243" spans="1:21">
      <c r="A2243">
        <v>13073</v>
      </c>
      <c r="B2243">
        <v>2005</v>
      </c>
      <c r="C2243">
        <v>19</v>
      </c>
      <c r="D2243" t="s">
        <v>15697</v>
      </c>
      <c r="E2243" t="s">
        <v>15698</v>
      </c>
      <c r="F2243" t="s">
        <v>15699</v>
      </c>
      <c r="G2243" t="s">
        <v>15700</v>
      </c>
      <c r="H2243" t="s">
        <v>15701</v>
      </c>
      <c r="I2243" t="s">
        <v>15702</v>
      </c>
      <c r="J2243" t="s">
        <v>15703</v>
      </c>
      <c r="K2243">
        <v>3.4471580313422199</v>
      </c>
      <c r="L2243">
        <v>31.410996271635899</v>
      </c>
      <c r="M2243" cm="1">
        <f t="array" ref="M2243">IF(E2243={"2. Black"},1,0)</f>
        <v>0</v>
      </c>
      <c r="N2243" cm="1">
        <f t="array" ref="N2243">IF(E2243={"1. White"},1,0)</f>
        <v>1</v>
      </c>
      <c r="O2243" cm="1">
        <f t="array" ref="O2243">IF(E2243={"3. Asian"},1,0)</f>
        <v>0</v>
      </c>
      <c r="P2243" cm="1">
        <f t="array" ref="P2243">IF(E2243={"4. Other"},1,0)</f>
        <v>0</v>
      </c>
      <c r="Q2243" cm="1">
        <f t="array" ref="Q2243">IF(F2243={"1. &lt; HS Grad"},1,0)</f>
        <v>0</v>
      </c>
      <c r="R2243" cm="1">
        <f t="array" ref="R2243">IF(F2243={"4. College Grad"},1,0)</f>
        <v>0</v>
      </c>
      <c r="S2243" cm="1">
        <f t="array" ref="S2243">IF(F2243={"3. Some College"},1,0)</f>
        <v>0</v>
      </c>
      <c r="T2243" cm="1">
        <f t="array" ref="T2243">IF(F2243={"5. Advanced Degree"},1,0)</f>
        <v>0</v>
      </c>
      <c r="U2243" cm="1">
        <f t="array" ref="U2243">IF(F2243={"2. HS Grad"},1,0)</f>
        <v>1</v>
      </c>
    </row>
    <row r="2244" spans="1:21">
      <c r="A2244">
        <v>12975</v>
      </c>
      <c r="B2244">
        <v>2005</v>
      </c>
      <c r="C2244">
        <v>47</v>
      </c>
      <c r="D2244" t="s">
        <v>15704</v>
      </c>
      <c r="E2244" t="s">
        <v>15705</v>
      </c>
      <c r="F2244" t="s">
        <v>15706</v>
      </c>
      <c r="G2244" t="s">
        <v>15707</v>
      </c>
      <c r="H2244" t="s">
        <v>15708</v>
      </c>
      <c r="I2244" t="s">
        <v>15709</v>
      </c>
      <c r="J2244" t="s">
        <v>15710</v>
      </c>
      <c r="K2244">
        <v>4.5314789170422598</v>
      </c>
      <c r="L2244">
        <v>92.895844789496607</v>
      </c>
      <c r="M2244" cm="1">
        <f t="array" ref="M2244">IF(E2244={"2. Black"},1,0)</f>
        <v>0</v>
      </c>
      <c r="N2244" cm="1">
        <f t="array" ref="N2244">IF(E2244={"1. White"},1,0)</f>
        <v>1</v>
      </c>
      <c r="O2244" cm="1">
        <f t="array" ref="O2244">IF(E2244={"3. Asian"},1,0)</f>
        <v>0</v>
      </c>
      <c r="P2244" cm="1">
        <f t="array" ref="P2244">IF(E2244={"4. Other"},1,0)</f>
        <v>0</v>
      </c>
      <c r="Q2244" cm="1">
        <f t="array" ref="Q2244">IF(F2244={"1. &lt; HS Grad"},1,0)</f>
        <v>0</v>
      </c>
      <c r="R2244" cm="1">
        <f t="array" ref="R2244">IF(F2244={"4. College Grad"},1,0)</f>
        <v>0</v>
      </c>
      <c r="S2244" cm="1">
        <f t="array" ref="S2244">IF(F2244={"3. Some College"},1,0)</f>
        <v>0</v>
      </c>
      <c r="T2244" cm="1">
        <f t="array" ref="T2244">IF(F2244={"5. Advanced Degree"},1,0)</f>
        <v>0</v>
      </c>
      <c r="U2244" cm="1">
        <f t="array" ref="U2244">IF(F2244={"2. HS Grad"},1,0)</f>
        <v>1</v>
      </c>
    </row>
    <row r="2245" spans="1:21">
      <c r="A2245">
        <v>9152</v>
      </c>
      <c r="B2245">
        <v>2005</v>
      </c>
      <c r="C2245">
        <v>43</v>
      </c>
      <c r="D2245" t="s">
        <v>15711</v>
      </c>
      <c r="E2245" t="s">
        <v>15712</v>
      </c>
      <c r="F2245" t="s">
        <v>15713</v>
      </c>
      <c r="G2245" t="s">
        <v>15714</v>
      </c>
      <c r="H2245" t="s">
        <v>15715</v>
      </c>
      <c r="I2245" t="s">
        <v>15716</v>
      </c>
      <c r="J2245" t="s">
        <v>15717</v>
      </c>
      <c r="K2245">
        <v>4.6434526764861896</v>
      </c>
      <c r="L2245">
        <v>103.90247060316</v>
      </c>
      <c r="M2245" cm="1">
        <f t="array" ref="M2245">IF(E2245={"2. Black"},1,0)</f>
        <v>0</v>
      </c>
      <c r="N2245" cm="1">
        <f t="array" ref="N2245">IF(E2245={"1. White"},1,0)</f>
        <v>1</v>
      </c>
      <c r="O2245" cm="1">
        <f t="array" ref="O2245">IF(E2245={"3. Asian"},1,0)</f>
        <v>0</v>
      </c>
      <c r="P2245" cm="1">
        <f t="array" ref="P2245">IF(E2245={"4. Other"},1,0)</f>
        <v>0</v>
      </c>
      <c r="Q2245" cm="1">
        <f t="array" ref="Q2245">IF(F2245={"1. &lt; HS Grad"},1,0)</f>
        <v>0</v>
      </c>
      <c r="R2245" cm="1">
        <f t="array" ref="R2245">IF(F2245={"4. College Grad"},1,0)</f>
        <v>0</v>
      </c>
      <c r="S2245" cm="1">
        <f t="array" ref="S2245">IF(F2245={"3. Some College"},1,0)</f>
        <v>0</v>
      </c>
      <c r="T2245" cm="1">
        <f t="array" ref="T2245">IF(F2245={"5. Advanced Degree"},1,0)</f>
        <v>1</v>
      </c>
      <c r="U2245" cm="1">
        <f t="array" ref="U2245">IF(F2245={"2. HS Grad"},1,0)</f>
        <v>0</v>
      </c>
    </row>
    <row r="2246" spans="1:21">
      <c r="A2246">
        <v>85858</v>
      </c>
      <c r="B2246">
        <v>2004</v>
      </c>
      <c r="C2246">
        <v>40</v>
      </c>
      <c r="D2246" t="s">
        <v>15718</v>
      </c>
      <c r="E2246" t="s">
        <v>15719</v>
      </c>
      <c r="F2246" t="s">
        <v>15720</v>
      </c>
      <c r="G2246" t="s">
        <v>15721</v>
      </c>
      <c r="H2246" t="s">
        <v>15722</v>
      </c>
      <c r="I2246" t="s">
        <v>15723</v>
      </c>
      <c r="J2246" t="s">
        <v>15724</v>
      </c>
      <c r="K2246">
        <v>4.7160033436348003</v>
      </c>
      <c r="L2246">
        <v>111.72084936098901</v>
      </c>
      <c r="M2246" cm="1">
        <f t="array" ref="M2246">IF(E2246={"2. Black"},1,0)</f>
        <v>0</v>
      </c>
      <c r="N2246" cm="1">
        <f t="array" ref="N2246">IF(E2246={"1. White"},1,0)</f>
        <v>1</v>
      </c>
      <c r="O2246" cm="1">
        <f t="array" ref="O2246">IF(E2246={"3. Asian"},1,0)</f>
        <v>0</v>
      </c>
      <c r="P2246" cm="1">
        <f t="array" ref="P2246">IF(E2246={"4. Other"},1,0)</f>
        <v>0</v>
      </c>
      <c r="Q2246" cm="1">
        <f t="array" ref="Q2246">IF(F2246={"1. &lt; HS Grad"},1,0)</f>
        <v>0</v>
      </c>
      <c r="R2246" cm="1">
        <f t="array" ref="R2246">IF(F2246={"4. College Grad"},1,0)</f>
        <v>1</v>
      </c>
      <c r="S2246" cm="1">
        <f t="array" ref="S2246">IF(F2246={"3. Some College"},1,0)</f>
        <v>0</v>
      </c>
      <c r="T2246" cm="1">
        <f t="array" ref="T2246">IF(F2246={"5. Advanced Degree"},1,0)</f>
        <v>0</v>
      </c>
      <c r="U2246" cm="1">
        <f t="array" ref="U2246">IF(F2246={"2. HS Grad"},1,0)</f>
        <v>0</v>
      </c>
    </row>
    <row r="2247" spans="1:21">
      <c r="A2247">
        <v>449352</v>
      </c>
      <c r="B2247">
        <v>2009</v>
      </c>
      <c r="C2247">
        <v>38</v>
      </c>
      <c r="D2247" t="s">
        <v>15725</v>
      </c>
      <c r="E2247" t="s">
        <v>15726</v>
      </c>
      <c r="F2247" t="s">
        <v>15727</v>
      </c>
      <c r="G2247" t="s">
        <v>15728</v>
      </c>
      <c r="H2247" t="s">
        <v>15729</v>
      </c>
      <c r="I2247" t="s">
        <v>15730</v>
      </c>
      <c r="J2247" t="s">
        <v>15731</v>
      </c>
      <c r="K2247">
        <v>5.1972805581256196</v>
      </c>
      <c r="L2247">
        <v>180.77995222985899</v>
      </c>
      <c r="M2247" cm="1">
        <f t="array" ref="M2247">IF(E2247={"2. Black"},1,0)</f>
        <v>0</v>
      </c>
      <c r="N2247" cm="1">
        <f t="array" ref="N2247">IF(E2247={"1. White"},1,0)</f>
        <v>1</v>
      </c>
      <c r="O2247" cm="1">
        <f t="array" ref="O2247">IF(E2247={"3. Asian"},1,0)</f>
        <v>0</v>
      </c>
      <c r="P2247" cm="1">
        <f t="array" ref="P2247">IF(E2247={"4. Other"},1,0)</f>
        <v>0</v>
      </c>
      <c r="Q2247" cm="1">
        <f t="array" ref="Q2247">IF(F2247={"1. &lt; HS Grad"},1,0)</f>
        <v>0</v>
      </c>
      <c r="R2247" cm="1">
        <f t="array" ref="R2247">IF(F2247={"4. College Grad"},1,0)</f>
        <v>0</v>
      </c>
      <c r="S2247" cm="1">
        <f t="array" ref="S2247">IF(F2247={"3. Some College"},1,0)</f>
        <v>0</v>
      </c>
      <c r="T2247" cm="1">
        <f t="array" ref="T2247">IF(F2247={"5. Advanced Degree"},1,0)</f>
        <v>1</v>
      </c>
      <c r="U2247" cm="1">
        <f t="array" ref="U2247">IF(F2247={"2. HS Grad"},1,0)</f>
        <v>0</v>
      </c>
    </row>
    <row r="2248" spans="1:21">
      <c r="A2248">
        <v>156000</v>
      </c>
      <c r="B2248">
        <v>2003</v>
      </c>
      <c r="C2248">
        <v>63</v>
      </c>
      <c r="D2248" t="s">
        <v>15732</v>
      </c>
      <c r="E2248" t="s">
        <v>15733</v>
      </c>
      <c r="F2248" t="s">
        <v>15734</v>
      </c>
      <c r="G2248" t="s">
        <v>15735</v>
      </c>
      <c r="H2248" t="s">
        <v>15736</v>
      </c>
      <c r="I2248" t="s">
        <v>15737</v>
      </c>
      <c r="J2248" t="s">
        <v>15738</v>
      </c>
      <c r="K2248">
        <v>4.6989700043360196</v>
      </c>
      <c r="L2248">
        <v>109.833985642199</v>
      </c>
      <c r="M2248" cm="1">
        <f t="array" ref="M2248">IF(E2248={"2. Black"},1,0)</f>
        <v>0</v>
      </c>
      <c r="N2248" cm="1">
        <f t="array" ref="N2248">IF(E2248={"1. White"},1,0)</f>
        <v>1</v>
      </c>
      <c r="O2248" cm="1">
        <f t="array" ref="O2248">IF(E2248={"3. Asian"},1,0)</f>
        <v>0</v>
      </c>
      <c r="P2248" cm="1">
        <f t="array" ref="P2248">IF(E2248={"4. Other"},1,0)</f>
        <v>0</v>
      </c>
      <c r="Q2248" cm="1">
        <f t="array" ref="Q2248">IF(F2248={"1. &lt; HS Grad"},1,0)</f>
        <v>0</v>
      </c>
      <c r="R2248" cm="1">
        <f t="array" ref="R2248">IF(F2248={"4. College Grad"},1,0)</f>
        <v>0</v>
      </c>
      <c r="S2248" cm="1">
        <f t="array" ref="S2248">IF(F2248={"3. Some College"},1,0)</f>
        <v>1</v>
      </c>
      <c r="T2248" cm="1">
        <f t="array" ref="T2248">IF(F2248={"5. Advanced Degree"},1,0)</f>
        <v>0</v>
      </c>
      <c r="U2248" cm="1">
        <f t="array" ref="U2248">IF(F2248={"2. HS Grad"},1,0)</f>
        <v>0</v>
      </c>
    </row>
    <row r="2249" spans="1:21">
      <c r="A2249">
        <v>374878</v>
      </c>
      <c r="B2249">
        <v>2008</v>
      </c>
      <c r="C2249">
        <v>45</v>
      </c>
      <c r="D2249" t="s">
        <v>15739</v>
      </c>
      <c r="E2249" t="s">
        <v>15740</v>
      </c>
      <c r="F2249" t="s">
        <v>15741</v>
      </c>
      <c r="G2249" t="s">
        <v>15742</v>
      </c>
      <c r="H2249" t="s">
        <v>15743</v>
      </c>
      <c r="I2249" t="s">
        <v>15744</v>
      </c>
      <c r="J2249" t="s">
        <v>15745</v>
      </c>
      <c r="K2249">
        <v>3.6020599913279598</v>
      </c>
      <c r="L2249">
        <v>36.673704196079903</v>
      </c>
      <c r="M2249" cm="1">
        <f t="array" ref="M2249">IF(E2249={"2. Black"},1,0)</f>
        <v>0</v>
      </c>
      <c r="N2249" cm="1">
        <f t="array" ref="N2249">IF(E2249={"1. White"},1,0)</f>
        <v>1</v>
      </c>
      <c r="O2249" cm="1">
        <f t="array" ref="O2249">IF(E2249={"3. Asian"},1,0)</f>
        <v>0</v>
      </c>
      <c r="P2249" cm="1">
        <f t="array" ref="P2249">IF(E2249={"4. Other"},1,0)</f>
        <v>0</v>
      </c>
      <c r="Q2249" cm="1">
        <f t="array" ref="Q2249">IF(F2249={"1. &lt; HS Grad"},1,0)</f>
        <v>0</v>
      </c>
      <c r="R2249" cm="1">
        <f t="array" ref="R2249">IF(F2249={"4. College Grad"},1,0)</f>
        <v>1</v>
      </c>
      <c r="S2249" cm="1">
        <f t="array" ref="S2249">IF(F2249={"3. Some College"},1,0)</f>
        <v>0</v>
      </c>
      <c r="T2249" cm="1">
        <f t="array" ref="T2249">IF(F2249={"5. Advanced Degree"},1,0)</f>
        <v>0</v>
      </c>
      <c r="U2249" cm="1">
        <f t="array" ref="U2249">IF(F2249={"2. HS Grad"},1,0)</f>
        <v>0</v>
      </c>
    </row>
    <row r="2250" spans="1:21">
      <c r="A2250">
        <v>374341</v>
      </c>
      <c r="B2250">
        <v>2008</v>
      </c>
      <c r="C2250">
        <v>32</v>
      </c>
      <c r="D2250" t="s">
        <v>15746</v>
      </c>
      <c r="E2250" t="s">
        <v>15747</v>
      </c>
      <c r="F2250" t="s">
        <v>15748</v>
      </c>
      <c r="G2250" t="s">
        <v>15749</v>
      </c>
      <c r="H2250" t="s">
        <v>15750</v>
      </c>
      <c r="I2250" t="s">
        <v>15751</v>
      </c>
      <c r="J2250" t="s">
        <v>15752</v>
      </c>
      <c r="K2250">
        <v>4.3010299956639804</v>
      </c>
      <c r="L2250">
        <v>73.775743274694605</v>
      </c>
      <c r="M2250" cm="1">
        <f t="array" ref="M2250">IF(E2250={"2. Black"},1,0)</f>
        <v>0</v>
      </c>
      <c r="N2250" cm="1">
        <f t="array" ref="N2250">IF(E2250={"1. White"},1,0)</f>
        <v>1</v>
      </c>
      <c r="O2250" cm="1">
        <f t="array" ref="O2250">IF(E2250={"3. Asian"},1,0)</f>
        <v>0</v>
      </c>
      <c r="P2250" cm="1">
        <f t="array" ref="P2250">IF(E2250={"4. Other"},1,0)</f>
        <v>0</v>
      </c>
      <c r="Q2250" cm="1">
        <f t="array" ref="Q2250">IF(F2250={"1. &lt; HS Grad"},1,0)</f>
        <v>0</v>
      </c>
      <c r="R2250" cm="1">
        <f t="array" ref="R2250">IF(F2250={"4. College Grad"},1,0)</f>
        <v>0</v>
      </c>
      <c r="S2250" cm="1">
        <f t="array" ref="S2250">IF(F2250={"3. Some College"},1,0)</f>
        <v>0</v>
      </c>
      <c r="T2250" cm="1">
        <f t="array" ref="T2250">IF(F2250={"5. Advanced Degree"},1,0)</f>
        <v>0</v>
      </c>
      <c r="U2250" cm="1">
        <f t="array" ref="U2250">IF(F2250={"2. HS Grad"},1,0)</f>
        <v>1</v>
      </c>
    </row>
    <row r="2251" spans="1:21">
      <c r="A2251">
        <v>453736</v>
      </c>
      <c r="B2251">
        <v>2009</v>
      </c>
      <c r="C2251">
        <v>37</v>
      </c>
      <c r="D2251" t="s">
        <v>15753</v>
      </c>
      <c r="E2251" t="s">
        <v>15754</v>
      </c>
      <c r="F2251" t="s">
        <v>15755</v>
      </c>
      <c r="G2251" t="s">
        <v>15756</v>
      </c>
      <c r="H2251" t="s">
        <v>15757</v>
      </c>
      <c r="I2251" t="s">
        <v>15758</v>
      </c>
      <c r="J2251" t="s">
        <v>15759</v>
      </c>
      <c r="K2251">
        <v>4.5910646070265004</v>
      </c>
      <c r="L2251">
        <v>98.599343860389197</v>
      </c>
      <c r="M2251" cm="1">
        <f t="array" ref="M2251">IF(E2251={"2. Black"},1,0)</f>
        <v>0</v>
      </c>
      <c r="N2251" cm="1">
        <f t="array" ref="N2251">IF(E2251={"1. White"},1,0)</f>
        <v>1</v>
      </c>
      <c r="O2251" cm="1">
        <f t="array" ref="O2251">IF(E2251={"3. Asian"},1,0)</f>
        <v>0</v>
      </c>
      <c r="P2251" cm="1">
        <f t="array" ref="P2251">IF(E2251={"4. Other"},1,0)</f>
        <v>0</v>
      </c>
      <c r="Q2251" cm="1">
        <f t="array" ref="Q2251">IF(F2251={"1. &lt; HS Grad"},1,0)</f>
        <v>0</v>
      </c>
      <c r="R2251" cm="1">
        <f t="array" ref="R2251">IF(F2251={"4. College Grad"},1,0)</f>
        <v>1</v>
      </c>
      <c r="S2251" cm="1">
        <f t="array" ref="S2251">IF(F2251={"3. Some College"},1,0)</f>
        <v>0</v>
      </c>
      <c r="T2251" cm="1">
        <f t="array" ref="T2251">IF(F2251={"5. Advanced Degree"},1,0)</f>
        <v>0</v>
      </c>
      <c r="U2251" cm="1">
        <f t="array" ref="U2251">IF(F2251={"2. HS Grad"},1,0)</f>
        <v>0</v>
      </c>
    </row>
    <row r="2252" spans="1:21">
      <c r="A2252">
        <v>83544</v>
      </c>
      <c r="B2252">
        <v>2004</v>
      </c>
      <c r="C2252">
        <v>37</v>
      </c>
      <c r="D2252" t="s">
        <v>15760</v>
      </c>
      <c r="E2252" t="s">
        <v>15761</v>
      </c>
      <c r="F2252" t="s">
        <v>15762</v>
      </c>
      <c r="G2252" t="s">
        <v>15763</v>
      </c>
      <c r="H2252" t="s">
        <v>15764</v>
      </c>
      <c r="I2252" t="s">
        <v>15765</v>
      </c>
      <c r="J2252" t="s">
        <v>15766</v>
      </c>
      <c r="K2252">
        <v>4.0511525224473797</v>
      </c>
      <c r="L2252">
        <v>57.463647038513301</v>
      </c>
      <c r="M2252" cm="1">
        <f t="array" ref="M2252">IF(E2252={"2. Black"},1,0)</f>
        <v>0</v>
      </c>
      <c r="N2252" cm="1">
        <f t="array" ref="N2252">IF(E2252={"1. White"},1,0)</f>
        <v>1</v>
      </c>
      <c r="O2252" cm="1">
        <f t="array" ref="O2252">IF(E2252={"3. Asian"},1,0)</f>
        <v>0</v>
      </c>
      <c r="P2252" cm="1">
        <f t="array" ref="P2252">IF(E2252={"4. Other"},1,0)</f>
        <v>0</v>
      </c>
      <c r="Q2252" cm="1">
        <f t="array" ref="Q2252">IF(F2252={"1. &lt; HS Grad"},1,0)</f>
        <v>0</v>
      </c>
      <c r="R2252" cm="1">
        <f t="array" ref="R2252">IF(F2252={"4. College Grad"},1,0)</f>
        <v>0</v>
      </c>
      <c r="S2252" cm="1">
        <f t="array" ref="S2252">IF(F2252={"3. Some College"},1,0)</f>
        <v>0</v>
      </c>
      <c r="T2252" cm="1">
        <f t="array" ref="T2252">IF(F2252={"5. Advanced Degree"},1,0)</f>
        <v>0</v>
      </c>
      <c r="U2252" cm="1">
        <f t="array" ref="U2252">IF(F2252={"2. HS Grad"},1,0)</f>
        <v>1</v>
      </c>
    </row>
    <row r="2253" spans="1:21">
      <c r="A2253">
        <v>374646</v>
      </c>
      <c r="B2253">
        <v>2008</v>
      </c>
      <c r="C2253">
        <v>41</v>
      </c>
      <c r="D2253" t="s">
        <v>15767</v>
      </c>
      <c r="E2253" t="s">
        <v>15768</v>
      </c>
      <c r="F2253" t="s">
        <v>15769</v>
      </c>
      <c r="G2253" t="s">
        <v>15770</v>
      </c>
      <c r="H2253" t="s">
        <v>15771</v>
      </c>
      <c r="I2253" t="s">
        <v>15772</v>
      </c>
      <c r="J2253" t="s">
        <v>15773</v>
      </c>
      <c r="K2253">
        <v>4.7781512503836403</v>
      </c>
      <c r="L2253">
        <v>118.884359339886</v>
      </c>
      <c r="M2253" cm="1">
        <f t="array" ref="M2253">IF(E2253={"2. Black"},1,0)</f>
        <v>0</v>
      </c>
      <c r="N2253" cm="1">
        <f t="array" ref="N2253">IF(E2253={"1. White"},1,0)</f>
        <v>1</v>
      </c>
      <c r="O2253" cm="1">
        <f t="array" ref="O2253">IF(E2253={"3. Asian"},1,0)</f>
        <v>0</v>
      </c>
      <c r="P2253" cm="1">
        <f t="array" ref="P2253">IF(E2253={"4. Other"},1,0)</f>
        <v>0</v>
      </c>
      <c r="Q2253" cm="1">
        <f t="array" ref="Q2253">IF(F2253={"1. &lt; HS Grad"},1,0)</f>
        <v>0</v>
      </c>
      <c r="R2253" cm="1">
        <f t="array" ref="R2253">IF(F2253={"4. College Grad"},1,0)</f>
        <v>0</v>
      </c>
      <c r="S2253" cm="1">
        <f t="array" ref="S2253">IF(F2253={"3. Some College"},1,0)</f>
        <v>0</v>
      </c>
      <c r="T2253" cm="1">
        <f t="array" ref="T2253">IF(F2253={"5. Advanced Degree"},1,0)</f>
        <v>1</v>
      </c>
      <c r="U2253" cm="1">
        <f t="array" ref="U2253">IF(F2253={"2. HS Grad"},1,0)</f>
        <v>0</v>
      </c>
    </row>
    <row r="2254" spans="1:21">
      <c r="A2254">
        <v>14363</v>
      </c>
      <c r="B2254">
        <v>2005</v>
      </c>
      <c r="C2254">
        <v>45</v>
      </c>
      <c r="D2254" t="s">
        <v>15774</v>
      </c>
      <c r="E2254" t="s">
        <v>15775</v>
      </c>
      <c r="F2254" t="s">
        <v>15776</v>
      </c>
      <c r="G2254" t="s">
        <v>15777</v>
      </c>
      <c r="H2254" t="s">
        <v>15778</v>
      </c>
      <c r="I2254" t="s">
        <v>15779</v>
      </c>
      <c r="J2254" t="s">
        <v>15780</v>
      </c>
      <c r="K2254">
        <v>4.41497334797082</v>
      </c>
      <c r="L2254">
        <v>82.679637296637196</v>
      </c>
      <c r="M2254" cm="1">
        <f t="array" ref="M2254">IF(E2254={"2. Black"},1,0)</f>
        <v>0</v>
      </c>
      <c r="N2254" cm="1">
        <f t="array" ref="N2254">IF(E2254={"1. White"},1,0)</f>
        <v>1</v>
      </c>
      <c r="O2254" cm="1">
        <f t="array" ref="O2254">IF(E2254={"3. Asian"},1,0)</f>
        <v>0</v>
      </c>
      <c r="P2254" cm="1">
        <f t="array" ref="P2254">IF(E2254={"4. Other"},1,0)</f>
        <v>0</v>
      </c>
      <c r="Q2254" cm="1">
        <f t="array" ref="Q2254">IF(F2254={"1. &lt; HS Grad"},1,0)</f>
        <v>0</v>
      </c>
      <c r="R2254" cm="1">
        <f t="array" ref="R2254">IF(F2254={"4. College Grad"},1,0)</f>
        <v>1</v>
      </c>
      <c r="S2254" cm="1">
        <f t="array" ref="S2254">IF(F2254={"3. Some College"},1,0)</f>
        <v>0</v>
      </c>
      <c r="T2254" cm="1">
        <f t="array" ref="T2254">IF(F2254={"5. Advanced Degree"},1,0)</f>
        <v>0</v>
      </c>
      <c r="U2254" cm="1">
        <f t="array" ref="U2254">IF(F2254={"2. HS Grad"},1,0)</f>
        <v>0</v>
      </c>
    </row>
    <row r="2255" spans="1:21">
      <c r="A2255">
        <v>380303</v>
      </c>
      <c r="B2255">
        <v>2008</v>
      </c>
      <c r="C2255">
        <v>22</v>
      </c>
      <c r="D2255" t="s">
        <v>15781</v>
      </c>
      <c r="E2255" t="s">
        <v>15782</v>
      </c>
      <c r="F2255" t="s">
        <v>15783</v>
      </c>
      <c r="G2255" t="s">
        <v>15784</v>
      </c>
      <c r="H2255" t="s">
        <v>15785</v>
      </c>
      <c r="I2255" t="s">
        <v>15786</v>
      </c>
      <c r="J2255" t="s">
        <v>15787</v>
      </c>
      <c r="K2255">
        <v>4.3979400086720402</v>
      </c>
      <c r="L2255">
        <v>81.283253284252694</v>
      </c>
      <c r="M2255" cm="1">
        <f t="array" ref="M2255">IF(E2255={"2. Black"},1,0)</f>
        <v>0</v>
      </c>
      <c r="N2255" cm="1">
        <f t="array" ref="N2255">IF(E2255={"1. White"},1,0)</f>
        <v>1</v>
      </c>
      <c r="O2255" cm="1">
        <f t="array" ref="O2255">IF(E2255={"3. Asian"},1,0)</f>
        <v>0</v>
      </c>
      <c r="P2255" cm="1">
        <f t="array" ref="P2255">IF(E2255={"4. Other"},1,0)</f>
        <v>0</v>
      </c>
      <c r="Q2255" cm="1">
        <f t="array" ref="Q2255">IF(F2255={"1. &lt; HS Grad"},1,0)</f>
        <v>0</v>
      </c>
      <c r="R2255" cm="1">
        <f t="array" ref="R2255">IF(F2255={"4. College Grad"},1,0)</f>
        <v>0</v>
      </c>
      <c r="S2255" cm="1">
        <f t="array" ref="S2255">IF(F2255={"3. Some College"},1,0)</f>
        <v>1</v>
      </c>
      <c r="T2255" cm="1">
        <f t="array" ref="T2255">IF(F2255={"5. Advanced Degree"},1,0)</f>
        <v>0</v>
      </c>
      <c r="U2255" cm="1">
        <f t="array" ref="U2255">IF(F2255={"2. HS Grad"},1,0)</f>
        <v>0</v>
      </c>
    </row>
    <row r="2256" spans="1:21">
      <c r="A2256">
        <v>11668</v>
      </c>
      <c r="B2256">
        <v>2005</v>
      </c>
      <c r="C2256">
        <v>58</v>
      </c>
      <c r="D2256" t="s">
        <v>15788</v>
      </c>
      <c r="E2256" t="s">
        <v>15789</v>
      </c>
      <c r="F2256" t="s">
        <v>15790</v>
      </c>
      <c r="G2256" t="s">
        <v>15791</v>
      </c>
      <c r="H2256" t="s">
        <v>15792</v>
      </c>
      <c r="I2256" t="s">
        <v>15793</v>
      </c>
      <c r="J2256" t="s">
        <v>15794</v>
      </c>
      <c r="K2256">
        <v>5.4269697123521397</v>
      </c>
      <c r="L2256">
        <v>227.45893403300801</v>
      </c>
      <c r="M2256" cm="1">
        <f t="array" ref="M2256">IF(E2256={"2. Black"},1,0)</f>
        <v>0</v>
      </c>
      <c r="N2256" cm="1">
        <f t="array" ref="N2256">IF(E2256={"1. White"},1,0)</f>
        <v>0</v>
      </c>
      <c r="O2256" cm="1">
        <f t="array" ref="O2256">IF(E2256={"3. Asian"},1,0)</f>
        <v>1</v>
      </c>
      <c r="P2256" cm="1">
        <f t="array" ref="P2256">IF(E2256={"4. Other"},1,0)</f>
        <v>0</v>
      </c>
      <c r="Q2256" cm="1">
        <f t="array" ref="Q2256">IF(F2256={"1. &lt; HS Grad"},1,0)</f>
        <v>0</v>
      </c>
      <c r="R2256" cm="1">
        <f t="array" ref="R2256">IF(F2256={"4. College Grad"},1,0)</f>
        <v>0</v>
      </c>
      <c r="S2256" cm="1">
        <f t="array" ref="S2256">IF(F2256={"3. Some College"},1,0)</f>
        <v>0</v>
      </c>
      <c r="T2256" cm="1">
        <f t="array" ref="T2256">IF(F2256={"5. Advanced Degree"},1,0)</f>
        <v>1</v>
      </c>
      <c r="U2256" cm="1">
        <f t="array" ref="U2256">IF(F2256={"2. HS Grad"},1,0)</f>
        <v>0</v>
      </c>
    </row>
    <row r="2257" spans="1:21">
      <c r="A2257">
        <v>156595</v>
      </c>
      <c r="B2257">
        <v>2003</v>
      </c>
      <c r="C2257">
        <v>44</v>
      </c>
      <c r="D2257" t="s">
        <v>15795</v>
      </c>
      <c r="E2257" t="s">
        <v>15796</v>
      </c>
      <c r="F2257" t="s">
        <v>15797</v>
      </c>
      <c r="G2257" t="s">
        <v>15798</v>
      </c>
      <c r="H2257" t="s">
        <v>15799</v>
      </c>
      <c r="I2257" t="s">
        <v>15800</v>
      </c>
      <c r="J2257" t="s">
        <v>15801</v>
      </c>
      <c r="K2257">
        <v>4.5185139398778897</v>
      </c>
      <c r="L2257">
        <v>91.699226111704206</v>
      </c>
      <c r="M2257" cm="1">
        <f t="array" ref="M2257">IF(E2257={"2. Black"},1,0)</f>
        <v>0</v>
      </c>
      <c r="N2257" cm="1">
        <f t="array" ref="N2257">IF(E2257={"1. White"},1,0)</f>
        <v>1</v>
      </c>
      <c r="O2257" cm="1">
        <f t="array" ref="O2257">IF(E2257={"3. Asian"},1,0)</f>
        <v>0</v>
      </c>
      <c r="P2257" cm="1">
        <f t="array" ref="P2257">IF(E2257={"4. Other"},1,0)</f>
        <v>0</v>
      </c>
      <c r="Q2257" cm="1">
        <f t="array" ref="Q2257">IF(F2257={"1. &lt; HS Grad"},1,0)</f>
        <v>0</v>
      </c>
      <c r="R2257" cm="1">
        <f t="array" ref="R2257">IF(F2257={"4. College Grad"},1,0)</f>
        <v>0</v>
      </c>
      <c r="S2257" cm="1">
        <f t="array" ref="S2257">IF(F2257={"3. Some College"},1,0)</f>
        <v>0</v>
      </c>
      <c r="T2257" cm="1">
        <f t="array" ref="T2257">IF(F2257={"5. Advanced Degree"},1,0)</f>
        <v>0</v>
      </c>
      <c r="U2257" cm="1">
        <f t="array" ref="U2257">IF(F2257={"2. HS Grad"},1,0)</f>
        <v>1</v>
      </c>
    </row>
    <row r="2258" spans="1:21">
      <c r="A2258">
        <v>303371</v>
      </c>
      <c r="B2258">
        <v>2007</v>
      </c>
      <c r="C2258">
        <v>39</v>
      </c>
      <c r="D2258" t="s">
        <v>15802</v>
      </c>
      <c r="E2258" t="s">
        <v>15803</v>
      </c>
      <c r="F2258" t="s">
        <v>15804</v>
      </c>
      <c r="G2258" t="s">
        <v>15805</v>
      </c>
      <c r="H2258" t="s">
        <v>15806</v>
      </c>
      <c r="I2258" t="s">
        <v>15807</v>
      </c>
      <c r="J2258" t="s">
        <v>15808</v>
      </c>
      <c r="K2258">
        <v>4.7558748556724897</v>
      </c>
      <c r="L2258">
        <v>116.265324062503</v>
      </c>
      <c r="M2258" cm="1">
        <f t="array" ref="M2258">IF(E2258={"2. Black"},1,0)</f>
        <v>0</v>
      </c>
      <c r="N2258" cm="1">
        <f t="array" ref="N2258">IF(E2258={"1. White"},1,0)</f>
        <v>1</v>
      </c>
      <c r="O2258" cm="1">
        <f t="array" ref="O2258">IF(E2258={"3. Asian"},1,0)</f>
        <v>0</v>
      </c>
      <c r="P2258" cm="1">
        <f t="array" ref="P2258">IF(E2258={"4. Other"},1,0)</f>
        <v>0</v>
      </c>
      <c r="Q2258" cm="1">
        <f t="array" ref="Q2258">IF(F2258={"1. &lt; HS Grad"},1,0)</f>
        <v>0</v>
      </c>
      <c r="R2258" cm="1">
        <f t="array" ref="R2258">IF(F2258={"4. College Grad"},1,0)</f>
        <v>0</v>
      </c>
      <c r="S2258" cm="1">
        <f t="array" ref="S2258">IF(F2258={"3. Some College"},1,0)</f>
        <v>1</v>
      </c>
      <c r="T2258" cm="1">
        <f t="array" ref="T2258">IF(F2258={"5. Advanced Degree"},1,0)</f>
        <v>0</v>
      </c>
      <c r="U2258" cm="1">
        <f t="array" ref="U2258">IF(F2258={"2. HS Grad"},1,0)</f>
        <v>0</v>
      </c>
    </row>
    <row r="2259" spans="1:21">
      <c r="A2259">
        <v>12558</v>
      </c>
      <c r="B2259">
        <v>2005</v>
      </c>
      <c r="C2259">
        <v>40</v>
      </c>
      <c r="D2259" t="s">
        <v>15809</v>
      </c>
      <c r="E2259" t="s">
        <v>15810</v>
      </c>
      <c r="F2259" t="s">
        <v>15811</v>
      </c>
      <c r="G2259" t="s">
        <v>15812</v>
      </c>
      <c r="H2259" t="s">
        <v>15813</v>
      </c>
      <c r="I2259" t="s">
        <v>15814</v>
      </c>
      <c r="J2259" t="s">
        <v>15815</v>
      </c>
      <c r="K2259">
        <v>4.9542425094393296</v>
      </c>
      <c r="L2259">
        <v>141.77517233318</v>
      </c>
      <c r="M2259" cm="1">
        <f t="array" ref="M2259">IF(E2259={"2. Black"},1,0)</f>
        <v>0</v>
      </c>
      <c r="N2259" cm="1">
        <f t="array" ref="N2259">IF(E2259={"1. White"},1,0)</f>
        <v>1</v>
      </c>
      <c r="O2259" cm="1">
        <f t="array" ref="O2259">IF(E2259={"3. Asian"},1,0)</f>
        <v>0</v>
      </c>
      <c r="P2259" cm="1">
        <f t="array" ref="P2259">IF(E2259={"4. Other"},1,0)</f>
        <v>0</v>
      </c>
      <c r="Q2259" cm="1">
        <f t="array" ref="Q2259">IF(F2259={"1. &lt; HS Grad"},1,0)</f>
        <v>0</v>
      </c>
      <c r="R2259" cm="1">
        <f t="array" ref="R2259">IF(F2259={"4. College Grad"},1,0)</f>
        <v>0</v>
      </c>
      <c r="S2259" cm="1">
        <f t="array" ref="S2259">IF(F2259={"3. Some College"},1,0)</f>
        <v>0</v>
      </c>
      <c r="T2259" cm="1">
        <f t="array" ref="T2259">IF(F2259={"5. Advanced Degree"},1,0)</f>
        <v>0</v>
      </c>
      <c r="U2259" cm="1">
        <f t="array" ref="U2259">IF(F2259={"2. HS Grad"},1,0)</f>
        <v>1</v>
      </c>
    </row>
    <row r="2260" spans="1:21">
      <c r="A2260">
        <v>154495</v>
      </c>
      <c r="B2260">
        <v>2003</v>
      </c>
      <c r="C2260">
        <v>33</v>
      </c>
      <c r="D2260" t="s">
        <v>15816</v>
      </c>
      <c r="E2260" t="s">
        <v>15817</v>
      </c>
      <c r="F2260" t="s">
        <v>15818</v>
      </c>
      <c r="G2260" t="s">
        <v>15819</v>
      </c>
      <c r="H2260" t="s">
        <v>15820</v>
      </c>
      <c r="I2260" t="s">
        <v>15821</v>
      </c>
      <c r="J2260" t="s">
        <v>15822</v>
      </c>
      <c r="K2260">
        <v>4.3979400086720402</v>
      </c>
      <c r="L2260">
        <v>81.283253284252694</v>
      </c>
      <c r="M2260" cm="1">
        <f t="array" ref="M2260">IF(E2260={"2. Black"},1,0)</f>
        <v>0</v>
      </c>
      <c r="N2260" cm="1">
        <f t="array" ref="N2260">IF(E2260={"1. White"},1,0)</f>
        <v>0</v>
      </c>
      <c r="O2260" cm="1">
        <f t="array" ref="O2260">IF(E2260={"3. Asian"},1,0)</f>
        <v>1</v>
      </c>
      <c r="P2260" cm="1">
        <f t="array" ref="P2260">IF(E2260={"4. Other"},1,0)</f>
        <v>0</v>
      </c>
      <c r="Q2260" cm="1">
        <f t="array" ref="Q2260">IF(F2260={"1. &lt; HS Grad"},1,0)</f>
        <v>0</v>
      </c>
      <c r="R2260" cm="1">
        <f t="array" ref="R2260">IF(F2260={"4. College Grad"},1,0)</f>
        <v>0</v>
      </c>
      <c r="S2260" cm="1">
        <f t="array" ref="S2260">IF(F2260={"3. Some College"},1,0)</f>
        <v>1</v>
      </c>
      <c r="T2260" cm="1">
        <f t="array" ref="T2260">IF(F2260={"5. Advanced Degree"},1,0)</f>
        <v>0</v>
      </c>
      <c r="U2260" cm="1">
        <f t="array" ref="U2260">IF(F2260={"2. HS Grad"},1,0)</f>
        <v>0</v>
      </c>
    </row>
    <row r="2261" spans="1:21">
      <c r="A2261">
        <v>232910</v>
      </c>
      <c r="B2261">
        <v>2006</v>
      </c>
      <c r="C2261">
        <v>35</v>
      </c>
      <c r="D2261" t="s">
        <v>15823</v>
      </c>
      <c r="E2261" t="s">
        <v>15824</v>
      </c>
      <c r="F2261" t="s">
        <v>15825</v>
      </c>
      <c r="G2261" t="s">
        <v>15826</v>
      </c>
      <c r="H2261" t="s">
        <v>15827</v>
      </c>
      <c r="I2261" t="s">
        <v>15828</v>
      </c>
      <c r="J2261" t="s">
        <v>15829</v>
      </c>
      <c r="K2261">
        <v>4.51188336097887</v>
      </c>
      <c r="L2261">
        <v>91.093218468973305</v>
      </c>
      <c r="M2261" cm="1">
        <f t="array" ref="M2261">IF(E2261={"2. Black"},1,0)</f>
        <v>0</v>
      </c>
      <c r="N2261" cm="1">
        <f t="array" ref="N2261">IF(E2261={"1. White"},1,0)</f>
        <v>1</v>
      </c>
      <c r="O2261" cm="1">
        <f t="array" ref="O2261">IF(E2261={"3. Asian"},1,0)</f>
        <v>0</v>
      </c>
      <c r="P2261" cm="1">
        <f t="array" ref="P2261">IF(E2261={"4. Other"},1,0)</f>
        <v>0</v>
      </c>
      <c r="Q2261" cm="1">
        <f t="array" ref="Q2261">IF(F2261={"1. &lt; HS Grad"},1,0)</f>
        <v>0</v>
      </c>
      <c r="R2261" cm="1">
        <f t="array" ref="R2261">IF(F2261={"4. College Grad"},1,0)</f>
        <v>0</v>
      </c>
      <c r="S2261" cm="1">
        <f t="array" ref="S2261">IF(F2261={"3. Some College"},1,0)</f>
        <v>0</v>
      </c>
      <c r="T2261" cm="1">
        <f t="array" ref="T2261">IF(F2261={"5. Advanced Degree"},1,0)</f>
        <v>1</v>
      </c>
      <c r="U2261" cm="1">
        <f t="array" ref="U2261">IF(F2261={"2. HS Grad"},1,0)</f>
        <v>0</v>
      </c>
    </row>
    <row r="2262" spans="1:21">
      <c r="A2262">
        <v>448457</v>
      </c>
      <c r="B2262">
        <v>2009</v>
      </c>
      <c r="C2262">
        <v>63</v>
      </c>
      <c r="D2262" t="s">
        <v>15830</v>
      </c>
      <c r="E2262" t="s">
        <v>15831</v>
      </c>
      <c r="F2262" t="s">
        <v>15832</v>
      </c>
      <c r="G2262" t="s">
        <v>15833</v>
      </c>
      <c r="H2262" t="s">
        <v>15834</v>
      </c>
      <c r="I2262" t="s">
        <v>15835</v>
      </c>
      <c r="J2262" t="s">
        <v>15836</v>
      </c>
      <c r="K2262">
        <v>4.7403626894942397</v>
      </c>
      <c r="L2262">
        <v>114.475713290347</v>
      </c>
      <c r="M2262" cm="1">
        <f t="array" ref="M2262">IF(E2262={"2. Black"},1,0)</f>
        <v>0</v>
      </c>
      <c r="N2262" cm="1">
        <f t="array" ref="N2262">IF(E2262={"1. White"},1,0)</f>
        <v>0</v>
      </c>
      <c r="O2262" cm="1">
        <f t="array" ref="O2262">IF(E2262={"3. Asian"},1,0)</f>
        <v>1</v>
      </c>
      <c r="P2262" cm="1">
        <f t="array" ref="P2262">IF(E2262={"4. Other"},1,0)</f>
        <v>0</v>
      </c>
      <c r="Q2262" cm="1">
        <f t="array" ref="Q2262">IF(F2262={"1. &lt; HS Grad"},1,0)</f>
        <v>0</v>
      </c>
      <c r="R2262" cm="1">
        <f t="array" ref="R2262">IF(F2262={"4. College Grad"},1,0)</f>
        <v>0</v>
      </c>
      <c r="S2262" cm="1">
        <f t="array" ref="S2262">IF(F2262={"3. Some College"},1,0)</f>
        <v>0</v>
      </c>
      <c r="T2262" cm="1">
        <f t="array" ref="T2262">IF(F2262={"5. Advanced Degree"},1,0)</f>
        <v>1</v>
      </c>
      <c r="U2262" cm="1">
        <f t="array" ref="U2262">IF(F2262={"2. HS Grad"},1,0)</f>
        <v>0</v>
      </c>
    </row>
    <row r="2263" spans="1:21">
      <c r="A2263">
        <v>156591</v>
      </c>
      <c r="B2263">
        <v>2003</v>
      </c>
      <c r="C2263">
        <v>45</v>
      </c>
      <c r="D2263" t="s">
        <v>15837</v>
      </c>
      <c r="E2263" t="s">
        <v>15838</v>
      </c>
      <c r="F2263" t="s">
        <v>15839</v>
      </c>
      <c r="G2263" t="s">
        <v>15840</v>
      </c>
      <c r="H2263" t="s">
        <v>15841</v>
      </c>
      <c r="I2263" t="s">
        <v>15842</v>
      </c>
      <c r="J2263" t="s">
        <v>15843</v>
      </c>
      <c r="K2263">
        <v>5.0791812460476304</v>
      </c>
      <c r="L2263">
        <v>160.64247540826301</v>
      </c>
      <c r="M2263" cm="1">
        <f t="array" ref="M2263">IF(E2263={"2. Black"},1,0)</f>
        <v>0</v>
      </c>
      <c r="N2263" cm="1">
        <f t="array" ref="N2263">IF(E2263={"1. White"},1,0)</f>
        <v>1</v>
      </c>
      <c r="O2263" cm="1">
        <f t="array" ref="O2263">IF(E2263={"3. Asian"},1,0)</f>
        <v>0</v>
      </c>
      <c r="P2263" cm="1">
        <f t="array" ref="P2263">IF(E2263={"4. Other"},1,0)</f>
        <v>0</v>
      </c>
      <c r="Q2263" cm="1">
        <f t="array" ref="Q2263">IF(F2263={"1. &lt; HS Grad"},1,0)</f>
        <v>0</v>
      </c>
      <c r="R2263" cm="1">
        <f t="array" ref="R2263">IF(F2263={"4. College Grad"},1,0)</f>
        <v>0</v>
      </c>
      <c r="S2263" cm="1">
        <f t="array" ref="S2263">IF(F2263={"3. Some College"},1,0)</f>
        <v>0</v>
      </c>
      <c r="T2263" cm="1">
        <f t="array" ref="T2263">IF(F2263={"5. Advanced Degree"},1,0)</f>
        <v>1</v>
      </c>
      <c r="U2263" cm="1">
        <f t="array" ref="U2263">IF(F2263={"2. HS Grad"},1,0)</f>
        <v>0</v>
      </c>
    </row>
    <row r="2264" spans="1:21">
      <c r="A2264">
        <v>374845</v>
      </c>
      <c r="B2264">
        <v>2008</v>
      </c>
      <c r="C2264">
        <v>31</v>
      </c>
      <c r="D2264" t="s">
        <v>15844</v>
      </c>
      <c r="E2264" t="s">
        <v>15845</v>
      </c>
      <c r="F2264" t="s">
        <v>15846</v>
      </c>
      <c r="G2264" t="s">
        <v>15847</v>
      </c>
      <c r="H2264" t="s">
        <v>15848</v>
      </c>
      <c r="I2264" t="s">
        <v>15849</v>
      </c>
      <c r="J2264" t="s">
        <v>15850</v>
      </c>
      <c r="K2264">
        <v>4.6020599913279598</v>
      </c>
      <c r="L2264">
        <v>99.689463698486406</v>
      </c>
      <c r="M2264" cm="1">
        <f t="array" ref="M2264">IF(E2264={"2. Black"},1,0)</f>
        <v>0</v>
      </c>
      <c r="N2264" cm="1">
        <f t="array" ref="N2264">IF(E2264={"1. White"},1,0)</f>
        <v>1</v>
      </c>
      <c r="O2264" cm="1">
        <f t="array" ref="O2264">IF(E2264={"3. Asian"},1,0)</f>
        <v>0</v>
      </c>
      <c r="P2264" cm="1">
        <f t="array" ref="P2264">IF(E2264={"4. Other"},1,0)</f>
        <v>0</v>
      </c>
      <c r="Q2264" cm="1">
        <f t="array" ref="Q2264">IF(F2264={"1. &lt; HS Grad"},1,0)</f>
        <v>0</v>
      </c>
      <c r="R2264" cm="1">
        <f t="array" ref="R2264">IF(F2264={"4. College Grad"},1,0)</f>
        <v>0</v>
      </c>
      <c r="S2264" cm="1">
        <f t="array" ref="S2264">IF(F2264={"3. Some College"},1,0)</f>
        <v>0</v>
      </c>
      <c r="T2264" cm="1">
        <f t="array" ref="T2264">IF(F2264={"5. Advanced Degree"},1,0)</f>
        <v>0</v>
      </c>
      <c r="U2264" cm="1">
        <f t="array" ref="U2264">IF(F2264={"2. HS Grad"},1,0)</f>
        <v>1</v>
      </c>
    </row>
    <row r="2265" spans="1:21">
      <c r="A2265">
        <v>154639</v>
      </c>
      <c r="B2265">
        <v>2003</v>
      </c>
      <c r="C2265">
        <v>41</v>
      </c>
      <c r="D2265" t="s">
        <v>15851</v>
      </c>
      <c r="E2265" t="s">
        <v>15852</v>
      </c>
      <c r="F2265" t="s">
        <v>15853</v>
      </c>
      <c r="G2265" t="s">
        <v>15854</v>
      </c>
      <c r="H2265" t="s">
        <v>15855</v>
      </c>
      <c r="I2265" t="s">
        <v>15856</v>
      </c>
      <c r="J2265" t="s">
        <v>15857</v>
      </c>
      <c r="K2265">
        <v>4.5314789170422598</v>
      </c>
      <c r="L2265">
        <v>92.895844789496607</v>
      </c>
      <c r="M2265" cm="1">
        <f t="array" ref="M2265">IF(E2265={"2. Black"},1,0)</f>
        <v>0</v>
      </c>
      <c r="N2265" cm="1">
        <f t="array" ref="N2265">IF(E2265={"1. White"},1,0)</f>
        <v>1</v>
      </c>
      <c r="O2265" cm="1">
        <f t="array" ref="O2265">IF(E2265={"3. Asian"},1,0)</f>
        <v>0</v>
      </c>
      <c r="P2265" cm="1">
        <f t="array" ref="P2265">IF(E2265={"4. Other"},1,0)</f>
        <v>0</v>
      </c>
      <c r="Q2265" cm="1">
        <f t="array" ref="Q2265">IF(F2265={"1. &lt; HS Grad"},1,0)</f>
        <v>0</v>
      </c>
      <c r="R2265" cm="1">
        <f t="array" ref="R2265">IF(F2265={"4. College Grad"},1,0)</f>
        <v>0</v>
      </c>
      <c r="S2265" cm="1">
        <f t="array" ref="S2265">IF(F2265={"3. Some College"},1,0)</f>
        <v>0</v>
      </c>
      <c r="T2265" cm="1">
        <f t="array" ref="T2265">IF(F2265={"5. Advanced Degree"},1,0)</f>
        <v>1</v>
      </c>
      <c r="U2265" cm="1">
        <f t="array" ref="U2265">IF(F2265={"2. HS Grad"},1,0)</f>
        <v>0</v>
      </c>
    </row>
    <row r="2266" spans="1:21">
      <c r="A2266">
        <v>376657</v>
      </c>
      <c r="B2266">
        <v>2008</v>
      </c>
      <c r="C2266">
        <v>66</v>
      </c>
      <c r="D2266" t="s">
        <v>15858</v>
      </c>
      <c r="E2266" t="s">
        <v>15859</v>
      </c>
      <c r="F2266" t="s">
        <v>15860</v>
      </c>
      <c r="G2266" t="s">
        <v>15861</v>
      </c>
      <c r="H2266" t="s">
        <v>15862</v>
      </c>
      <c r="I2266" t="s">
        <v>15863</v>
      </c>
      <c r="J2266" t="s">
        <v>15864</v>
      </c>
      <c r="K2266">
        <v>5.6232172341459599</v>
      </c>
      <c r="L2266">
        <v>276.778413321176</v>
      </c>
      <c r="M2266" cm="1">
        <f t="array" ref="M2266">IF(E2266={"2. Black"},1,0)</f>
        <v>0</v>
      </c>
      <c r="N2266" cm="1">
        <f t="array" ref="N2266">IF(E2266={"1. White"},1,0)</f>
        <v>1</v>
      </c>
      <c r="O2266" cm="1">
        <f t="array" ref="O2266">IF(E2266={"3. Asian"},1,0)</f>
        <v>0</v>
      </c>
      <c r="P2266" cm="1">
        <f t="array" ref="P2266">IF(E2266={"4. Other"},1,0)</f>
        <v>0</v>
      </c>
      <c r="Q2266" cm="1">
        <f t="array" ref="Q2266">IF(F2266={"1. &lt; HS Grad"},1,0)</f>
        <v>0</v>
      </c>
      <c r="R2266" cm="1">
        <f t="array" ref="R2266">IF(F2266={"4. College Grad"},1,0)</f>
        <v>0</v>
      </c>
      <c r="S2266" cm="1">
        <f t="array" ref="S2266">IF(F2266={"3. Some College"},1,0)</f>
        <v>0</v>
      </c>
      <c r="T2266" cm="1">
        <f t="array" ref="T2266">IF(F2266={"5. Advanced Degree"},1,0)</f>
        <v>1</v>
      </c>
      <c r="U2266" cm="1">
        <f t="array" ref="U2266">IF(F2266={"2. HS Grad"},1,0)</f>
        <v>0</v>
      </c>
    </row>
    <row r="2267" spans="1:21">
      <c r="A2267">
        <v>453155</v>
      </c>
      <c r="B2267">
        <v>2009</v>
      </c>
      <c r="C2267">
        <v>45</v>
      </c>
      <c r="D2267" t="s">
        <v>15865</v>
      </c>
      <c r="E2267" t="s">
        <v>15866</v>
      </c>
      <c r="F2267" t="s">
        <v>15867</v>
      </c>
      <c r="G2267" t="s">
        <v>15868</v>
      </c>
      <c r="H2267" t="s">
        <v>15869</v>
      </c>
      <c r="I2267" t="s">
        <v>15870</v>
      </c>
      <c r="J2267" t="s">
        <v>15871</v>
      </c>
      <c r="K2267">
        <v>4.41497334797082</v>
      </c>
      <c r="L2267">
        <v>82.679637296637196</v>
      </c>
      <c r="M2267" cm="1">
        <f t="array" ref="M2267">IF(E2267={"2. Black"},1,0)</f>
        <v>1</v>
      </c>
      <c r="N2267" cm="1">
        <f t="array" ref="N2267">IF(E2267={"1. White"},1,0)</f>
        <v>0</v>
      </c>
      <c r="O2267" cm="1">
        <f t="array" ref="O2267">IF(E2267={"3. Asian"},1,0)</f>
        <v>0</v>
      </c>
      <c r="P2267" cm="1">
        <f t="array" ref="P2267">IF(E2267={"4. Other"},1,0)</f>
        <v>0</v>
      </c>
      <c r="Q2267" cm="1">
        <f t="array" ref="Q2267">IF(F2267={"1. &lt; HS Grad"},1,0)</f>
        <v>0</v>
      </c>
      <c r="R2267" cm="1">
        <f t="array" ref="R2267">IF(F2267={"4. College Grad"},1,0)</f>
        <v>0</v>
      </c>
      <c r="S2267" cm="1">
        <f t="array" ref="S2267">IF(F2267={"3. Some College"},1,0)</f>
        <v>0</v>
      </c>
      <c r="T2267" cm="1">
        <f t="array" ref="T2267">IF(F2267={"5. Advanced Degree"},1,0)</f>
        <v>0</v>
      </c>
      <c r="U2267" cm="1">
        <f t="array" ref="U2267">IF(F2267={"2. HS Grad"},1,0)</f>
        <v>1</v>
      </c>
    </row>
    <row r="2268" spans="1:21">
      <c r="A2268">
        <v>302655</v>
      </c>
      <c r="B2268">
        <v>2007</v>
      </c>
      <c r="C2268">
        <v>47</v>
      </c>
      <c r="D2268" t="s">
        <v>15872</v>
      </c>
      <c r="E2268" t="s">
        <v>15873</v>
      </c>
      <c r="F2268" t="s">
        <v>15874</v>
      </c>
      <c r="G2268" t="s">
        <v>15875</v>
      </c>
      <c r="H2268" t="s">
        <v>15876</v>
      </c>
      <c r="I2268" t="s">
        <v>15877</v>
      </c>
      <c r="J2268" t="s">
        <v>15878</v>
      </c>
      <c r="K2268">
        <v>4.6020599913279598</v>
      </c>
      <c r="L2268">
        <v>99.689463698486406</v>
      </c>
      <c r="M2268" cm="1">
        <f t="array" ref="M2268">IF(E2268={"2. Black"},1,0)</f>
        <v>0</v>
      </c>
      <c r="N2268" cm="1">
        <f t="array" ref="N2268">IF(E2268={"1. White"},1,0)</f>
        <v>1</v>
      </c>
      <c r="O2268" cm="1">
        <f t="array" ref="O2268">IF(E2268={"3. Asian"},1,0)</f>
        <v>0</v>
      </c>
      <c r="P2268" cm="1">
        <f t="array" ref="P2268">IF(E2268={"4. Other"},1,0)</f>
        <v>0</v>
      </c>
      <c r="Q2268" cm="1">
        <f t="array" ref="Q2268">IF(F2268={"1. &lt; HS Grad"},1,0)</f>
        <v>0</v>
      </c>
      <c r="R2268" cm="1">
        <f t="array" ref="R2268">IF(F2268={"4. College Grad"},1,0)</f>
        <v>0</v>
      </c>
      <c r="S2268" cm="1">
        <f t="array" ref="S2268">IF(F2268={"3. Some College"},1,0)</f>
        <v>1</v>
      </c>
      <c r="T2268" cm="1">
        <f t="array" ref="T2268">IF(F2268={"5. Advanced Degree"},1,0)</f>
        <v>0</v>
      </c>
      <c r="U2268" cm="1">
        <f t="array" ref="U2268">IF(F2268={"2. HS Grad"},1,0)</f>
        <v>0</v>
      </c>
    </row>
    <row r="2269" spans="1:21">
      <c r="A2269">
        <v>234441</v>
      </c>
      <c r="B2269">
        <v>2006</v>
      </c>
      <c r="C2269">
        <v>35</v>
      </c>
      <c r="D2269" t="s">
        <v>15879</v>
      </c>
      <c r="E2269" t="s">
        <v>15880</v>
      </c>
      <c r="F2269" t="s">
        <v>15881</v>
      </c>
      <c r="G2269" t="s">
        <v>15882</v>
      </c>
      <c r="H2269" t="s">
        <v>15883</v>
      </c>
      <c r="I2269" t="s">
        <v>15884</v>
      </c>
      <c r="J2269" t="s">
        <v>15885</v>
      </c>
      <c r="K2269">
        <v>4.8260748027008296</v>
      </c>
      <c r="L2269">
        <v>124.720446242886</v>
      </c>
      <c r="M2269" cm="1">
        <f t="array" ref="M2269">IF(E2269={"2. Black"},1,0)</f>
        <v>0</v>
      </c>
      <c r="N2269" cm="1">
        <f t="array" ref="N2269">IF(E2269={"1. White"},1,0)</f>
        <v>1</v>
      </c>
      <c r="O2269" cm="1">
        <f t="array" ref="O2269">IF(E2269={"3. Asian"},1,0)</f>
        <v>0</v>
      </c>
      <c r="P2269" cm="1">
        <f t="array" ref="P2269">IF(E2269={"4. Other"},1,0)</f>
        <v>0</v>
      </c>
      <c r="Q2269" cm="1">
        <f t="array" ref="Q2269">IF(F2269={"1. &lt; HS Grad"},1,0)</f>
        <v>0</v>
      </c>
      <c r="R2269" cm="1">
        <f t="array" ref="R2269">IF(F2269={"4. College Grad"},1,0)</f>
        <v>0</v>
      </c>
      <c r="S2269" cm="1">
        <f t="array" ref="S2269">IF(F2269={"3. Some College"},1,0)</f>
        <v>0</v>
      </c>
      <c r="T2269" cm="1">
        <f t="array" ref="T2269">IF(F2269={"5. Advanced Degree"},1,0)</f>
        <v>0</v>
      </c>
      <c r="U2269" cm="1">
        <f t="array" ref="U2269">IF(F2269={"2. HS Grad"},1,0)</f>
        <v>1</v>
      </c>
    </row>
    <row r="2270" spans="1:21">
      <c r="A2270">
        <v>10756</v>
      </c>
      <c r="B2270">
        <v>2005</v>
      </c>
      <c r="C2270">
        <v>52</v>
      </c>
      <c r="D2270" t="s">
        <v>15886</v>
      </c>
      <c r="E2270" t="s">
        <v>15887</v>
      </c>
      <c r="F2270" t="s">
        <v>15888</v>
      </c>
      <c r="G2270" t="s">
        <v>15889</v>
      </c>
      <c r="H2270" t="s">
        <v>15890</v>
      </c>
      <c r="I2270" t="s">
        <v>15891</v>
      </c>
      <c r="J2270" t="s">
        <v>15892</v>
      </c>
      <c r="K2270">
        <v>4.6127838567197399</v>
      </c>
      <c r="L2270">
        <v>100.764272842107</v>
      </c>
      <c r="M2270" cm="1">
        <f t="array" ref="M2270">IF(E2270={"2. Black"},1,0)</f>
        <v>0</v>
      </c>
      <c r="N2270" cm="1">
        <f t="array" ref="N2270">IF(E2270={"1. White"},1,0)</f>
        <v>1</v>
      </c>
      <c r="O2270" cm="1">
        <f t="array" ref="O2270">IF(E2270={"3. Asian"},1,0)</f>
        <v>0</v>
      </c>
      <c r="P2270" cm="1">
        <f t="array" ref="P2270">IF(E2270={"4. Other"},1,0)</f>
        <v>0</v>
      </c>
      <c r="Q2270" cm="1">
        <f t="array" ref="Q2270">IF(F2270={"1. &lt; HS Grad"},1,0)</f>
        <v>0</v>
      </c>
      <c r="R2270" cm="1">
        <f t="array" ref="R2270">IF(F2270={"4. College Grad"},1,0)</f>
        <v>0</v>
      </c>
      <c r="S2270" cm="1">
        <f t="array" ref="S2270">IF(F2270={"3. Some College"},1,0)</f>
        <v>0</v>
      </c>
      <c r="T2270" cm="1">
        <f t="array" ref="T2270">IF(F2270={"5. Advanced Degree"},1,0)</f>
        <v>0</v>
      </c>
      <c r="U2270" cm="1">
        <f t="array" ref="U2270">IF(F2270={"2. HS Grad"},1,0)</f>
        <v>1</v>
      </c>
    </row>
    <row r="2271" spans="1:21">
      <c r="A2271">
        <v>157788</v>
      </c>
      <c r="B2271">
        <v>2003</v>
      </c>
      <c r="C2271">
        <v>62</v>
      </c>
      <c r="D2271" t="s">
        <v>15893</v>
      </c>
      <c r="E2271" t="s">
        <v>15894</v>
      </c>
      <c r="F2271" t="s">
        <v>15895</v>
      </c>
      <c r="G2271" t="s">
        <v>15896</v>
      </c>
      <c r="H2271" t="s">
        <v>15897</v>
      </c>
      <c r="I2271" t="s">
        <v>15898</v>
      </c>
      <c r="J2271" t="s">
        <v>15899</v>
      </c>
      <c r="K2271">
        <v>5.1346232896624402</v>
      </c>
      <c r="L2271">
        <v>169.800342280671</v>
      </c>
      <c r="M2271" cm="1">
        <f t="array" ref="M2271">IF(E2271={"2. Black"},1,0)</f>
        <v>0</v>
      </c>
      <c r="N2271" cm="1">
        <f t="array" ref="N2271">IF(E2271={"1. White"},1,0)</f>
        <v>1</v>
      </c>
      <c r="O2271" cm="1">
        <f t="array" ref="O2271">IF(E2271={"3. Asian"},1,0)</f>
        <v>0</v>
      </c>
      <c r="P2271" cm="1">
        <f t="array" ref="P2271">IF(E2271={"4. Other"},1,0)</f>
        <v>0</v>
      </c>
      <c r="Q2271" cm="1">
        <f t="array" ref="Q2271">IF(F2271={"1. &lt; HS Grad"},1,0)</f>
        <v>0</v>
      </c>
      <c r="R2271" cm="1">
        <f t="array" ref="R2271">IF(F2271={"4. College Grad"},1,0)</f>
        <v>1</v>
      </c>
      <c r="S2271" cm="1">
        <f t="array" ref="S2271">IF(F2271={"3. Some College"},1,0)</f>
        <v>0</v>
      </c>
      <c r="T2271" cm="1">
        <f t="array" ref="T2271">IF(F2271={"5. Advanced Degree"},1,0)</f>
        <v>0</v>
      </c>
      <c r="U2271" cm="1">
        <f t="array" ref="U2271">IF(F2271={"2. HS Grad"},1,0)</f>
        <v>0</v>
      </c>
    </row>
    <row r="2272" spans="1:21">
      <c r="A2272">
        <v>159478</v>
      </c>
      <c r="B2272">
        <v>2003</v>
      </c>
      <c r="C2272">
        <v>47</v>
      </c>
      <c r="D2272" t="s">
        <v>15900</v>
      </c>
      <c r="E2272" t="s">
        <v>15901</v>
      </c>
      <c r="F2272" t="s">
        <v>15902</v>
      </c>
      <c r="G2272" t="s">
        <v>15903</v>
      </c>
      <c r="H2272" t="s">
        <v>15904</v>
      </c>
      <c r="I2272" t="s">
        <v>15905</v>
      </c>
      <c r="J2272" t="s">
        <v>15906</v>
      </c>
      <c r="K2272">
        <v>4.41497334797082</v>
      </c>
      <c r="L2272">
        <v>82.679637296637196</v>
      </c>
      <c r="M2272" cm="1">
        <f t="array" ref="M2272">IF(E2272={"2. Black"},1,0)</f>
        <v>0</v>
      </c>
      <c r="N2272" cm="1">
        <f t="array" ref="N2272">IF(E2272={"1. White"},1,0)</f>
        <v>1</v>
      </c>
      <c r="O2272" cm="1">
        <f t="array" ref="O2272">IF(E2272={"3. Asian"},1,0)</f>
        <v>0</v>
      </c>
      <c r="P2272" cm="1">
        <f t="array" ref="P2272">IF(E2272={"4. Other"},1,0)</f>
        <v>0</v>
      </c>
      <c r="Q2272" cm="1">
        <f t="array" ref="Q2272">IF(F2272={"1. &lt; HS Grad"},1,0)</f>
        <v>0</v>
      </c>
      <c r="R2272" cm="1">
        <f t="array" ref="R2272">IF(F2272={"4. College Grad"},1,0)</f>
        <v>0</v>
      </c>
      <c r="S2272" cm="1">
        <f t="array" ref="S2272">IF(F2272={"3. Some College"},1,0)</f>
        <v>0</v>
      </c>
      <c r="T2272" cm="1">
        <f t="array" ref="T2272">IF(F2272={"5. Advanced Degree"},1,0)</f>
        <v>0</v>
      </c>
      <c r="U2272" cm="1">
        <f t="array" ref="U2272">IF(F2272={"2. HS Grad"},1,0)</f>
        <v>1</v>
      </c>
    </row>
    <row r="2273" spans="1:21">
      <c r="A2273">
        <v>82408</v>
      </c>
      <c r="B2273">
        <v>2004</v>
      </c>
      <c r="C2273">
        <v>40</v>
      </c>
      <c r="D2273" t="s">
        <v>15907</v>
      </c>
      <c r="E2273" t="s">
        <v>15908</v>
      </c>
      <c r="F2273" t="s">
        <v>15909</v>
      </c>
      <c r="G2273" t="s">
        <v>15910</v>
      </c>
      <c r="H2273" t="s">
        <v>15911</v>
      </c>
      <c r="I2273" t="s">
        <v>15912</v>
      </c>
      <c r="J2273" t="s">
        <v>15913</v>
      </c>
      <c r="K2273">
        <v>4.9190780923760702</v>
      </c>
      <c r="L2273">
        <v>136.87636763518401</v>
      </c>
      <c r="M2273" cm="1">
        <f t="array" ref="M2273">IF(E2273={"2. Black"},1,0)</f>
        <v>0</v>
      </c>
      <c r="N2273" cm="1">
        <f t="array" ref="N2273">IF(E2273={"1. White"},1,0)</f>
        <v>1</v>
      </c>
      <c r="O2273" cm="1">
        <f t="array" ref="O2273">IF(E2273={"3. Asian"},1,0)</f>
        <v>0</v>
      </c>
      <c r="P2273" cm="1">
        <f t="array" ref="P2273">IF(E2273={"4. Other"},1,0)</f>
        <v>0</v>
      </c>
      <c r="Q2273" cm="1">
        <f t="array" ref="Q2273">IF(F2273={"1. &lt; HS Grad"},1,0)</f>
        <v>0</v>
      </c>
      <c r="R2273" cm="1">
        <f t="array" ref="R2273">IF(F2273={"4. College Grad"},1,0)</f>
        <v>0</v>
      </c>
      <c r="S2273" cm="1">
        <f t="array" ref="S2273">IF(F2273={"3. Some College"},1,0)</f>
        <v>1</v>
      </c>
      <c r="T2273" cm="1">
        <f t="array" ref="T2273">IF(F2273={"5. Advanced Degree"},1,0)</f>
        <v>0</v>
      </c>
      <c r="U2273" cm="1">
        <f t="array" ref="U2273">IF(F2273={"2. HS Grad"},1,0)</f>
        <v>0</v>
      </c>
    </row>
    <row r="2274" spans="1:21">
      <c r="A2274">
        <v>231687</v>
      </c>
      <c r="B2274">
        <v>2006</v>
      </c>
      <c r="C2274">
        <v>41</v>
      </c>
      <c r="D2274" t="s">
        <v>15914</v>
      </c>
      <c r="E2274" t="s">
        <v>15915</v>
      </c>
      <c r="F2274" t="s">
        <v>15916</v>
      </c>
      <c r="G2274" t="s">
        <v>15917</v>
      </c>
      <c r="H2274" t="s">
        <v>15918</v>
      </c>
      <c r="I2274" t="s">
        <v>15919</v>
      </c>
      <c r="J2274" t="s">
        <v>15920</v>
      </c>
      <c r="K2274">
        <v>5.6268995592085203</v>
      </c>
      <c r="L2274">
        <v>277.79948020565001</v>
      </c>
      <c r="M2274" cm="1">
        <f t="array" ref="M2274">IF(E2274={"2. Black"},1,0)</f>
        <v>0</v>
      </c>
      <c r="N2274" cm="1">
        <f t="array" ref="N2274">IF(E2274={"1. White"},1,0)</f>
        <v>1</v>
      </c>
      <c r="O2274" cm="1">
        <f t="array" ref="O2274">IF(E2274={"3. Asian"},1,0)</f>
        <v>0</v>
      </c>
      <c r="P2274" cm="1">
        <f t="array" ref="P2274">IF(E2274={"4. Other"},1,0)</f>
        <v>0</v>
      </c>
      <c r="Q2274" cm="1">
        <f t="array" ref="Q2274">IF(F2274={"1. &lt; HS Grad"},1,0)</f>
        <v>0</v>
      </c>
      <c r="R2274" cm="1">
        <f t="array" ref="R2274">IF(F2274={"4. College Grad"},1,0)</f>
        <v>0</v>
      </c>
      <c r="S2274" cm="1">
        <f t="array" ref="S2274">IF(F2274={"3. Some College"},1,0)</f>
        <v>0</v>
      </c>
      <c r="T2274" cm="1">
        <f t="array" ref="T2274">IF(F2274={"5. Advanced Degree"},1,0)</f>
        <v>1</v>
      </c>
      <c r="U2274" cm="1">
        <f t="array" ref="U2274">IF(F2274={"2. HS Grad"},1,0)</f>
        <v>0</v>
      </c>
    </row>
    <row r="2275" spans="1:21">
      <c r="A2275">
        <v>451735</v>
      </c>
      <c r="B2275">
        <v>2009</v>
      </c>
      <c r="C2275">
        <v>48</v>
      </c>
      <c r="D2275" t="s">
        <v>15921</v>
      </c>
      <c r="E2275" t="s">
        <v>15922</v>
      </c>
      <c r="F2275" t="s">
        <v>15923</v>
      </c>
      <c r="G2275" t="s">
        <v>15924</v>
      </c>
      <c r="H2275" t="s">
        <v>15925</v>
      </c>
      <c r="I2275" t="s">
        <v>15926</v>
      </c>
      <c r="J2275" t="s">
        <v>15927</v>
      </c>
      <c r="K2275">
        <v>4.7781512503836403</v>
      </c>
      <c r="L2275">
        <v>118.884359339886</v>
      </c>
      <c r="M2275" cm="1">
        <f t="array" ref="M2275">IF(E2275={"2. Black"},1,0)</f>
        <v>0</v>
      </c>
      <c r="N2275" cm="1">
        <f t="array" ref="N2275">IF(E2275={"1. White"},1,0)</f>
        <v>1</v>
      </c>
      <c r="O2275" cm="1">
        <f t="array" ref="O2275">IF(E2275={"3. Asian"},1,0)</f>
        <v>0</v>
      </c>
      <c r="P2275" cm="1">
        <f t="array" ref="P2275">IF(E2275={"4. Other"},1,0)</f>
        <v>0</v>
      </c>
      <c r="Q2275" cm="1">
        <f t="array" ref="Q2275">IF(F2275={"1. &lt; HS Grad"},1,0)</f>
        <v>0</v>
      </c>
      <c r="R2275" cm="1">
        <f t="array" ref="R2275">IF(F2275={"4. College Grad"},1,0)</f>
        <v>0</v>
      </c>
      <c r="S2275" cm="1">
        <f t="array" ref="S2275">IF(F2275={"3. Some College"},1,0)</f>
        <v>0</v>
      </c>
      <c r="T2275" cm="1">
        <f t="array" ref="T2275">IF(F2275={"5. Advanced Degree"},1,0)</f>
        <v>0</v>
      </c>
      <c r="U2275" cm="1">
        <f t="array" ref="U2275">IF(F2275={"2. HS Grad"},1,0)</f>
        <v>1</v>
      </c>
    </row>
    <row r="2276" spans="1:21">
      <c r="A2276">
        <v>14361</v>
      </c>
      <c r="B2276">
        <v>2005</v>
      </c>
      <c r="C2276">
        <v>55</v>
      </c>
      <c r="D2276" t="s">
        <v>15928</v>
      </c>
      <c r="E2276" t="s">
        <v>15929</v>
      </c>
      <c r="F2276" t="s">
        <v>15930</v>
      </c>
      <c r="G2276" t="s">
        <v>15931</v>
      </c>
      <c r="H2276" t="s">
        <v>15932</v>
      </c>
      <c r="I2276" t="s">
        <v>15933</v>
      </c>
      <c r="J2276" t="s">
        <v>15934</v>
      </c>
      <c r="K2276">
        <v>4.7781512503836403</v>
      </c>
      <c r="L2276">
        <v>118.884359339886</v>
      </c>
      <c r="M2276" cm="1">
        <f t="array" ref="M2276">IF(E2276={"2. Black"},1,0)</f>
        <v>0</v>
      </c>
      <c r="N2276" cm="1">
        <f t="array" ref="N2276">IF(E2276={"1. White"},1,0)</f>
        <v>1</v>
      </c>
      <c r="O2276" cm="1">
        <f t="array" ref="O2276">IF(E2276={"3. Asian"},1,0)</f>
        <v>0</v>
      </c>
      <c r="P2276" cm="1">
        <f t="array" ref="P2276">IF(E2276={"4. Other"},1,0)</f>
        <v>0</v>
      </c>
      <c r="Q2276" cm="1">
        <f t="array" ref="Q2276">IF(F2276={"1. &lt; HS Grad"},1,0)</f>
        <v>0</v>
      </c>
      <c r="R2276" cm="1">
        <f t="array" ref="R2276">IF(F2276={"4. College Grad"},1,0)</f>
        <v>1</v>
      </c>
      <c r="S2276" cm="1">
        <f t="array" ref="S2276">IF(F2276={"3. Some College"},1,0)</f>
        <v>0</v>
      </c>
      <c r="T2276" cm="1">
        <f t="array" ref="T2276">IF(F2276={"5. Advanced Degree"},1,0)</f>
        <v>0</v>
      </c>
      <c r="U2276" cm="1">
        <f t="array" ref="U2276">IF(F2276={"2. HS Grad"},1,0)</f>
        <v>0</v>
      </c>
    </row>
    <row r="2277" spans="1:21">
      <c r="A2277">
        <v>447846</v>
      </c>
      <c r="B2277">
        <v>2009</v>
      </c>
      <c r="C2277">
        <v>64</v>
      </c>
      <c r="D2277" t="s">
        <v>15935</v>
      </c>
      <c r="E2277" t="s">
        <v>15936</v>
      </c>
      <c r="F2277" t="s">
        <v>15937</v>
      </c>
      <c r="G2277" t="s">
        <v>15938</v>
      </c>
      <c r="H2277" t="s">
        <v>15939</v>
      </c>
      <c r="I2277" t="s">
        <v>15940</v>
      </c>
      <c r="J2277" t="s">
        <v>15941</v>
      </c>
      <c r="K2277">
        <v>4.7403626894942397</v>
      </c>
      <c r="L2277">
        <v>114.475713290347</v>
      </c>
      <c r="M2277" cm="1">
        <f t="array" ref="M2277">IF(E2277={"2. Black"},1,0)</f>
        <v>0</v>
      </c>
      <c r="N2277" cm="1">
        <f t="array" ref="N2277">IF(E2277={"1. White"},1,0)</f>
        <v>1</v>
      </c>
      <c r="O2277" cm="1">
        <f t="array" ref="O2277">IF(E2277={"3. Asian"},1,0)</f>
        <v>0</v>
      </c>
      <c r="P2277" cm="1">
        <f t="array" ref="P2277">IF(E2277={"4. Other"},1,0)</f>
        <v>0</v>
      </c>
      <c r="Q2277" cm="1">
        <f t="array" ref="Q2277">IF(F2277={"1. &lt; HS Grad"},1,0)</f>
        <v>0</v>
      </c>
      <c r="R2277" cm="1">
        <f t="array" ref="R2277">IF(F2277={"4. College Grad"},1,0)</f>
        <v>0</v>
      </c>
      <c r="S2277" cm="1">
        <f t="array" ref="S2277">IF(F2277={"3. Some College"},1,0)</f>
        <v>0</v>
      </c>
      <c r="T2277" cm="1">
        <f t="array" ref="T2277">IF(F2277={"5. Advanced Degree"},1,0)</f>
        <v>0</v>
      </c>
      <c r="U2277" cm="1">
        <f t="array" ref="U2277">IF(F2277={"2. HS Grad"},1,0)</f>
        <v>1</v>
      </c>
    </row>
    <row r="2278" spans="1:21">
      <c r="A2278">
        <v>87736</v>
      </c>
      <c r="B2278">
        <v>2004</v>
      </c>
      <c r="C2278">
        <v>29</v>
      </c>
      <c r="D2278" t="s">
        <v>15942</v>
      </c>
      <c r="E2278" t="s">
        <v>15943</v>
      </c>
      <c r="F2278" t="s">
        <v>15944</v>
      </c>
      <c r="G2278" t="s">
        <v>15945</v>
      </c>
      <c r="H2278" t="s">
        <v>15946</v>
      </c>
      <c r="I2278" t="s">
        <v>15947</v>
      </c>
      <c r="J2278" t="s">
        <v>15948</v>
      </c>
      <c r="K2278">
        <v>4.1139433523068396</v>
      </c>
      <c r="L2278">
        <v>61.187526433991501</v>
      </c>
      <c r="M2278" cm="1">
        <f t="array" ref="M2278">IF(E2278={"2. Black"},1,0)</f>
        <v>0</v>
      </c>
      <c r="N2278" cm="1">
        <f t="array" ref="N2278">IF(E2278={"1. White"},1,0)</f>
        <v>1</v>
      </c>
      <c r="O2278" cm="1">
        <f t="array" ref="O2278">IF(E2278={"3. Asian"},1,0)</f>
        <v>0</v>
      </c>
      <c r="P2278" cm="1">
        <f t="array" ref="P2278">IF(E2278={"4. Other"},1,0)</f>
        <v>0</v>
      </c>
      <c r="Q2278" cm="1">
        <f t="array" ref="Q2278">IF(F2278={"1. &lt; HS Grad"},1,0)</f>
        <v>0</v>
      </c>
      <c r="R2278" cm="1">
        <f t="array" ref="R2278">IF(F2278={"4. College Grad"},1,0)</f>
        <v>1</v>
      </c>
      <c r="S2278" cm="1">
        <f t="array" ref="S2278">IF(F2278={"3. Some College"},1,0)</f>
        <v>0</v>
      </c>
      <c r="T2278" cm="1">
        <f t="array" ref="T2278">IF(F2278={"5. Advanced Degree"},1,0)</f>
        <v>0</v>
      </c>
      <c r="U2278" cm="1">
        <f t="array" ref="U2278">IF(F2278={"2. HS Grad"},1,0)</f>
        <v>0</v>
      </c>
    </row>
    <row r="2279" spans="1:21">
      <c r="A2279">
        <v>159033</v>
      </c>
      <c r="B2279">
        <v>2003</v>
      </c>
      <c r="C2279">
        <v>49</v>
      </c>
      <c r="D2279" t="s">
        <v>15949</v>
      </c>
      <c r="E2279" t="s">
        <v>15950</v>
      </c>
      <c r="F2279" t="s">
        <v>15951</v>
      </c>
      <c r="G2279" t="s">
        <v>15952</v>
      </c>
      <c r="H2279" t="s">
        <v>15953</v>
      </c>
      <c r="I2279" t="s">
        <v>15954</v>
      </c>
      <c r="J2279" t="s">
        <v>15955</v>
      </c>
      <c r="K2279">
        <v>4.7781512503836403</v>
      </c>
      <c r="L2279">
        <v>118.884359339886</v>
      </c>
      <c r="M2279" cm="1">
        <f t="array" ref="M2279">IF(E2279={"2. Black"},1,0)</f>
        <v>0</v>
      </c>
      <c r="N2279" cm="1">
        <f t="array" ref="N2279">IF(E2279={"1. White"},1,0)</f>
        <v>1</v>
      </c>
      <c r="O2279" cm="1">
        <f t="array" ref="O2279">IF(E2279={"3. Asian"},1,0)</f>
        <v>0</v>
      </c>
      <c r="P2279" cm="1">
        <f t="array" ref="P2279">IF(E2279={"4. Other"},1,0)</f>
        <v>0</v>
      </c>
      <c r="Q2279" cm="1">
        <f t="array" ref="Q2279">IF(F2279={"1. &lt; HS Grad"},1,0)</f>
        <v>0</v>
      </c>
      <c r="R2279" cm="1">
        <f t="array" ref="R2279">IF(F2279={"4. College Grad"},1,0)</f>
        <v>0</v>
      </c>
      <c r="S2279" cm="1">
        <f t="array" ref="S2279">IF(F2279={"3. Some College"},1,0)</f>
        <v>1</v>
      </c>
      <c r="T2279" cm="1">
        <f t="array" ref="T2279">IF(F2279={"5. Advanced Degree"},1,0)</f>
        <v>0</v>
      </c>
      <c r="U2279" cm="1">
        <f t="array" ref="U2279">IF(F2279={"2. HS Grad"},1,0)</f>
        <v>0</v>
      </c>
    </row>
    <row r="2280" spans="1:21">
      <c r="A2280">
        <v>452456</v>
      </c>
      <c r="B2280">
        <v>2009</v>
      </c>
      <c r="C2280">
        <v>32</v>
      </c>
      <c r="D2280" t="s">
        <v>15956</v>
      </c>
      <c r="E2280" t="s">
        <v>15957</v>
      </c>
      <c r="F2280" t="s">
        <v>15958</v>
      </c>
      <c r="G2280" t="s">
        <v>15959</v>
      </c>
      <c r="H2280" t="s">
        <v>15960</v>
      </c>
      <c r="I2280" t="s">
        <v>15961</v>
      </c>
      <c r="J2280" t="s">
        <v>15962</v>
      </c>
      <c r="K2280">
        <v>4.8920946026904799</v>
      </c>
      <c r="L2280">
        <v>133.232350826567</v>
      </c>
      <c r="M2280" cm="1">
        <f t="array" ref="M2280">IF(E2280={"2. Black"},1,0)</f>
        <v>0</v>
      </c>
      <c r="N2280" cm="1">
        <f t="array" ref="N2280">IF(E2280={"1. White"},1,0)</f>
        <v>1</v>
      </c>
      <c r="O2280" cm="1">
        <f t="array" ref="O2280">IF(E2280={"3. Asian"},1,0)</f>
        <v>0</v>
      </c>
      <c r="P2280" cm="1">
        <f t="array" ref="P2280">IF(E2280={"4. Other"},1,0)</f>
        <v>0</v>
      </c>
      <c r="Q2280" cm="1">
        <f t="array" ref="Q2280">IF(F2280={"1. &lt; HS Grad"},1,0)</f>
        <v>0</v>
      </c>
      <c r="R2280" cm="1">
        <f t="array" ref="R2280">IF(F2280={"4. College Grad"},1,0)</f>
        <v>1</v>
      </c>
      <c r="S2280" cm="1">
        <f t="array" ref="S2280">IF(F2280={"3. Some College"},1,0)</f>
        <v>0</v>
      </c>
      <c r="T2280" cm="1">
        <f t="array" ref="T2280">IF(F2280={"5. Advanced Degree"},1,0)</f>
        <v>0</v>
      </c>
      <c r="U2280" cm="1">
        <f t="array" ref="U2280">IF(F2280={"2. HS Grad"},1,0)</f>
        <v>0</v>
      </c>
    </row>
    <row r="2281" spans="1:21">
      <c r="A2281">
        <v>229915</v>
      </c>
      <c r="B2281">
        <v>2006</v>
      </c>
      <c r="C2281">
        <v>41</v>
      </c>
      <c r="D2281" t="s">
        <v>15963</v>
      </c>
      <c r="E2281" t="s">
        <v>15964</v>
      </c>
      <c r="F2281" t="s">
        <v>15965</v>
      </c>
      <c r="G2281" t="s">
        <v>15966</v>
      </c>
      <c r="H2281" t="s">
        <v>15967</v>
      </c>
      <c r="I2281" t="s">
        <v>15968</v>
      </c>
      <c r="J2281" t="s">
        <v>15969</v>
      </c>
      <c r="K2281">
        <v>4.41497334797082</v>
      </c>
      <c r="L2281">
        <v>82.679637296637196</v>
      </c>
      <c r="M2281" cm="1">
        <f t="array" ref="M2281">IF(E2281={"2. Black"},1,0)</f>
        <v>0</v>
      </c>
      <c r="N2281" cm="1">
        <f t="array" ref="N2281">IF(E2281={"1. White"},1,0)</f>
        <v>0</v>
      </c>
      <c r="O2281" cm="1">
        <f t="array" ref="O2281">IF(E2281={"3. Asian"},1,0)</f>
        <v>1</v>
      </c>
      <c r="P2281" cm="1">
        <f t="array" ref="P2281">IF(E2281={"4. Other"},1,0)</f>
        <v>0</v>
      </c>
      <c r="Q2281" cm="1">
        <f t="array" ref="Q2281">IF(F2281={"1. &lt; HS Grad"},1,0)</f>
        <v>0</v>
      </c>
      <c r="R2281" cm="1">
        <f t="array" ref="R2281">IF(F2281={"4. College Grad"},1,0)</f>
        <v>0</v>
      </c>
      <c r="S2281" cm="1">
        <f t="array" ref="S2281">IF(F2281={"3. Some College"},1,0)</f>
        <v>0</v>
      </c>
      <c r="T2281" cm="1">
        <f t="array" ref="T2281">IF(F2281={"5. Advanced Degree"},1,0)</f>
        <v>0</v>
      </c>
      <c r="U2281" cm="1">
        <f t="array" ref="U2281">IF(F2281={"2. HS Grad"},1,0)</f>
        <v>1</v>
      </c>
    </row>
    <row r="2282" spans="1:21">
      <c r="A2282">
        <v>85977</v>
      </c>
      <c r="B2282">
        <v>2004</v>
      </c>
      <c r="C2282">
        <v>58</v>
      </c>
      <c r="D2282" t="s">
        <v>15970</v>
      </c>
      <c r="E2282" t="s">
        <v>15971</v>
      </c>
      <c r="F2282" t="s">
        <v>15972</v>
      </c>
      <c r="G2282" t="s">
        <v>15973</v>
      </c>
      <c r="H2282" t="s">
        <v>15974</v>
      </c>
      <c r="I2282" t="s">
        <v>15975</v>
      </c>
      <c r="J2282" t="s">
        <v>15976</v>
      </c>
      <c r="K2282">
        <v>5</v>
      </c>
      <c r="L2282">
        <v>148.413159102577</v>
      </c>
      <c r="M2282" cm="1">
        <f t="array" ref="M2282">IF(E2282={"2. Black"},1,0)</f>
        <v>0</v>
      </c>
      <c r="N2282" cm="1">
        <f t="array" ref="N2282">IF(E2282={"1. White"},1,0)</f>
        <v>1</v>
      </c>
      <c r="O2282" cm="1">
        <f t="array" ref="O2282">IF(E2282={"3. Asian"},1,0)</f>
        <v>0</v>
      </c>
      <c r="P2282" cm="1">
        <f t="array" ref="P2282">IF(E2282={"4. Other"},1,0)</f>
        <v>0</v>
      </c>
      <c r="Q2282" cm="1">
        <f t="array" ref="Q2282">IF(F2282={"1. &lt; HS Grad"},1,0)</f>
        <v>0</v>
      </c>
      <c r="R2282" cm="1">
        <f t="array" ref="R2282">IF(F2282={"4. College Grad"},1,0)</f>
        <v>0</v>
      </c>
      <c r="S2282" cm="1">
        <f t="array" ref="S2282">IF(F2282={"3. Some College"},1,0)</f>
        <v>1</v>
      </c>
      <c r="T2282" cm="1">
        <f t="array" ref="T2282">IF(F2282={"5. Advanced Degree"},1,0)</f>
        <v>0</v>
      </c>
      <c r="U2282" cm="1">
        <f t="array" ref="U2282">IF(F2282={"2. HS Grad"},1,0)</f>
        <v>0</v>
      </c>
    </row>
    <row r="2283" spans="1:21">
      <c r="A2283">
        <v>158370</v>
      </c>
      <c r="B2283">
        <v>2003</v>
      </c>
      <c r="C2283">
        <v>41</v>
      </c>
      <c r="D2283" t="s">
        <v>15977</v>
      </c>
      <c r="E2283" t="s">
        <v>15978</v>
      </c>
      <c r="F2283" t="s">
        <v>15979</v>
      </c>
      <c r="G2283" t="s">
        <v>15980</v>
      </c>
      <c r="H2283" t="s">
        <v>15981</v>
      </c>
      <c r="I2283" t="s">
        <v>15982</v>
      </c>
      <c r="J2283" t="s">
        <v>15983</v>
      </c>
      <c r="K2283">
        <v>5</v>
      </c>
      <c r="L2283">
        <v>148.413159102577</v>
      </c>
      <c r="M2283" cm="1">
        <f t="array" ref="M2283">IF(E2283={"2. Black"},1,0)</f>
        <v>0</v>
      </c>
      <c r="N2283" cm="1">
        <f t="array" ref="N2283">IF(E2283={"1. White"},1,0)</f>
        <v>1</v>
      </c>
      <c r="O2283" cm="1">
        <f t="array" ref="O2283">IF(E2283={"3. Asian"},1,0)</f>
        <v>0</v>
      </c>
      <c r="P2283" cm="1">
        <f t="array" ref="P2283">IF(E2283={"4. Other"},1,0)</f>
        <v>0</v>
      </c>
      <c r="Q2283" cm="1">
        <f t="array" ref="Q2283">IF(F2283={"1. &lt; HS Grad"},1,0)</f>
        <v>0</v>
      </c>
      <c r="R2283" cm="1">
        <f t="array" ref="R2283">IF(F2283={"4. College Grad"},1,0)</f>
        <v>0</v>
      </c>
      <c r="S2283" cm="1">
        <f t="array" ref="S2283">IF(F2283={"3. Some College"},1,0)</f>
        <v>1</v>
      </c>
      <c r="T2283" cm="1">
        <f t="array" ref="T2283">IF(F2283={"5. Advanced Degree"},1,0)</f>
        <v>0</v>
      </c>
      <c r="U2283" cm="1">
        <f t="array" ref="U2283">IF(F2283={"2. HS Grad"},1,0)</f>
        <v>0</v>
      </c>
    </row>
    <row r="2284" spans="1:21">
      <c r="A2284">
        <v>306799</v>
      </c>
      <c r="B2284">
        <v>2007</v>
      </c>
      <c r="C2284">
        <v>34</v>
      </c>
      <c r="D2284" t="s">
        <v>15984</v>
      </c>
      <c r="E2284" t="s">
        <v>15985</v>
      </c>
      <c r="F2284" t="s">
        <v>15986</v>
      </c>
      <c r="G2284" t="s">
        <v>15987</v>
      </c>
      <c r="H2284" t="s">
        <v>15988</v>
      </c>
      <c r="I2284" t="s">
        <v>15989</v>
      </c>
      <c r="J2284" t="s">
        <v>15990</v>
      </c>
      <c r="K2284">
        <v>4.5740312677277197</v>
      </c>
      <c r="L2284">
        <v>96.934090457011493</v>
      </c>
      <c r="M2284" cm="1">
        <f t="array" ref="M2284">IF(E2284={"2. Black"},1,0)</f>
        <v>0</v>
      </c>
      <c r="N2284" cm="1">
        <f t="array" ref="N2284">IF(E2284={"1. White"},1,0)</f>
        <v>1</v>
      </c>
      <c r="O2284" cm="1">
        <f t="array" ref="O2284">IF(E2284={"3. Asian"},1,0)</f>
        <v>0</v>
      </c>
      <c r="P2284" cm="1">
        <f t="array" ref="P2284">IF(E2284={"4. Other"},1,0)</f>
        <v>0</v>
      </c>
      <c r="Q2284" cm="1">
        <f t="array" ref="Q2284">IF(F2284={"1. &lt; HS Grad"},1,0)</f>
        <v>0</v>
      </c>
      <c r="R2284" cm="1">
        <f t="array" ref="R2284">IF(F2284={"4. College Grad"},1,0)</f>
        <v>0</v>
      </c>
      <c r="S2284" cm="1">
        <f t="array" ref="S2284">IF(F2284={"3. Some College"},1,0)</f>
        <v>1</v>
      </c>
      <c r="T2284" cm="1">
        <f t="array" ref="T2284">IF(F2284={"5. Advanced Degree"},1,0)</f>
        <v>0</v>
      </c>
      <c r="U2284" cm="1">
        <f t="array" ref="U2284">IF(F2284={"2. HS Grad"},1,0)</f>
        <v>0</v>
      </c>
    </row>
    <row r="2285" spans="1:21">
      <c r="A2285">
        <v>86857</v>
      </c>
      <c r="B2285">
        <v>2004</v>
      </c>
      <c r="C2285">
        <v>43</v>
      </c>
      <c r="D2285" t="s">
        <v>15991</v>
      </c>
      <c r="E2285" t="s">
        <v>15992</v>
      </c>
      <c r="F2285" t="s">
        <v>15993</v>
      </c>
      <c r="G2285" t="s">
        <v>15994</v>
      </c>
      <c r="H2285" t="s">
        <v>15995</v>
      </c>
      <c r="I2285" t="s">
        <v>15996</v>
      </c>
      <c r="J2285" t="s">
        <v>15997</v>
      </c>
      <c r="K2285">
        <v>5.0413926851582298</v>
      </c>
      <c r="L2285">
        <v>154.68529299562999</v>
      </c>
      <c r="M2285" cm="1">
        <f t="array" ref="M2285">IF(E2285={"2. Black"},1,0)</f>
        <v>0</v>
      </c>
      <c r="N2285" cm="1">
        <f t="array" ref="N2285">IF(E2285={"1. White"},1,0)</f>
        <v>1</v>
      </c>
      <c r="O2285" cm="1">
        <f t="array" ref="O2285">IF(E2285={"3. Asian"},1,0)</f>
        <v>0</v>
      </c>
      <c r="P2285" cm="1">
        <f t="array" ref="P2285">IF(E2285={"4. Other"},1,0)</f>
        <v>0</v>
      </c>
      <c r="Q2285" cm="1">
        <f t="array" ref="Q2285">IF(F2285={"1. &lt; HS Grad"},1,0)</f>
        <v>0</v>
      </c>
      <c r="R2285" cm="1">
        <f t="array" ref="R2285">IF(F2285={"4. College Grad"},1,0)</f>
        <v>1</v>
      </c>
      <c r="S2285" cm="1">
        <f t="array" ref="S2285">IF(F2285={"3. Some College"},1,0)</f>
        <v>0</v>
      </c>
      <c r="T2285" cm="1">
        <f t="array" ref="T2285">IF(F2285={"5. Advanced Degree"},1,0)</f>
        <v>0</v>
      </c>
      <c r="U2285" cm="1">
        <f t="array" ref="U2285">IF(F2285={"2. HS Grad"},1,0)</f>
        <v>0</v>
      </c>
    </row>
    <row r="2286" spans="1:21">
      <c r="A2286">
        <v>154144</v>
      </c>
      <c r="B2286">
        <v>2003</v>
      </c>
      <c r="C2286">
        <v>23</v>
      </c>
      <c r="D2286" t="s">
        <v>15998</v>
      </c>
      <c r="E2286" t="s">
        <v>15999</v>
      </c>
      <c r="F2286" t="s">
        <v>16000</v>
      </c>
      <c r="G2286" t="s">
        <v>16001</v>
      </c>
      <c r="H2286" t="s">
        <v>16002</v>
      </c>
      <c r="I2286" t="s">
        <v>16003</v>
      </c>
      <c r="J2286" t="s">
        <v>16004</v>
      </c>
      <c r="K2286">
        <v>4.4771212547196599</v>
      </c>
      <c r="L2286">
        <v>87.981032785605393</v>
      </c>
      <c r="M2286" cm="1">
        <f t="array" ref="M2286">IF(E2286={"2. Black"},1,0)</f>
        <v>1</v>
      </c>
      <c r="N2286" cm="1">
        <f t="array" ref="N2286">IF(E2286={"1. White"},1,0)</f>
        <v>0</v>
      </c>
      <c r="O2286" cm="1">
        <f t="array" ref="O2286">IF(E2286={"3. Asian"},1,0)</f>
        <v>0</v>
      </c>
      <c r="P2286" cm="1">
        <f t="array" ref="P2286">IF(E2286={"4. Other"},1,0)</f>
        <v>0</v>
      </c>
      <c r="Q2286" cm="1">
        <f t="array" ref="Q2286">IF(F2286={"1. &lt; HS Grad"},1,0)</f>
        <v>1</v>
      </c>
      <c r="R2286" cm="1">
        <f t="array" ref="R2286">IF(F2286={"4. College Grad"},1,0)</f>
        <v>0</v>
      </c>
      <c r="S2286" cm="1">
        <f t="array" ref="S2286">IF(F2286={"3. Some College"},1,0)</f>
        <v>0</v>
      </c>
      <c r="T2286" cm="1">
        <f t="array" ref="T2286">IF(F2286={"5. Advanced Degree"},1,0)</f>
        <v>0</v>
      </c>
      <c r="U2286" cm="1">
        <f t="array" ref="U2286">IF(F2286={"2. HS Grad"},1,0)</f>
        <v>0</v>
      </c>
    </row>
    <row r="2287" spans="1:21">
      <c r="A2287">
        <v>155861</v>
      </c>
      <c r="B2287">
        <v>2003</v>
      </c>
      <c r="C2287">
        <v>40</v>
      </c>
      <c r="D2287" t="s">
        <v>16005</v>
      </c>
      <c r="E2287" t="s">
        <v>16006</v>
      </c>
      <c r="F2287" t="s">
        <v>16007</v>
      </c>
      <c r="G2287" t="s">
        <v>16008</v>
      </c>
      <c r="H2287" t="s">
        <v>16009</v>
      </c>
      <c r="I2287" t="s">
        <v>16010</v>
      </c>
      <c r="J2287" t="s">
        <v>16011</v>
      </c>
      <c r="K2287">
        <v>4.6334684555795898</v>
      </c>
      <c r="L2287">
        <v>102.870246933215</v>
      </c>
      <c r="M2287" cm="1">
        <f t="array" ref="M2287">IF(E2287={"2. Black"},1,0)</f>
        <v>0</v>
      </c>
      <c r="N2287" cm="1">
        <f t="array" ref="N2287">IF(E2287={"1. White"},1,0)</f>
        <v>1</v>
      </c>
      <c r="O2287" cm="1">
        <f t="array" ref="O2287">IF(E2287={"3. Asian"},1,0)</f>
        <v>0</v>
      </c>
      <c r="P2287" cm="1">
        <f t="array" ref="P2287">IF(E2287={"4. Other"},1,0)</f>
        <v>0</v>
      </c>
      <c r="Q2287" cm="1">
        <f t="array" ref="Q2287">IF(F2287={"1. &lt; HS Grad"},1,0)</f>
        <v>0</v>
      </c>
      <c r="R2287" cm="1">
        <f t="array" ref="R2287">IF(F2287={"4. College Grad"},1,0)</f>
        <v>0</v>
      </c>
      <c r="S2287" cm="1">
        <f t="array" ref="S2287">IF(F2287={"3. Some College"},1,0)</f>
        <v>0</v>
      </c>
      <c r="T2287" cm="1">
        <f t="array" ref="T2287">IF(F2287={"5. Advanced Degree"},1,0)</f>
        <v>1</v>
      </c>
      <c r="U2287" cm="1">
        <f t="array" ref="U2287">IF(F2287={"2. HS Grad"},1,0)</f>
        <v>0</v>
      </c>
    </row>
    <row r="2288" spans="1:21">
      <c r="A2288">
        <v>302734</v>
      </c>
      <c r="B2288">
        <v>2007</v>
      </c>
      <c r="C2288">
        <v>46</v>
      </c>
      <c r="D2288" t="s">
        <v>16012</v>
      </c>
      <c r="E2288" t="s">
        <v>16013</v>
      </c>
      <c r="F2288" t="s">
        <v>16014</v>
      </c>
      <c r="G2288" t="s">
        <v>16015</v>
      </c>
      <c r="H2288" t="s">
        <v>16016</v>
      </c>
      <c r="I2288" t="s">
        <v>16017</v>
      </c>
      <c r="J2288" t="s">
        <v>16018</v>
      </c>
      <c r="K2288">
        <v>5.6410058513157804</v>
      </c>
      <c r="L2288">
        <v>281.745970551857</v>
      </c>
      <c r="M2288" cm="1">
        <f t="array" ref="M2288">IF(E2288={"2. Black"},1,0)</f>
        <v>0</v>
      </c>
      <c r="N2288" cm="1">
        <f t="array" ref="N2288">IF(E2288={"1. White"},1,0)</f>
        <v>1</v>
      </c>
      <c r="O2288" cm="1">
        <f t="array" ref="O2288">IF(E2288={"3. Asian"},1,0)</f>
        <v>0</v>
      </c>
      <c r="P2288" cm="1">
        <f t="array" ref="P2288">IF(E2288={"4. Other"},1,0)</f>
        <v>0</v>
      </c>
      <c r="Q2288" cm="1">
        <f t="array" ref="Q2288">IF(F2288={"1. &lt; HS Grad"},1,0)</f>
        <v>0</v>
      </c>
      <c r="R2288" cm="1">
        <f t="array" ref="R2288">IF(F2288={"4. College Grad"},1,0)</f>
        <v>0</v>
      </c>
      <c r="S2288" cm="1">
        <f t="array" ref="S2288">IF(F2288={"3. Some College"},1,0)</f>
        <v>0</v>
      </c>
      <c r="T2288" cm="1">
        <f t="array" ref="T2288">IF(F2288={"5. Advanced Degree"},1,0)</f>
        <v>1</v>
      </c>
      <c r="U2288" cm="1">
        <f t="array" ref="U2288">IF(F2288={"2. HS Grad"},1,0)</f>
        <v>0</v>
      </c>
    </row>
    <row r="2289" spans="1:21">
      <c r="A2289">
        <v>87460</v>
      </c>
      <c r="B2289">
        <v>2004</v>
      </c>
      <c r="C2289">
        <v>35</v>
      </c>
      <c r="D2289" t="s">
        <v>16019</v>
      </c>
      <c r="E2289" t="s">
        <v>16020</v>
      </c>
      <c r="F2289" t="s">
        <v>16021</v>
      </c>
      <c r="G2289" t="s">
        <v>16022</v>
      </c>
      <c r="H2289" t="s">
        <v>16023</v>
      </c>
      <c r="I2289" t="s">
        <v>16024</v>
      </c>
      <c r="J2289" t="s">
        <v>16025</v>
      </c>
      <c r="K2289">
        <v>4.6720978579357197</v>
      </c>
      <c r="L2289">
        <v>106.921814091211</v>
      </c>
      <c r="M2289" cm="1">
        <f t="array" ref="M2289">IF(E2289={"2. Black"},1,0)</f>
        <v>0</v>
      </c>
      <c r="N2289" cm="1">
        <f t="array" ref="N2289">IF(E2289={"1. White"},1,0)</f>
        <v>1</v>
      </c>
      <c r="O2289" cm="1">
        <f t="array" ref="O2289">IF(E2289={"3. Asian"},1,0)</f>
        <v>0</v>
      </c>
      <c r="P2289" cm="1">
        <f t="array" ref="P2289">IF(E2289={"4. Other"},1,0)</f>
        <v>0</v>
      </c>
      <c r="Q2289" cm="1">
        <f t="array" ref="Q2289">IF(F2289={"1. &lt; HS Grad"},1,0)</f>
        <v>0</v>
      </c>
      <c r="R2289" cm="1">
        <f t="array" ref="R2289">IF(F2289={"4. College Grad"},1,0)</f>
        <v>1</v>
      </c>
      <c r="S2289" cm="1">
        <f t="array" ref="S2289">IF(F2289={"3. Some College"},1,0)</f>
        <v>0</v>
      </c>
      <c r="T2289" cm="1">
        <f t="array" ref="T2289">IF(F2289={"5. Advanced Degree"},1,0)</f>
        <v>0</v>
      </c>
      <c r="U2289" cm="1">
        <f t="array" ref="U2289">IF(F2289={"2. HS Grad"},1,0)</f>
        <v>0</v>
      </c>
    </row>
    <row r="2290" spans="1:21">
      <c r="A2290">
        <v>301952</v>
      </c>
      <c r="B2290">
        <v>2007</v>
      </c>
      <c r="C2290">
        <v>42</v>
      </c>
      <c r="D2290" t="s">
        <v>16026</v>
      </c>
      <c r="E2290" t="s">
        <v>16027</v>
      </c>
      <c r="F2290" t="s">
        <v>16028</v>
      </c>
      <c r="G2290" t="s">
        <v>16029</v>
      </c>
      <c r="H2290" t="s">
        <v>16030</v>
      </c>
      <c r="I2290" t="s">
        <v>16031</v>
      </c>
      <c r="J2290" t="s">
        <v>16032</v>
      </c>
      <c r="K2290">
        <v>5.0000086858027801</v>
      </c>
      <c r="L2290">
        <v>148.41444819560499</v>
      </c>
      <c r="M2290" cm="1">
        <f t="array" ref="M2290">IF(E2290={"2. Black"},1,0)</f>
        <v>0</v>
      </c>
      <c r="N2290" cm="1">
        <f t="array" ref="N2290">IF(E2290={"1. White"},1,0)</f>
        <v>1</v>
      </c>
      <c r="O2290" cm="1">
        <f t="array" ref="O2290">IF(E2290={"3. Asian"},1,0)</f>
        <v>0</v>
      </c>
      <c r="P2290" cm="1">
        <f t="array" ref="P2290">IF(E2290={"4. Other"},1,0)</f>
        <v>0</v>
      </c>
      <c r="Q2290" cm="1">
        <f t="array" ref="Q2290">IF(F2290={"1. &lt; HS Grad"},1,0)</f>
        <v>0</v>
      </c>
      <c r="R2290" cm="1">
        <f t="array" ref="R2290">IF(F2290={"4. College Grad"},1,0)</f>
        <v>0</v>
      </c>
      <c r="S2290" cm="1">
        <f t="array" ref="S2290">IF(F2290={"3. Some College"},1,0)</f>
        <v>0</v>
      </c>
      <c r="T2290" cm="1">
        <f t="array" ref="T2290">IF(F2290={"5. Advanced Degree"},1,0)</f>
        <v>1</v>
      </c>
      <c r="U2290" cm="1">
        <f t="array" ref="U2290">IF(F2290={"2. HS Grad"},1,0)</f>
        <v>0</v>
      </c>
    </row>
    <row r="2291" spans="1:21">
      <c r="A2291">
        <v>452190</v>
      </c>
      <c r="B2291">
        <v>2009</v>
      </c>
      <c r="C2291">
        <v>47</v>
      </c>
      <c r="D2291" t="s">
        <v>16033</v>
      </c>
      <c r="E2291" t="s">
        <v>16034</v>
      </c>
      <c r="F2291" t="s">
        <v>16035</v>
      </c>
      <c r="G2291" t="s">
        <v>16036</v>
      </c>
      <c r="H2291" t="s">
        <v>16037</v>
      </c>
      <c r="I2291" t="s">
        <v>16038</v>
      </c>
      <c r="J2291" t="s">
        <v>16039</v>
      </c>
      <c r="K2291">
        <v>4.7160033436348003</v>
      </c>
      <c r="L2291">
        <v>111.72084936098901</v>
      </c>
      <c r="M2291" cm="1">
        <f t="array" ref="M2291">IF(E2291={"2. Black"},1,0)</f>
        <v>0</v>
      </c>
      <c r="N2291" cm="1">
        <f t="array" ref="N2291">IF(E2291={"1. White"},1,0)</f>
        <v>1</v>
      </c>
      <c r="O2291" cm="1">
        <f t="array" ref="O2291">IF(E2291={"3. Asian"},1,0)</f>
        <v>0</v>
      </c>
      <c r="P2291" cm="1">
        <f t="array" ref="P2291">IF(E2291={"4. Other"},1,0)</f>
        <v>0</v>
      </c>
      <c r="Q2291" cm="1">
        <f t="array" ref="Q2291">IF(F2291={"1. &lt; HS Grad"},1,0)</f>
        <v>0</v>
      </c>
      <c r="R2291" cm="1">
        <f t="array" ref="R2291">IF(F2291={"4. College Grad"},1,0)</f>
        <v>0</v>
      </c>
      <c r="S2291" cm="1">
        <f t="array" ref="S2291">IF(F2291={"3. Some College"},1,0)</f>
        <v>0</v>
      </c>
      <c r="T2291" cm="1">
        <f t="array" ref="T2291">IF(F2291={"5. Advanced Degree"},1,0)</f>
        <v>0</v>
      </c>
      <c r="U2291" cm="1">
        <f t="array" ref="U2291">IF(F2291={"2. HS Grad"},1,0)</f>
        <v>1</v>
      </c>
    </row>
    <row r="2292" spans="1:21">
      <c r="A2292">
        <v>302487</v>
      </c>
      <c r="B2292">
        <v>2007</v>
      </c>
      <c r="C2292">
        <v>45</v>
      </c>
      <c r="D2292" t="s">
        <v>16040</v>
      </c>
      <c r="E2292" t="s">
        <v>16041</v>
      </c>
      <c r="F2292" t="s">
        <v>16042</v>
      </c>
      <c r="G2292" t="s">
        <v>16043</v>
      </c>
      <c r="H2292" t="s">
        <v>16044</v>
      </c>
      <c r="I2292" t="s">
        <v>16045</v>
      </c>
      <c r="J2292" t="s">
        <v>16046</v>
      </c>
      <c r="K2292">
        <v>5</v>
      </c>
      <c r="L2292">
        <v>148.413159102577</v>
      </c>
      <c r="M2292" cm="1">
        <f t="array" ref="M2292">IF(E2292={"2. Black"},1,0)</f>
        <v>0</v>
      </c>
      <c r="N2292" cm="1">
        <f t="array" ref="N2292">IF(E2292={"1. White"},1,0)</f>
        <v>1</v>
      </c>
      <c r="O2292" cm="1">
        <f t="array" ref="O2292">IF(E2292={"3. Asian"},1,0)</f>
        <v>0</v>
      </c>
      <c r="P2292" cm="1">
        <f t="array" ref="P2292">IF(E2292={"4. Other"},1,0)</f>
        <v>0</v>
      </c>
      <c r="Q2292" cm="1">
        <f t="array" ref="Q2292">IF(F2292={"1. &lt; HS Grad"},1,0)</f>
        <v>0</v>
      </c>
      <c r="R2292" cm="1">
        <f t="array" ref="R2292">IF(F2292={"4. College Grad"},1,0)</f>
        <v>0</v>
      </c>
      <c r="S2292" cm="1">
        <f t="array" ref="S2292">IF(F2292={"3. Some College"},1,0)</f>
        <v>0</v>
      </c>
      <c r="T2292" cm="1">
        <f t="array" ref="T2292">IF(F2292={"5. Advanced Degree"},1,0)</f>
        <v>0</v>
      </c>
      <c r="U2292" cm="1">
        <f t="array" ref="U2292">IF(F2292={"2. HS Grad"},1,0)</f>
        <v>1</v>
      </c>
    </row>
    <row r="2293" spans="1:21">
      <c r="A2293">
        <v>375314</v>
      </c>
      <c r="B2293">
        <v>2008</v>
      </c>
      <c r="C2293">
        <v>34</v>
      </c>
      <c r="D2293" t="s">
        <v>16047</v>
      </c>
      <c r="E2293" t="s">
        <v>16048</v>
      </c>
      <c r="F2293" t="s">
        <v>16049</v>
      </c>
      <c r="G2293" t="s">
        <v>16050</v>
      </c>
      <c r="H2293" t="s">
        <v>16051</v>
      </c>
      <c r="I2293" t="s">
        <v>16052</v>
      </c>
      <c r="J2293" t="s">
        <v>16053</v>
      </c>
      <c r="K2293">
        <v>4.6901960800285103</v>
      </c>
      <c r="L2293">
        <v>108.874525834712</v>
      </c>
      <c r="M2293" cm="1">
        <f t="array" ref="M2293">IF(E2293={"2. Black"},1,0)</f>
        <v>0</v>
      </c>
      <c r="N2293" cm="1">
        <f t="array" ref="N2293">IF(E2293={"1. White"},1,0)</f>
        <v>1</v>
      </c>
      <c r="O2293" cm="1">
        <f t="array" ref="O2293">IF(E2293={"3. Asian"},1,0)</f>
        <v>0</v>
      </c>
      <c r="P2293" cm="1">
        <f t="array" ref="P2293">IF(E2293={"4. Other"},1,0)</f>
        <v>0</v>
      </c>
      <c r="Q2293" cm="1">
        <f t="array" ref="Q2293">IF(F2293={"1. &lt; HS Grad"},1,0)</f>
        <v>0</v>
      </c>
      <c r="R2293" cm="1">
        <f t="array" ref="R2293">IF(F2293={"4. College Grad"},1,0)</f>
        <v>1</v>
      </c>
      <c r="S2293" cm="1">
        <f t="array" ref="S2293">IF(F2293={"3. Some College"},1,0)</f>
        <v>0</v>
      </c>
      <c r="T2293" cm="1">
        <f t="array" ref="T2293">IF(F2293={"5. Advanced Degree"},1,0)</f>
        <v>0</v>
      </c>
      <c r="U2293" cm="1">
        <f t="array" ref="U2293">IF(F2293={"2. HS Grad"},1,0)</f>
        <v>0</v>
      </c>
    </row>
    <row r="2294" spans="1:21">
      <c r="A2294">
        <v>80513</v>
      </c>
      <c r="B2294">
        <v>2004</v>
      </c>
      <c r="C2294">
        <v>57</v>
      </c>
      <c r="D2294" t="s">
        <v>16054</v>
      </c>
      <c r="E2294" t="s">
        <v>16055</v>
      </c>
      <c r="F2294" t="s">
        <v>16056</v>
      </c>
      <c r="G2294" t="s">
        <v>16057</v>
      </c>
      <c r="H2294" t="s">
        <v>16058</v>
      </c>
      <c r="I2294" t="s">
        <v>16059</v>
      </c>
      <c r="J2294" t="s">
        <v>16060</v>
      </c>
      <c r="K2294">
        <v>4.6532125137753404</v>
      </c>
      <c r="L2294">
        <v>104.921506533664</v>
      </c>
      <c r="M2294" cm="1">
        <f t="array" ref="M2294">IF(E2294={"2. Black"},1,0)</f>
        <v>0</v>
      </c>
      <c r="N2294" cm="1">
        <f t="array" ref="N2294">IF(E2294={"1. White"},1,0)</f>
        <v>1</v>
      </c>
      <c r="O2294" cm="1">
        <f t="array" ref="O2294">IF(E2294={"3. Asian"},1,0)</f>
        <v>0</v>
      </c>
      <c r="P2294" cm="1">
        <f t="array" ref="P2294">IF(E2294={"4. Other"},1,0)</f>
        <v>0</v>
      </c>
      <c r="Q2294" cm="1">
        <f t="array" ref="Q2294">IF(F2294={"1. &lt; HS Grad"},1,0)</f>
        <v>0</v>
      </c>
      <c r="R2294" cm="1">
        <f t="array" ref="R2294">IF(F2294={"4. College Grad"},1,0)</f>
        <v>0</v>
      </c>
      <c r="S2294" cm="1">
        <f t="array" ref="S2294">IF(F2294={"3. Some College"},1,0)</f>
        <v>0</v>
      </c>
      <c r="T2294" cm="1">
        <f t="array" ref="T2294">IF(F2294={"5. Advanced Degree"},1,0)</f>
        <v>0</v>
      </c>
      <c r="U2294" cm="1">
        <f t="array" ref="U2294">IF(F2294={"2. HS Grad"},1,0)</f>
        <v>1</v>
      </c>
    </row>
    <row r="2295" spans="1:21">
      <c r="A2295">
        <v>8245</v>
      </c>
      <c r="B2295">
        <v>2005</v>
      </c>
      <c r="C2295">
        <v>32</v>
      </c>
      <c r="D2295" t="s">
        <v>16061</v>
      </c>
      <c r="E2295" t="s">
        <v>16062</v>
      </c>
      <c r="F2295" t="s">
        <v>16063</v>
      </c>
      <c r="G2295" t="s">
        <v>16064</v>
      </c>
      <c r="H2295" t="s">
        <v>16065</v>
      </c>
      <c r="I2295" t="s">
        <v>16066</v>
      </c>
      <c r="J2295" t="s">
        <v>16067</v>
      </c>
      <c r="K2295">
        <v>4.45636603312904</v>
      </c>
      <c r="L2295">
        <v>86.173786727113594</v>
      </c>
      <c r="M2295" cm="1">
        <f t="array" ref="M2295">IF(E2295={"2. Black"},1,0)</f>
        <v>0</v>
      </c>
      <c r="N2295" cm="1">
        <f t="array" ref="N2295">IF(E2295={"1. White"},1,0)</f>
        <v>1</v>
      </c>
      <c r="O2295" cm="1">
        <f t="array" ref="O2295">IF(E2295={"3. Asian"},1,0)</f>
        <v>0</v>
      </c>
      <c r="P2295" cm="1">
        <f t="array" ref="P2295">IF(E2295={"4. Other"},1,0)</f>
        <v>0</v>
      </c>
      <c r="Q2295" cm="1">
        <f t="array" ref="Q2295">IF(F2295={"1. &lt; HS Grad"},1,0)</f>
        <v>0</v>
      </c>
      <c r="R2295" cm="1">
        <f t="array" ref="R2295">IF(F2295={"4. College Grad"},1,0)</f>
        <v>0</v>
      </c>
      <c r="S2295" cm="1">
        <f t="array" ref="S2295">IF(F2295={"3. Some College"},1,0)</f>
        <v>1</v>
      </c>
      <c r="T2295" cm="1">
        <f t="array" ref="T2295">IF(F2295={"5. Advanced Degree"},1,0)</f>
        <v>0</v>
      </c>
      <c r="U2295" cm="1">
        <f t="array" ref="U2295">IF(F2295={"2. HS Grad"},1,0)</f>
        <v>0</v>
      </c>
    </row>
    <row r="2296" spans="1:21">
      <c r="A2296">
        <v>450802</v>
      </c>
      <c r="B2296">
        <v>2009</v>
      </c>
      <c r="C2296">
        <v>55</v>
      </c>
      <c r="D2296" t="s">
        <v>16068</v>
      </c>
      <c r="E2296" t="s">
        <v>16069</v>
      </c>
      <c r="F2296" t="s">
        <v>16070</v>
      </c>
      <c r="G2296" t="s">
        <v>16071</v>
      </c>
      <c r="H2296" t="s">
        <v>16072</v>
      </c>
      <c r="I2296" t="s">
        <v>16073</v>
      </c>
      <c r="J2296" t="s">
        <v>16074</v>
      </c>
      <c r="K2296">
        <v>4.6334684555795898</v>
      </c>
      <c r="L2296">
        <v>102.870246933215</v>
      </c>
      <c r="M2296" cm="1">
        <f t="array" ref="M2296">IF(E2296={"2. Black"},1,0)</f>
        <v>0</v>
      </c>
      <c r="N2296" cm="1">
        <f t="array" ref="N2296">IF(E2296={"1. White"},1,0)</f>
        <v>1</v>
      </c>
      <c r="O2296" cm="1">
        <f t="array" ref="O2296">IF(E2296={"3. Asian"},1,0)</f>
        <v>0</v>
      </c>
      <c r="P2296" cm="1">
        <f t="array" ref="P2296">IF(E2296={"4. Other"},1,0)</f>
        <v>0</v>
      </c>
      <c r="Q2296" cm="1">
        <f t="array" ref="Q2296">IF(F2296={"1. &lt; HS Grad"},1,0)</f>
        <v>0</v>
      </c>
      <c r="R2296" cm="1">
        <f t="array" ref="R2296">IF(F2296={"4. College Grad"},1,0)</f>
        <v>0</v>
      </c>
      <c r="S2296" cm="1">
        <f t="array" ref="S2296">IF(F2296={"3. Some College"},1,0)</f>
        <v>0</v>
      </c>
      <c r="T2296" cm="1">
        <f t="array" ref="T2296">IF(F2296={"5. Advanced Degree"},1,0)</f>
        <v>0</v>
      </c>
      <c r="U2296" cm="1">
        <f t="array" ref="U2296">IF(F2296={"2. HS Grad"},1,0)</f>
        <v>1</v>
      </c>
    </row>
    <row r="2297" spans="1:21">
      <c r="A2297">
        <v>380599</v>
      </c>
      <c r="B2297">
        <v>2008</v>
      </c>
      <c r="C2297">
        <v>22</v>
      </c>
      <c r="D2297" t="s">
        <v>16075</v>
      </c>
      <c r="E2297" t="s">
        <v>16076</v>
      </c>
      <c r="F2297" t="s">
        <v>16077</v>
      </c>
      <c r="G2297" t="s">
        <v>16078</v>
      </c>
      <c r="H2297" t="s">
        <v>16079</v>
      </c>
      <c r="I2297" t="s">
        <v>16080</v>
      </c>
      <c r="J2297" t="s">
        <v>16081</v>
      </c>
      <c r="K2297">
        <v>4.3344537511509298</v>
      </c>
      <c r="L2297">
        <v>76.283277853964194</v>
      </c>
      <c r="M2297" cm="1">
        <f t="array" ref="M2297">IF(E2297={"2. Black"},1,0)</f>
        <v>0</v>
      </c>
      <c r="N2297" cm="1">
        <f t="array" ref="N2297">IF(E2297={"1. White"},1,0)</f>
        <v>1</v>
      </c>
      <c r="O2297" cm="1">
        <f t="array" ref="O2297">IF(E2297={"3. Asian"},1,0)</f>
        <v>0</v>
      </c>
      <c r="P2297" cm="1">
        <f t="array" ref="P2297">IF(E2297={"4. Other"},1,0)</f>
        <v>0</v>
      </c>
      <c r="Q2297" cm="1">
        <f t="array" ref="Q2297">IF(F2297={"1. &lt; HS Grad"},1,0)</f>
        <v>0</v>
      </c>
      <c r="R2297" cm="1">
        <f t="array" ref="R2297">IF(F2297={"4. College Grad"},1,0)</f>
        <v>1</v>
      </c>
      <c r="S2297" cm="1">
        <f t="array" ref="S2297">IF(F2297={"3. Some College"},1,0)</f>
        <v>0</v>
      </c>
      <c r="T2297" cm="1">
        <f t="array" ref="T2297">IF(F2297={"5. Advanced Degree"},1,0)</f>
        <v>0</v>
      </c>
      <c r="U2297" cm="1">
        <f t="array" ref="U2297">IF(F2297={"2. HS Grad"},1,0)</f>
        <v>0</v>
      </c>
    </row>
    <row r="2298" spans="1:21">
      <c r="A2298">
        <v>8760</v>
      </c>
      <c r="B2298">
        <v>2005</v>
      </c>
      <c r="C2298">
        <v>51</v>
      </c>
      <c r="D2298" t="s">
        <v>16082</v>
      </c>
      <c r="E2298" t="s">
        <v>16083</v>
      </c>
      <c r="F2298" t="s">
        <v>16084</v>
      </c>
      <c r="G2298" t="s">
        <v>16085</v>
      </c>
      <c r="H2298" t="s">
        <v>16086</v>
      </c>
      <c r="I2298" t="s">
        <v>16087</v>
      </c>
      <c r="J2298" t="s">
        <v>16088</v>
      </c>
      <c r="K2298">
        <v>4.8260748027008296</v>
      </c>
      <c r="L2298">
        <v>124.720446242886</v>
      </c>
      <c r="M2298" cm="1">
        <f t="array" ref="M2298">IF(E2298={"2. Black"},1,0)</f>
        <v>0</v>
      </c>
      <c r="N2298" cm="1">
        <f t="array" ref="N2298">IF(E2298={"1. White"},1,0)</f>
        <v>1</v>
      </c>
      <c r="O2298" cm="1">
        <f t="array" ref="O2298">IF(E2298={"3. Asian"},1,0)</f>
        <v>0</v>
      </c>
      <c r="P2298" cm="1">
        <f t="array" ref="P2298">IF(E2298={"4. Other"},1,0)</f>
        <v>0</v>
      </c>
      <c r="Q2298" cm="1">
        <f t="array" ref="Q2298">IF(F2298={"1. &lt; HS Grad"},1,0)</f>
        <v>0</v>
      </c>
      <c r="R2298" cm="1">
        <f t="array" ref="R2298">IF(F2298={"4. College Grad"},1,0)</f>
        <v>0</v>
      </c>
      <c r="S2298" cm="1">
        <f t="array" ref="S2298">IF(F2298={"3. Some College"},1,0)</f>
        <v>0</v>
      </c>
      <c r="T2298" cm="1">
        <f t="array" ref="T2298">IF(F2298={"5. Advanced Degree"},1,0)</f>
        <v>0</v>
      </c>
      <c r="U2298" cm="1">
        <f t="array" ref="U2298">IF(F2298={"2. HS Grad"},1,0)</f>
        <v>1</v>
      </c>
    </row>
    <row r="2299" spans="1:21">
      <c r="A2299">
        <v>228870</v>
      </c>
      <c r="B2299">
        <v>2006</v>
      </c>
      <c r="C2299">
        <v>26</v>
      </c>
      <c r="D2299" t="s">
        <v>16089</v>
      </c>
      <c r="E2299" t="s">
        <v>16090</v>
      </c>
      <c r="F2299" t="s">
        <v>16091</v>
      </c>
      <c r="G2299" t="s">
        <v>16092</v>
      </c>
      <c r="H2299" t="s">
        <v>16093</v>
      </c>
      <c r="I2299" t="s">
        <v>16094</v>
      </c>
      <c r="J2299" t="s">
        <v>16095</v>
      </c>
      <c r="K2299">
        <v>4.2041199826559303</v>
      </c>
      <c r="L2299">
        <v>66.961644321735903</v>
      </c>
      <c r="M2299" cm="1">
        <f t="array" ref="M2299">IF(E2299={"2. Black"},1,0)</f>
        <v>0</v>
      </c>
      <c r="N2299" cm="1">
        <f t="array" ref="N2299">IF(E2299={"1. White"},1,0)</f>
        <v>1</v>
      </c>
      <c r="O2299" cm="1">
        <f t="array" ref="O2299">IF(E2299={"3. Asian"},1,0)</f>
        <v>0</v>
      </c>
      <c r="P2299" cm="1">
        <f t="array" ref="P2299">IF(E2299={"4. Other"},1,0)</f>
        <v>0</v>
      </c>
      <c r="Q2299" cm="1">
        <f t="array" ref="Q2299">IF(F2299={"1. &lt; HS Grad"},1,0)</f>
        <v>0</v>
      </c>
      <c r="R2299" cm="1">
        <f t="array" ref="R2299">IF(F2299={"4. College Grad"},1,0)</f>
        <v>0</v>
      </c>
      <c r="S2299" cm="1">
        <f t="array" ref="S2299">IF(F2299={"3. Some College"},1,0)</f>
        <v>0</v>
      </c>
      <c r="T2299" cm="1">
        <f t="array" ref="T2299">IF(F2299={"5. Advanced Degree"},1,0)</f>
        <v>0</v>
      </c>
      <c r="U2299" cm="1">
        <f t="array" ref="U2299">IF(F2299={"2. HS Grad"},1,0)</f>
        <v>1</v>
      </c>
    </row>
    <row r="2300" spans="1:21">
      <c r="A2300">
        <v>86333</v>
      </c>
      <c r="B2300">
        <v>2004</v>
      </c>
      <c r="C2300">
        <v>27</v>
      </c>
      <c r="D2300" t="s">
        <v>16096</v>
      </c>
      <c r="E2300" t="s">
        <v>16097</v>
      </c>
      <c r="F2300" t="s">
        <v>16098</v>
      </c>
      <c r="G2300" t="s">
        <v>16099</v>
      </c>
      <c r="H2300" t="s">
        <v>16100</v>
      </c>
      <c r="I2300" t="s">
        <v>16101</v>
      </c>
      <c r="J2300" t="s">
        <v>16102</v>
      </c>
      <c r="K2300">
        <v>4</v>
      </c>
      <c r="L2300">
        <v>54.598150033144201</v>
      </c>
      <c r="M2300" cm="1">
        <f t="array" ref="M2300">IF(E2300={"2. Black"},1,0)</f>
        <v>0</v>
      </c>
      <c r="N2300" cm="1">
        <f t="array" ref="N2300">IF(E2300={"1. White"},1,0)</f>
        <v>1</v>
      </c>
      <c r="O2300" cm="1">
        <f t="array" ref="O2300">IF(E2300={"3. Asian"},1,0)</f>
        <v>0</v>
      </c>
      <c r="P2300" cm="1">
        <f t="array" ref="P2300">IF(E2300={"4. Other"},1,0)</f>
        <v>0</v>
      </c>
      <c r="Q2300" cm="1">
        <f t="array" ref="Q2300">IF(F2300={"1. &lt; HS Grad"},1,0)</f>
        <v>0</v>
      </c>
      <c r="R2300" cm="1">
        <f t="array" ref="R2300">IF(F2300={"4. College Grad"},1,0)</f>
        <v>1</v>
      </c>
      <c r="S2300" cm="1">
        <f t="array" ref="S2300">IF(F2300={"3. Some College"},1,0)</f>
        <v>0</v>
      </c>
      <c r="T2300" cm="1">
        <f t="array" ref="T2300">IF(F2300={"5. Advanced Degree"},1,0)</f>
        <v>0</v>
      </c>
      <c r="U2300" cm="1">
        <f t="array" ref="U2300">IF(F2300={"2. HS Grad"},1,0)</f>
        <v>0</v>
      </c>
    </row>
    <row r="2301" spans="1:21">
      <c r="A2301">
        <v>82672</v>
      </c>
      <c r="B2301">
        <v>2004</v>
      </c>
      <c r="C2301">
        <v>34</v>
      </c>
      <c r="D2301" t="s">
        <v>16103</v>
      </c>
      <c r="E2301" t="s">
        <v>16104</v>
      </c>
      <c r="F2301" t="s">
        <v>16105</v>
      </c>
      <c r="G2301" t="s">
        <v>16106</v>
      </c>
      <c r="H2301" t="s">
        <v>16107</v>
      </c>
      <c r="I2301" t="s">
        <v>16108</v>
      </c>
      <c r="J2301" t="s">
        <v>16109</v>
      </c>
      <c r="K2301">
        <v>5.1139433523068396</v>
      </c>
      <c r="L2301">
        <v>166.32494123387701</v>
      </c>
      <c r="M2301" cm="1">
        <f t="array" ref="M2301">IF(E2301={"2. Black"},1,0)</f>
        <v>0</v>
      </c>
      <c r="N2301" cm="1">
        <f t="array" ref="N2301">IF(E2301={"1. White"},1,0)</f>
        <v>1</v>
      </c>
      <c r="O2301" cm="1">
        <f t="array" ref="O2301">IF(E2301={"3. Asian"},1,0)</f>
        <v>0</v>
      </c>
      <c r="P2301" cm="1">
        <f t="array" ref="P2301">IF(E2301={"4. Other"},1,0)</f>
        <v>0</v>
      </c>
      <c r="Q2301" cm="1">
        <f t="array" ref="Q2301">IF(F2301={"1. &lt; HS Grad"},1,0)</f>
        <v>0</v>
      </c>
      <c r="R2301" cm="1">
        <f t="array" ref="R2301">IF(F2301={"4. College Grad"},1,0)</f>
        <v>1</v>
      </c>
      <c r="S2301" cm="1">
        <f t="array" ref="S2301">IF(F2301={"3. Some College"},1,0)</f>
        <v>0</v>
      </c>
      <c r="T2301" cm="1">
        <f t="array" ref="T2301">IF(F2301={"5. Advanced Degree"},1,0)</f>
        <v>0</v>
      </c>
      <c r="U2301" cm="1">
        <f t="array" ref="U2301">IF(F2301={"2. HS Grad"},1,0)</f>
        <v>0</v>
      </c>
    </row>
    <row r="2302" spans="1:21">
      <c r="A2302">
        <v>303408</v>
      </c>
      <c r="B2302">
        <v>2007</v>
      </c>
      <c r="C2302">
        <v>48</v>
      </c>
      <c r="D2302" t="s">
        <v>16110</v>
      </c>
      <c r="E2302" t="s">
        <v>16111</v>
      </c>
      <c r="F2302" t="s">
        <v>16112</v>
      </c>
      <c r="G2302" t="s">
        <v>16113</v>
      </c>
      <c r="H2302" t="s">
        <v>16114</v>
      </c>
      <c r="I2302" t="s">
        <v>16115</v>
      </c>
      <c r="J2302" t="s">
        <v>16116</v>
      </c>
      <c r="K2302">
        <v>4.5185402599580096</v>
      </c>
      <c r="L2302">
        <v>91.701639674444905</v>
      </c>
      <c r="M2302" cm="1">
        <f t="array" ref="M2302">IF(E2302={"2. Black"},1,0)</f>
        <v>0</v>
      </c>
      <c r="N2302" cm="1">
        <f t="array" ref="N2302">IF(E2302={"1. White"},1,0)</f>
        <v>1</v>
      </c>
      <c r="O2302" cm="1">
        <f t="array" ref="O2302">IF(E2302={"3. Asian"},1,0)</f>
        <v>0</v>
      </c>
      <c r="P2302" cm="1">
        <f t="array" ref="P2302">IF(E2302={"4. Other"},1,0)</f>
        <v>0</v>
      </c>
      <c r="Q2302" cm="1">
        <f t="array" ref="Q2302">IF(F2302={"1. &lt; HS Grad"},1,0)</f>
        <v>0</v>
      </c>
      <c r="R2302" cm="1">
        <f t="array" ref="R2302">IF(F2302={"4. College Grad"},1,0)</f>
        <v>0</v>
      </c>
      <c r="S2302" cm="1">
        <f t="array" ref="S2302">IF(F2302={"3. Some College"},1,0)</f>
        <v>0</v>
      </c>
      <c r="T2302" cm="1">
        <f t="array" ref="T2302">IF(F2302={"5. Advanced Degree"},1,0)</f>
        <v>0</v>
      </c>
      <c r="U2302" cm="1">
        <f t="array" ref="U2302">IF(F2302={"2. HS Grad"},1,0)</f>
        <v>1</v>
      </c>
    </row>
    <row r="2303" spans="1:21">
      <c r="A2303">
        <v>379215</v>
      </c>
      <c r="B2303">
        <v>2008</v>
      </c>
      <c r="C2303">
        <v>23</v>
      </c>
      <c r="D2303" t="s">
        <v>16117</v>
      </c>
      <c r="E2303" t="s">
        <v>16118</v>
      </c>
      <c r="F2303" t="s">
        <v>16119</v>
      </c>
      <c r="G2303" t="s">
        <v>16120</v>
      </c>
      <c r="H2303" t="s">
        <v>16121</v>
      </c>
      <c r="I2303" t="s">
        <v>16122</v>
      </c>
      <c r="J2303" t="s">
        <v>16123</v>
      </c>
      <c r="K2303">
        <v>4.36114208775333</v>
      </c>
      <c r="L2303">
        <v>78.346561995266498</v>
      </c>
      <c r="M2303" cm="1">
        <f t="array" ref="M2303">IF(E2303={"2. Black"},1,0)</f>
        <v>0</v>
      </c>
      <c r="N2303" cm="1">
        <f t="array" ref="N2303">IF(E2303={"1. White"},1,0)</f>
        <v>1</v>
      </c>
      <c r="O2303" cm="1">
        <f t="array" ref="O2303">IF(E2303={"3. Asian"},1,0)</f>
        <v>0</v>
      </c>
      <c r="P2303" cm="1">
        <f t="array" ref="P2303">IF(E2303={"4. Other"},1,0)</f>
        <v>0</v>
      </c>
      <c r="Q2303" cm="1">
        <f t="array" ref="Q2303">IF(F2303={"1. &lt; HS Grad"},1,0)</f>
        <v>0</v>
      </c>
      <c r="R2303" cm="1">
        <f t="array" ref="R2303">IF(F2303={"4. College Grad"},1,0)</f>
        <v>0</v>
      </c>
      <c r="S2303" cm="1">
        <f t="array" ref="S2303">IF(F2303={"3. Some College"},1,0)</f>
        <v>0</v>
      </c>
      <c r="T2303" cm="1">
        <f t="array" ref="T2303">IF(F2303={"5. Advanced Degree"},1,0)</f>
        <v>0</v>
      </c>
      <c r="U2303" cm="1">
        <f t="array" ref="U2303">IF(F2303={"2. HS Grad"},1,0)</f>
        <v>1</v>
      </c>
    </row>
    <row r="2304" spans="1:21">
      <c r="A2304">
        <v>153433</v>
      </c>
      <c r="B2304">
        <v>2003</v>
      </c>
      <c r="C2304">
        <v>41</v>
      </c>
      <c r="D2304" t="s">
        <v>16124</v>
      </c>
      <c r="E2304" t="s">
        <v>16125</v>
      </c>
      <c r="F2304" t="s">
        <v>16126</v>
      </c>
      <c r="G2304" t="s">
        <v>16127</v>
      </c>
      <c r="H2304" t="s">
        <v>16128</v>
      </c>
      <c r="I2304" t="s">
        <v>16129</v>
      </c>
      <c r="J2304" t="s">
        <v>16130</v>
      </c>
      <c r="K2304">
        <v>4.7160033436348003</v>
      </c>
      <c r="L2304">
        <v>111.72084936098901</v>
      </c>
      <c r="M2304" cm="1">
        <f t="array" ref="M2304">IF(E2304={"2. Black"},1,0)</f>
        <v>0</v>
      </c>
      <c r="N2304" cm="1">
        <f t="array" ref="N2304">IF(E2304={"1. White"},1,0)</f>
        <v>1</v>
      </c>
      <c r="O2304" cm="1">
        <f t="array" ref="O2304">IF(E2304={"3. Asian"},1,0)</f>
        <v>0</v>
      </c>
      <c r="P2304" cm="1">
        <f t="array" ref="P2304">IF(E2304={"4. Other"},1,0)</f>
        <v>0</v>
      </c>
      <c r="Q2304" cm="1">
        <f t="array" ref="Q2304">IF(F2304={"1. &lt; HS Grad"},1,0)</f>
        <v>0</v>
      </c>
      <c r="R2304" cm="1">
        <f t="array" ref="R2304">IF(F2304={"4. College Grad"},1,0)</f>
        <v>0</v>
      </c>
      <c r="S2304" cm="1">
        <f t="array" ref="S2304">IF(F2304={"3. Some College"},1,0)</f>
        <v>0</v>
      </c>
      <c r="T2304" cm="1">
        <f t="array" ref="T2304">IF(F2304={"5. Advanced Degree"},1,0)</f>
        <v>0</v>
      </c>
      <c r="U2304" cm="1">
        <f t="array" ref="U2304">IF(F2304={"2. HS Grad"},1,0)</f>
        <v>1</v>
      </c>
    </row>
    <row r="2305" spans="1:21">
      <c r="A2305">
        <v>452035</v>
      </c>
      <c r="B2305">
        <v>2009</v>
      </c>
      <c r="C2305">
        <v>49</v>
      </c>
      <c r="D2305" t="s">
        <v>16131</v>
      </c>
      <c r="E2305" t="s">
        <v>16132</v>
      </c>
      <c r="F2305" t="s">
        <v>16133</v>
      </c>
      <c r="G2305" t="s">
        <v>16134</v>
      </c>
      <c r="H2305" t="s">
        <v>16135</v>
      </c>
      <c r="I2305" t="s">
        <v>16136</v>
      </c>
      <c r="J2305" t="s">
        <v>16137</v>
      </c>
      <c r="K2305">
        <v>5.02118929906994</v>
      </c>
      <c r="L2305">
        <v>151.59148423981401</v>
      </c>
      <c r="M2305" cm="1">
        <f t="array" ref="M2305">IF(E2305={"2. Black"},1,0)</f>
        <v>0</v>
      </c>
      <c r="N2305" cm="1">
        <f t="array" ref="N2305">IF(E2305={"1. White"},1,0)</f>
        <v>1</v>
      </c>
      <c r="O2305" cm="1">
        <f t="array" ref="O2305">IF(E2305={"3. Asian"},1,0)</f>
        <v>0</v>
      </c>
      <c r="P2305" cm="1">
        <f t="array" ref="P2305">IF(E2305={"4. Other"},1,0)</f>
        <v>0</v>
      </c>
      <c r="Q2305" cm="1">
        <f t="array" ref="Q2305">IF(F2305={"1. &lt; HS Grad"},1,0)</f>
        <v>0</v>
      </c>
      <c r="R2305" cm="1">
        <f t="array" ref="R2305">IF(F2305={"4. College Grad"},1,0)</f>
        <v>0</v>
      </c>
      <c r="S2305" cm="1">
        <f t="array" ref="S2305">IF(F2305={"3. Some College"},1,0)</f>
        <v>0</v>
      </c>
      <c r="T2305" cm="1">
        <f t="array" ref="T2305">IF(F2305={"5. Advanced Degree"},1,0)</f>
        <v>1</v>
      </c>
      <c r="U2305" cm="1">
        <f t="array" ref="U2305">IF(F2305={"2. HS Grad"},1,0)</f>
        <v>0</v>
      </c>
    </row>
    <row r="2306" spans="1:21">
      <c r="A2306">
        <v>12738</v>
      </c>
      <c r="B2306">
        <v>2005</v>
      </c>
      <c r="C2306">
        <v>47</v>
      </c>
      <c r="D2306" t="s">
        <v>16138</v>
      </c>
      <c r="E2306" t="s">
        <v>16139</v>
      </c>
      <c r="F2306" t="s">
        <v>16140</v>
      </c>
      <c r="G2306" t="s">
        <v>16141</v>
      </c>
      <c r="H2306" t="s">
        <v>16142</v>
      </c>
      <c r="I2306" t="s">
        <v>16143</v>
      </c>
      <c r="J2306" t="s">
        <v>16144</v>
      </c>
      <c r="K2306">
        <v>4.7923916894982499</v>
      </c>
      <c r="L2306">
        <v>120.589436530402</v>
      </c>
      <c r="M2306" cm="1">
        <f t="array" ref="M2306">IF(E2306={"2. Black"},1,0)</f>
        <v>0</v>
      </c>
      <c r="N2306" cm="1">
        <f t="array" ref="N2306">IF(E2306={"1. White"},1,0)</f>
        <v>1</v>
      </c>
      <c r="O2306" cm="1">
        <f t="array" ref="O2306">IF(E2306={"3. Asian"},1,0)</f>
        <v>0</v>
      </c>
      <c r="P2306" cm="1">
        <f t="array" ref="P2306">IF(E2306={"4. Other"},1,0)</f>
        <v>0</v>
      </c>
      <c r="Q2306" cm="1">
        <f t="array" ref="Q2306">IF(F2306={"1. &lt; HS Grad"},1,0)</f>
        <v>0</v>
      </c>
      <c r="R2306" cm="1">
        <f t="array" ref="R2306">IF(F2306={"4. College Grad"},1,0)</f>
        <v>0</v>
      </c>
      <c r="S2306" cm="1">
        <f t="array" ref="S2306">IF(F2306={"3. Some College"},1,0)</f>
        <v>0</v>
      </c>
      <c r="T2306" cm="1">
        <f t="array" ref="T2306">IF(F2306={"5. Advanced Degree"},1,0)</f>
        <v>1</v>
      </c>
      <c r="U2306" cm="1">
        <f t="array" ref="U2306">IF(F2306={"2. HS Grad"},1,0)</f>
        <v>0</v>
      </c>
    </row>
    <row r="2307" spans="1:21">
      <c r="A2307">
        <v>10025</v>
      </c>
      <c r="B2307">
        <v>2005</v>
      </c>
      <c r="C2307">
        <v>35</v>
      </c>
      <c r="D2307" t="s">
        <v>16145</v>
      </c>
      <c r="E2307" t="s">
        <v>16146</v>
      </c>
      <c r="F2307" t="s">
        <v>16147</v>
      </c>
      <c r="G2307" t="s">
        <v>16148</v>
      </c>
      <c r="H2307" t="s">
        <v>16149</v>
      </c>
      <c r="I2307" t="s">
        <v>16150</v>
      </c>
      <c r="J2307" t="s">
        <v>16151</v>
      </c>
      <c r="K2307">
        <v>4.7634279935629404</v>
      </c>
      <c r="L2307">
        <v>117.146816914805</v>
      </c>
      <c r="M2307" cm="1">
        <f t="array" ref="M2307">IF(E2307={"2. Black"},1,0)</f>
        <v>1</v>
      </c>
      <c r="N2307" cm="1">
        <f t="array" ref="N2307">IF(E2307={"1. White"},1,0)</f>
        <v>0</v>
      </c>
      <c r="O2307" cm="1">
        <f t="array" ref="O2307">IF(E2307={"3. Asian"},1,0)</f>
        <v>0</v>
      </c>
      <c r="P2307" cm="1">
        <f t="array" ref="P2307">IF(E2307={"4. Other"},1,0)</f>
        <v>0</v>
      </c>
      <c r="Q2307" cm="1">
        <f t="array" ref="Q2307">IF(F2307={"1. &lt; HS Grad"},1,0)</f>
        <v>0</v>
      </c>
      <c r="R2307" cm="1">
        <f t="array" ref="R2307">IF(F2307={"4. College Grad"},1,0)</f>
        <v>1</v>
      </c>
      <c r="S2307" cm="1">
        <f t="array" ref="S2307">IF(F2307={"3. Some College"},1,0)</f>
        <v>0</v>
      </c>
      <c r="T2307" cm="1">
        <f t="array" ref="T2307">IF(F2307={"5. Advanced Degree"},1,0)</f>
        <v>0</v>
      </c>
      <c r="U2307" cm="1">
        <f t="array" ref="U2307">IF(F2307={"2. HS Grad"},1,0)</f>
        <v>0</v>
      </c>
    </row>
    <row r="2308" spans="1:21">
      <c r="A2308">
        <v>302428</v>
      </c>
      <c r="B2308">
        <v>2007</v>
      </c>
      <c r="C2308">
        <v>50</v>
      </c>
      <c r="D2308" t="s">
        <v>16152</v>
      </c>
      <c r="E2308" t="s">
        <v>16153</v>
      </c>
      <c r="F2308" t="s">
        <v>16154</v>
      </c>
      <c r="G2308" t="s">
        <v>16155</v>
      </c>
      <c r="H2308" t="s">
        <v>16156</v>
      </c>
      <c r="I2308" t="s">
        <v>16157</v>
      </c>
      <c r="J2308" t="s">
        <v>16158</v>
      </c>
      <c r="K2308">
        <v>4.4065401804339599</v>
      </c>
      <c r="L2308">
        <v>81.985317834499597</v>
      </c>
      <c r="M2308" cm="1">
        <f t="array" ref="M2308">IF(E2308={"2. Black"},1,0)</f>
        <v>0</v>
      </c>
      <c r="N2308" cm="1">
        <f t="array" ref="N2308">IF(E2308={"1. White"},1,0)</f>
        <v>1</v>
      </c>
      <c r="O2308" cm="1">
        <f t="array" ref="O2308">IF(E2308={"3. Asian"},1,0)</f>
        <v>0</v>
      </c>
      <c r="P2308" cm="1">
        <f t="array" ref="P2308">IF(E2308={"4. Other"},1,0)</f>
        <v>0</v>
      </c>
      <c r="Q2308" cm="1">
        <f t="array" ref="Q2308">IF(F2308={"1. &lt; HS Grad"},1,0)</f>
        <v>0</v>
      </c>
      <c r="R2308" cm="1">
        <f t="array" ref="R2308">IF(F2308={"4. College Grad"},1,0)</f>
        <v>0</v>
      </c>
      <c r="S2308" cm="1">
        <f t="array" ref="S2308">IF(F2308={"3. Some College"},1,0)</f>
        <v>0</v>
      </c>
      <c r="T2308" cm="1">
        <f t="array" ref="T2308">IF(F2308={"5. Advanced Degree"},1,0)</f>
        <v>0</v>
      </c>
      <c r="U2308" cm="1">
        <f t="array" ref="U2308">IF(F2308={"2. HS Grad"},1,0)</f>
        <v>1</v>
      </c>
    </row>
    <row r="2309" spans="1:21">
      <c r="A2309">
        <v>230517</v>
      </c>
      <c r="B2309">
        <v>2006</v>
      </c>
      <c r="C2309">
        <v>55</v>
      </c>
      <c r="D2309" t="s">
        <v>16159</v>
      </c>
      <c r="E2309" t="s">
        <v>16160</v>
      </c>
      <c r="F2309" t="s">
        <v>16161</v>
      </c>
      <c r="G2309" t="s">
        <v>16162</v>
      </c>
      <c r="H2309" t="s">
        <v>16163</v>
      </c>
      <c r="I2309" t="s">
        <v>16164</v>
      </c>
      <c r="J2309" t="s">
        <v>16165</v>
      </c>
      <c r="K2309">
        <v>4.9242792860618803</v>
      </c>
      <c r="L2309">
        <v>137.59014276650601</v>
      </c>
      <c r="M2309" cm="1">
        <f t="array" ref="M2309">IF(E2309={"2. Black"},1,0)</f>
        <v>0</v>
      </c>
      <c r="N2309" cm="1">
        <f t="array" ref="N2309">IF(E2309={"1. White"},1,0)</f>
        <v>1</v>
      </c>
      <c r="O2309" cm="1">
        <f t="array" ref="O2309">IF(E2309={"3. Asian"},1,0)</f>
        <v>0</v>
      </c>
      <c r="P2309" cm="1">
        <f t="array" ref="P2309">IF(E2309={"4. Other"},1,0)</f>
        <v>0</v>
      </c>
      <c r="Q2309" cm="1">
        <f t="array" ref="Q2309">IF(F2309={"1. &lt; HS Grad"},1,0)</f>
        <v>0</v>
      </c>
      <c r="R2309" cm="1">
        <f t="array" ref="R2309">IF(F2309={"4. College Grad"},1,0)</f>
        <v>0</v>
      </c>
      <c r="S2309" cm="1">
        <f t="array" ref="S2309">IF(F2309={"3. Some College"},1,0)</f>
        <v>0</v>
      </c>
      <c r="T2309" cm="1">
        <f t="array" ref="T2309">IF(F2309={"5. Advanced Degree"},1,0)</f>
        <v>0</v>
      </c>
      <c r="U2309" cm="1">
        <f t="array" ref="U2309">IF(F2309={"2. HS Grad"},1,0)</f>
        <v>1</v>
      </c>
    </row>
    <row r="2310" spans="1:21">
      <c r="A2310">
        <v>451939</v>
      </c>
      <c r="B2310">
        <v>2009</v>
      </c>
      <c r="C2310">
        <v>69</v>
      </c>
      <c r="D2310" t="s">
        <v>16166</v>
      </c>
      <c r="E2310" t="s">
        <v>16167</v>
      </c>
      <c r="F2310" t="s">
        <v>16168</v>
      </c>
      <c r="G2310" t="s">
        <v>16169</v>
      </c>
      <c r="H2310" t="s">
        <v>16170</v>
      </c>
      <c r="I2310" t="s">
        <v>16171</v>
      </c>
      <c r="J2310" t="s">
        <v>16172</v>
      </c>
      <c r="K2310">
        <v>3.6989700043360201</v>
      </c>
      <c r="L2310">
        <v>40.405665259684497</v>
      </c>
      <c r="M2310" cm="1">
        <f t="array" ref="M2310">IF(E2310={"2. Black"},1,0)</f>
        <v>0</v>
      </c>
      <c r="N2310" cm="1">
        <f t="array" ref="N2310">IF(E2310={"1. White"},1,0)</f>
        <v>1</v>
      </c>
      <c r="O2310" cm="1">
        <f t="array" ref="O2310">IF(E2310={"3. Asian"},1,0)</f>
        <v>0</v>
      </c>
      <c r="P2310" cm="1">
        <f t="array" ref="P2310">IF(E2310={"4. Other"},1,0)</f>
        <v>0</v>
      </c>
      <c r="Q2310" cm="1">
        <f t="array" ref="Q2310">IF(F2310={"1. &lt; HS Grad"},1,0)</f>
        <v>0</v>
      </c>
      <c r="R2310" cm="1">
        <f t="array" ref="R2310">IF(F2310={"4. College Grad"},1,0)</f>
        <v>0</v>
      </c>
      <c r="S2310" cm="1">
        <f t="array" ref="S2310">IF(F2310={"3. Some College"},1,0)</f>
        <v>0</v>
      </c>
      <c r="T2310" cm="1">
        <f t="array" ref="T2310">IF(F2310={"5. Advanced Degree"},1,0)</f>
        <v>0</v>
      </c>
      <c r="U2310" cm="1">
        <f t="array" ref="U2310">IF(F2310={"2. HS Grad"},1,0)</f>
        <v>1</v>
      </c>
    </row>
    <row r="2311" spans="1:21">
      <c r="A2311">
        <v>83710</v>
      </c>
      <c r="B2311">
        <v>2004</v>
      </c>
      <c r="C2311">
        <v>45</v>
      </c>
      <c r="D2311" t="s">
        <v>16173</v>
      </c>
      <c r="E2311" t="s">
        <v>16174</v>
      </c>
      <c r="F2311" t="s">
        <v>16175</v>
      </c>
      <c r="G2311" t="s">
        <v>16176</v>
      </c>
      <c r="H2311" t="s">
        <v>16177</v>
      </c>
      <c r="I2311" t="s">
        <v>16178</v>
      </c>
      <c r="J2311" t="s">
        <v>16179</v>
      </c>
      <c r="K2311">
        <v>5.0413926851582298</v>
      </c>
      <c r="L2311">
        <v>154.68529299562999</v>
      </c>
      <c r="M2311" cm="1">
        <f t="array" ref="M2311">IF(E2311={"2. Black"},1,0)</f>
        <v>0</v>
      </c>
      <c r="N2311" cm="1">
        <f t="array" ref="N2311">IF(E2311={"1. White"},1,0)</f>
        <v>1</v>
      </c>
      <c r="O2311" cm="1">
        <f t="array" ref="O2311">IF(E2311={"3. Asian"},1,0)</f>
        <v>0</v>
      </c>
      <c r="P2311" cm="1">
        <f t="array" ref="P2311">IF(E2311={"4. Other"},1,0)</f>
        <v>0</v>
      </c>
      <c r="Q2311" cm="1">
        <f t="array" ref="Q2311">IF(F2311={"1. &lt; HS Grad"},1,0)</f>
        <v>0</v>
      </c>
      <c r="R2311" cm="1">
        <f t="array" ref="R2311">IF(F2311={"4. College Grad"},1,0)</f>
        <v>0</v>
      </c>
      <c r="S2311" cm="1">
        <f t="array" ref="S2311">IF(F2311={"3. Some College"},1,0)</f>
        <v>0</v>
      </c>
      <c r="T2311" cm="1">
        <f t="array" ref="T2311">IF(F2311={"5. Advanced Degree"},1,0)</f>
        <v>0</v>
      </c>
      <c r="U2311" cm="1">
        <f t="array" ref="U2311">IF(F2311={"2. HS Grad"},1,0)</f>
        <v>1</v>
      </c>
    </row>
    <row r="2312" spans="1:21">
      <c r="A2312">
        <v>11155</v>
      </c>
      <c r="B2312">
        <v>2005</v>
      </c>
      <c r="C2312">
        <v>40</v>
      </c>
      <c r="D2312" t="s">
        <v>16180</v>
      </c>
      <c r="E2312" t="s">
        <v>16181</v>
      </c>
      <c r="F2312" t="s">
        <v>16182</v>
      </c>
      <c r="G2312" t="s">
        <v>16183</v>
      </c>
      <c r="H2312" t="s">
        <v>16184</v>
      </c>
      <c r="I2312" t="s">
        <v>16185</v>
      </c>
      <c r="J2312" t="s">
        <v>16186</v>
      </c>
      <c r="K2312">
        <v>5.0413926851582298</v>
      </c>
      <c r="L2312">
        <v>154.68529299562999</v>
      </c>
      <c r="M2312" cm="1">
        <f t="array" ref="M2312">IF(E2312={"2. Black"},1,0)</f>
        <v>0</v>
      </c>
      <c r="N2312" cm="1">
        <f t="array" ref="N2312">IF(E2312={"1. White"},1,0)</f>
        <v>1</v>
      </c>
      <c r="O2312" cm="1">
        <f t="array" ref="O2312">IF(E2312={"3. Asian"},1,0)</f>
        <v>0</v>
      </c>
      <c r="P2312" cm="1">
        <f t="array" ref="P2312">IF(E2312={"4. Other"},1,0)</f>
        <v>0</v>
      </c>
      <c r="Q2312" cm="1">
        <f t="array" ref="Q2312">IF(F2312={"1. &lt; HS Grad"},1,0)</f>
        <v>0</v>
      </c>
      <c r="R2312" cm="1">
        <f t="array" ref="R2312">IF(F2312={"4. College Grad"},1,0)</f>
        <v>0</v>
      </c>
      <c r="S2312" cm="1">
        <f t="array" ref="S2312">IF(F2312={"3. Some College"},1,0)</f>
        <v>1</v>
      </c>
      <c r="T2312" cm="1">
        <f t="array" ref="T2312">IF(F2312={"5. Advanced Degree"},1,0)</f>
        <v>0</v>
      </c>
      <c r="U2312" cm="1">
        <f t="array" ref="U2312">IF(F2312={"2. HS Grad"},1,0)</f>
        <v>0</v>
      </c>
    </row>
    <row r="2313" spans="1:21">
      <c r="A2313">
        <v>10801</v>
      </c>
      <c r="B2313">
        <v>2005</v>
      </c>
      <c r="C2313">
        <v>47</v>
      </c>
      <c r="D2313" t="s">
        <v>16187</v>
      </c>
      <c r="E2313" t="s">
        <v>16188</v>
      </c>
      <c r="F2313" t="s">
        <v>16189</v>
      </c>
      <c r="G2313" t="s">
        <v>16190</v>
      </c>
      <c r="H2313" t="s">
        <v>16191</v>
      </c>
      <c r="I2313" t="s">
        <v>16192</v>
      </c>
      <c r="J2313" t="s">
        <v>16193</v>
      </c>
      <c r="K2313">
        <v>4.9651169982845902</v>
      </c>
      <c r="L2313">
        <v>143.32531810877799</v>
      </c>
      <c r="M2313" cm="1">
        <f t="array" ref="M2313">IF(E2313={"2. Black"},1,0)</f>
        <v>0</v>
      </c>
      <c r="N2313" cm="1">
        <f t="array" ref="N2313">IF(E2313={"1. White"},1,0)</f>
        <v>1</v>
      </c>
      <c r="O2313" cm="1">
        <f t="array" ref="O2313">IF(E2313={"3. Asian"},1,0)</f>
        <v>0</v>
      </c>
      <c r="P2313" cm="1">
        <f t="array" ref="P2313">IF(E2313={"4. Other"},1,0)</f>
        <v>0</v>
      </c>
      <c r="Q2313" cm="1">
        <f t="array" ref="Q2313">IF(F2313={"1. &lt; HS Grad"},1,0)</f>
        <v>0</v>
      </c>
      <c r="R2313" cm="1">
        <f t="array" ref="R2313">IF(F2313={"4. College Grad"},1,0)</f>
        <v>1</v>
      </c>
      <c r="S2313" cm="1">
        <f t="array" ref="S2313">IF(F2313={"3. Some College"},1,0)</f>
        <v>0</v>
      </c>
      <c r="T2313" cm="1">
        <f t="array" ref="T2313">IF(F2313={"5. Advanced Degree"},1,0)</f>
        <v>0</v>
      </c>
      <c r="U2313" cm="1">
        <f t="array" ref="U2313">IF(F2313={"2. HS Grad"},1,0)</f>
        <v>0</v>
      </c>
    </row>
    <row r="2314" spans="1:21">
      <c r="A2314">
        <v>377849</v>
      </c>
      <c r="B2314">
        <v>2008</v>
      </c>
      <c r="C2314">
        <v>22</v>
      </c>
      <c r="D2314" t="s">
        <v>16194</v>
      </c>
      <c r="E2314" t="s">
        <v>16195</v>
      </c>
      <c r="F2314" t="s">
        <v>16196</v>
      </c>
      <c r="G2314" t="s">
        <v>16197</v>
      </c>
      <c r="H2314" t="s">
        <v>16198</v>
      </c>
      <c r="I2314" t="s">
        <v>16199</v>
      </c>
      <c r="J2314" t="s">
        <v>16200</v>
      </c>
      <c r="K2314">
        <v>4.3617278360175904</v>
      </c>
      <c r="L2314">
        <v>78.392466800983698</v>
      </c>
      <c r="M2314" cm="1">
        <f t="array" ref="M2314">IF(E2314={"2. Black"},1,0)</f>
        <v>0</v>
      </c>
      <c r="N2314" cm="1">
        <f t="array" ref="N2314">IF(E2314={"1. White"},1,0)</f>
        <v>1</v>
      </c>
      <c r="O2314" cm="1">
        <f t="array" ref="O2314">IF(E2314={"3. Asian"},1,0)</f>
        <v>0</v>
      </c>
      <c r="P2314" cm="1">
        <f t="array" ref="P2314">IF(E2314={"4. Other"},1,0)</f>
        <v>0</v>
      </c>
      <c r="Q2314" cm="1">
        <f t="array" ref="Q2314">IF(F2314={"1. &lt; HS Grad"},1,0)</f>
        <v>0</v>
      </c>
      <c r="R2314" cm="1">
        <f t="array" ref="R2314">IF(F2314={"4. College Grad"},1,0)</f>
        <v>0</v>
      </c>
      <c r="S2314" cm="1">
        <f t="array" ref="S2314">IF(F2314={"3. Some College"},1,0)</f>
        <v>1</v>
      </c>
      <c r="T2314" cm="1">
        <f t="array" ref="T2314">IF(F2314={"5. Advanced Degree"},1,0)</f>
        <v>0</v>
      </c>
      <c r="U2314" cm="1">
        <f t="array" ref="U2314">IF(F2314={"2. HS Grad"},1,0)</f>
        <v>0</v>
      </c>
    </row>
    <row r="2315" spans="1:21">
      <c r="A2315">
        <v>155762</v>
      </c>
      <c r="B2315">
        <v>2003</v>
      </c>
      <c r="C2315">
        <v>42</v>
      </c>
      <c r="D2315" t="s">
        <v>16201</v>
      </c>
      <c r="E2315" t="s">
        <v>16202</v>
      </c>
      <c r="F2315" t="s">
        <v>16203</v>
      </c>
      <c r="G2315" t="s">
        <v>16204</v>
      </c>
      <c r="H2315" t="s">
        <v>16205</v>
      </c>
      <c r="I2315" t="s">
        <v>16206</v>
      </c>
      <c r="J2315" t="s">
        <v>16207</v>
      </c>
      <c r="K2315">
        <v>4.4471580313422203</v>
      </c>
      <c r="L2315">
        <v>85.3839403789827</v>
      </c>
      <c r="M2315" cm="1">
        <f t="array" ref="M2315">IF(E2315={"2. Black"},1,0)</f>
        <v>0</v>
      </c>
      <c r="N2315" cm="1">
        <f t="array" ref="N2315">IF(E2315={"1. White"},1,0)</f>
        <v>1</v>
      </c>
      <c r="O2315" cm="1">
        <f t="array" ref="O2315">IF(E2315={"3. Asian"},1,0)</f>
        <v>0</v>
      </c>
      <c r="P2315" cm="1">
        <f t="array" ref="P2315">IF(E2315={"4. Other"},1,0)</f>
        <v>0</v>
      </c>
      <c r="Q2315" cm="1">
        <f t="array" ref="Q2315">IF(F2315={"1. &lt; HS Grad"},1,0)</f>
        <v>0</v>
      </c>
      <c r="R2315" cm="1">
        <f t="array" ref="R2315">IF(F2315={"4. College Grad"},1,0)</f>
        <v>0</v>
      </c>
      <c r="S2315" cm="1">
        <f t="array" ref="S2315">IF(F2315={"3. Some College"},1,0)</f>
        <v>0</v>
      </c>
      <c r="T2315" cm="1">
        <f t="array" ref="T2315">IF(F2315={"5. Advanced Degree"},1,0)</f>
        <v>0</v>
      </c>
      <c r="U2315" cm="1">
        <f t="array" ref="U2315">IF(F2315={"2. HS Grad"},1,0)</f>
        <v>1</v>
      </c>
    </row>
    <row r="2316" spans="1:21">
      <c r="A2316">
        <v>380873</v>
      </c>
      <c r="B2316">
        <v>2008</v>
      </c>
      <c r="C2316">
        <v>47</v>
      </c>
      <c r="D2316" t="s">
        <v>16208</v>
      </c>
      <c r="E2316" t="s">
        <v>16209</v>
      </c>
      <c r="F2316" t="s">
        <v>16210</v>
      </c>
      <c r="G2316" t="s">
        <v>16211</v>
      </c>
      <c r="H2316" t="s">
        <v>16212</v>
      </c>
      <c r="I2316" t="s">
        <v>16213</v>
      </c>
      <c r="J2316" t="s">
        <v>16214</v>
      </c>
      <c r="K2316">
        <v>5.0718820073061304</v>
      </c>
      <c r="L2316">
        <v>159.47417666110499</v>
      </c>
      <c r="M2316" cm="1">
        <f t="array" ref="M2316">IF(E2316={"2. Black"},1,0)</f>
        <v>0</v>
      </c>
      <c r="N2316" cm="1">
        <f t="array" ref="N2316">IF(E2316={"1. White"},1,0)</f>
        <v>1</v>
      </c>
      <c r="O2316" cm="1">
        <f t="array" ref="O2316">IF(E2316={"3. Asian"},1,0)</f>
        <v>0</v>
      </c>
      <c r="P2316" cm="1">
        <f t="array" ref="P2316">IF(E2316={"4. Other"},1,0)</f>
        <v>0</v>
      </c>
      <c r="Q2316" cm="1">
        <f t="array" ref="Q2316">IF(F2316={"1. &lt; HS Grad"},1,0)</f>
        <v>0</v>
      </c>
      <c r="R2316" cm="1">
        <f t="array" ref="R2316">IF(F2316={"4. College Grad"},1,0)</f>
        <v>1</v>
      </c>
      <c r="S2316" cm="1">
        <f t="array" ref="S2316">IF(F2316={"3. Some College"},1,0)</f>
        <v>0</v>
      </c>
      <c r="T2316" cm="1">
        <f t="array" ref="T2316">IF(F2316={"5. Advanced Degree"},1,0)</f>
        <v>0</v>
      </c>
      <c r="U2316" cm="1">
        <f t="array" ref="U2316">IF(F2316={"2. HS Grad"},1,0)</f>
        <v>0</v>
      </c>
    </row>
    <row r="2317" spans="1:21">
      <c r="A2317">
        <v>11350</v>
      </c>
      <c r="B2317">
        <v>2005</v>
      </c>
      <c r="C2317">
        <v>48</v>
      </c>
      <c r="D2317" t="s">
        <v>16215</v>
      </c>
      <c r="E2317" t="s">
        <v>16216</v>
      </c>
      <c r="F2317" t="s">
        <v>16217</v>
      </c>
      <c r="G2317" t="s">
        <v>16218</v>
      </c>
      <c r="H2317" t="s">
        <v>16219</v>
      </c>
      <c r="I2317" t="s">
        <v>16220</v>
      </c>
      <c r="J2317" t="s">
        <v>16221</v>
      </c>
      <c r="K2317">
        <v>4.1931245983544603</v>
      </c>
      <c r="L2317">
        <v>66.229408294390197</v>
      </c>
      <c r="M2317" cm="1">
        <f t="array" ref="M2317">IF(E2317={"2. Black"},1,0)</f>
        <v>1</v>
      </c>
      <c r="N2317" cm="1">
        <f t="array" ref="N2317">IF(E2317={"1. White"},1,0)</f>
        <v>0</v>
      </c>
      <c r="O2317" cm="1">
        <f t="array" ref="O2317">IF(E2317={"3. Asian"},1,0)</f>
        <v>0</v>
      </c>
      <c r="P2317" cm="1">
        <f t="array" ref="P2317">IF(E2317={"4. Other"},1,0)</f>
        <v>0</v>
      </c>
      <c r="Q2317" cm="1">
        <f t="array" ref="Q2317">IF(F2317={"1. &lt; HS Grad"},1,0)</f>
        <v>0</v>
      </c>
      <c r="R2317" cm="1">
        <f t="array" ref="R2317">IF(F2317={"4. College Grad"},1,0)</f>
        <v>0</v>
      </c>
      <c r="S2317" cm="1">
        <f t="array" ref="S2317">IF(F2317={"3. Some College"},1,0)</f>
        <v>0</v>
      </c>
      <c r="T2317" cm="1">
        <f t="array" ref="T2317">IF(F2317={"5. Advanced Degree"},1,0)</f>
        <v>0</v>
      </c>
      <c r="U2317" cm="1">
        <f t="array" ref="U2317">IF(F2317={"2. HS Grad"},1,0)</f>
        <v>1</v>
      </c>
    </row>
    <row r="2318" spans="1:21">
      <c r="A2318">
        <v>449916</v>
      </c>
      <c r="B2318">
        <v>2009</v>
      </c>
      <c r="C2318">
        <v>28</v>
      </c>
      <c r="D2318" t="s">
        <v>16222</v>
      </c>
      <c r="E2318" t="s">
        <v>16223</v>
      </c>
      <c r="F2318" t="s">
        <v>16224</v>
      </c>
      <c r="G2318" t="s">
        <v>16225</v>
      </c>
      <c r="H2318" t="s">
        <v>16226</v>
      </c>
      <c r="I2318" t="s">
        <v>16227</v>
      </c>
      <c r="J2318" t="s">
        <v>16228</v>
      </c>
      <c r="K2318">
        <v>4.7160033436348003</v>
      </c>
      <c r="L2318">
        <v>111.72084936098901</v>
      </c>
      <c r="M2318" cm="1">
        <f t="array" ref="M2318">IF(E2318={"2. Black"},1,0)</f>
        <v>0</v>
      </c>
      <c r="N2318" cm="1">
        <f t="array" ref="N2318">IF(E2318={"1. White"},1,0)</f>
        <v>1</v>
      </c>
      <c r="O2318" cm="1">
        <f t="array" ref="O2318">IF(E2318={"3. Asian"},1,0)</f>
        <v>0</v>
      </c>
      <c r="P2318" cm="1">
        <f t="array" ref="P2318">IF(E2318={"4. Other"},1,0)</f>
        <v>0</v>
      </c>
      <c r="Q2318" cm="1">
        <f t="array" ref="Q2318">IF(F2318={"1. &lt; HS Grad"},1,0)</f>
        <v>0</v>
      </c>
      <c r="R2318" cm="1">
        <f t="array" ref="R2318">IF(F2318={"4. College Grad"},1,0)</f>
        <v>0</v>
      </c>
      <c r="S2318" cm="1">
        <f t="array" ref="S2318">IF(F2318={"3. Some College"},1,0)</f>
        <v>0</v>
      </c>
      <c r="T2318" cm="1">
        <f t="array" ref="T2318">IF(F2318={"5. Advanced Degree"},1,0)</f>
        <v>0</v>
      </c>
      <c r="U2318" cm="1">
        <f t="array" ref="U2318">IF(F2318={"2. HS Grad"},1,0)</f>
        <v>1</v>
      </c>
    </row>
    <row r="2319" spans="1:21">
      <c r="A2319">
        <v>11955</v>
      </c>
      <c r="B2319">
        <v>2005</v>
      </c>
      <c r="C2319">
        <v>49</v>
      </c>
      <c r="D2319" t="s">
        <v>16229</v>
      </c>
      <c r="E2319" t="s">
        <v>16230</v>
      </c>
      <c r="F2319" t="s">
        <v>16231</v>
      </c>
      <c r="G2319" t="s">
        <v>16232</v>
      </c>
      <c r="H2319" t="s">
        <v>16233</v>
      </c>
      <c r="I2319" t="s">
        <v>16234</v>
      </c>
      <c r="J2319" t="s">
        <v>16235</v>
      </c>
      <c r="K2319">
        <v>4.5078558716958304</v>
      </c>
      <c r="L2319">
        <v>90.727079313512704</v>
      </c>
      <c r="M2319" cm="1">
        <f t="array" ref="M2319">IF(E2319={"2. Black"},1,0)</f>
        <v>0</v>
      </c>
      <c r="N2319" cm="1">
        <f t="array" ref="N2319">IF(E2319={"1. White"},1,0)</f>
        <v>1</v>
      </c>
      <c r="O2319" cm="1">
        <f t="array" ref="O2319">IF(E2319={"3. Asian"},1,0)</f>
        <v>0</v>
      </c>
      <c r="P2319" cm="1">
        <f t="array" ref="P2319">IF(E2319={"4. Other"},1,0)</f>
        <v>0</v>
      </c>
      <c r="Q2319" cm="1">
        <f t="array" ref="Q2319">IF(F2319={"1. &lt; HS Grad"},1,0)</f>
        <v>0</v>
      </c>
      <c r="R2319" cm="1">
        <f t="array" ref="R2319">IF(F2319={"4. College Grad"},1,0)</f>
        <v>0</v>
      </c>
      <c r="S2319" cm="1">
        <f t="array" ref="S2319">IF(F2319={"3. Some College"},1,0)</f>
        <v>1</v>
      </c>
      <c r="T2319" cm="1">
        <f t="array" ref="T2319">IF(F2319={"5. Advanced Degree"},1,0)</f>
        <v>0</v>
      </c>
      <c r="U2319" cm="1">
        <f t="array" ref="U2319">IF(F2319={"2. HS Grad"},1,0)</f>
        <v>0</v>
      </c>
    </row>
    <row r="2320" spans="1:21">
      <c r="A2320">
        <v>452076</v>
      </c>
      <c r="B2320">
        <v>2009</v>
      </c>
      <c r="C2320">
        <v>51</v>
      </c>
      <c r="D2320" t="s">
        <v>16236</v>
      </c>
      <c r="E2320" t="s">
        <v>16237</v>
      </c>
      <c r="F2320" t="s">
        <v>16238</v>
      </c>
      <c r="G2320" t="s">
        <v>16239</v>
      </c>
      <c r="H2320" t="s">
        <v>16240</v>
      </c>
      <c r="I2320" t="s">
        <v>16241</v>
      </c>
      <c r="J2320" t="s">
        <v>16242</v>
      </c>
      <c r="K2320">
        <v>4.8573324964312699</v>
      </c>
      <c r="L2320">
        <v>128.680488220624</v>
      </c>
      <c r="M2320" cm="1">
        <f t="array" ref="M2320">IF(E2320={"2. Black"},1,0)</f>
        <v>0</v>
      </c>
      <c r="N2320" cm="1">
        <f t="array" ref="N2320">IF(E2320={"1. White"},1,0)</f>
        <v>1</v>
      </c>
      <c r="O2320" cm="1">
        <f t="array" ref="O2320">IF(E2320={"3. Asian"},1,0)</f>
        <v>0</v>
      </c>
      <c r="P2320" cm="1">
        <f t="array" ref="P2320">IF(E2320={"4. Other"},1,0)</f>
        <v>0</v>
      </c>
      <c r="Q2320" cm="1">
        <f t="array" ref="Q2320">IF(F2320={"1. &lt; HS Grad"},1,0)</f>
        <v>0</v>
      </c>
      <c r="R2320" cm="1">
        <f t="array" ref="R2320">IF(F2320={"4. College Grad"},1,0)</f>
        <v>0</v>
      </c>
      <c r="S2320" cm="1">
        <f t="array" ref="S2320">IF(F2320={"3. Some College"},1,0)</f>
        <v>0</v>
      </c>
      <c r="T2320" cm="1">
        <f t="array" ref="T2320">IF(F2320={"5. Advanced Degree"},1,0)</f>
        <v>0</v>
      </c>
      <c r="U2320" cm="1">
        <f t="array" ref="U2320">IF(F2320={"2. HS Grad"},1,0)</f>
        <v>1</v>
      </c>
    </row>
    <row r="2321" spans="1:21">
      <c r="A2321">
        <v>158386</v>
      </c>
      <c r="B2321">
        <v>2003</v>
      </c>
      <c r="C2321">
        <v>58</v>
      </c>
      <c r="D2321" t="s">
        <v>16243</v>
      </c>
      <c r="E2321" t="s">
        <v>16244</v>
      </c>
      <c r="F2321" t="s">
        <v>16245</v>
      </c>
      <c r="G2321" t="s">
        <v>16246</v>
      </c>
      <c r="H2321" t="s">
        <v>16247</v>
      </c>
      <c r="I2321" t="s">
        <v>16248</v>
      </c>
      <c r="J2321" t="s">
        <v>16249</v>
      </c>
      <c r="K2321">
        <v>5</v>
      </c>
      <c r="L2321">
        <v>148.413159102577</v>
      </c>
      <c r="M2321" cm="1">
        <f t="array" ref="M2321">IF(E2321={"2. Black"},1,0)</f>
        <v>0</v>
      </c>
      <c r="N2321" cm="1">
        <f t="array" ref="N2321">IF(E2321={"1. White"},1,0)</f>
        <v>1</v>
      </c>
      <c r="O2321" cm="1">
        <f t="array" ref="O2321">IF(E2321={"3. Asian"},1,0)</f>
        <v>0</v>
      </c>
      <c r="P2321" cm="1">
        <f t="array" ref="P2321">IF(E2321={"4. Other"},1,0)</f>
        <v>0</v>
      </c>
      <c r="Q2321" cm="1">
        <f t="array" ref="Q2321">IF(F2321={"1. &lt; HS Grad"},1,0)</f>
        <v>0</v>
      </c>
      <c r="R2321" cm="1">
        <f t="array" ref="R2321">IF(F2321={"4. College Grad"},1,0)</f>
        <v>0</v>
      </c>
      <c r="S2321" cm="1">
        <f t="array" ref="S2321">IF(F2321={"3. Some College"},1,0)</f>
        <v>0</v>
      </c>
      <c r="T2321" cm="1">
        <f t="array" ref="T2321">IF(F2321={"5. Advanced Degree"},1,0)</f>
        <v>1</v>
      </c>
      <c r="U2321" cm="1">
        <f t="array" ref="U2321">IF(F2321={"2. HS Grad"},1,0)</f>
        <v>0</v>
      </c>
    </row>
    <row r="2322" spans="1:21">
      <c r="A2322">
        <v>8307</v>
      </c>
      <c r="B2322">
        <v>2005</v>
      </c>
      <c r="C2322">
        <v>32</v>
      </c>
      <c r="D2322" t="s">
        <v>16250</v>
      </c>
      <c r="E2322" t="s">
        <v>16251</v>
      </c>
      <c r="F2322" t="s">
        <v>16252</v>
      </c>
      <c r="G2322" t="s">
        <v>16253</v>
      </c>
      <c r="H2322" t="s">
        <v>16254</v>
      </c>
      <c r="I2322" t="s">
        <v>16255</v>
      </c>
      <c r="J2322" t="s">
        <v>16256</v>
      </c>
      <c r="K2322">
        <v>4.7403626894942397</v>
      </c>
      <c r="L2322">
        <v>114.475713290347</v>
      </c>
      <c r="M2322" cm="1">
        <f t="array" ref="M2322">IF(E2322={"2. Black"},1,0)</f>
        <v>1</v>
      </c>
      <c r="N2322" cm="1">
        <f t="array" ref="N2322">IF(E2322={"1. White"},1,0)</f>
        <v>0</v>
      </c>
      <c r="O2322" cm="1">
        <f t="array" ref="O2322">IF(E2322={"3. Asian"},1,0)</f>
        <v>0</v>
      </c>
      <c r="P2322" cm="1">
        <f t="array" ref="P2322">IF(E2322={"4. Other"},1,0)</f>
        <v>0</v>
      </c>
      <c r="Q2322" cm="1">
        <f t="array" ref="Q2322">IF(F2322={"1. &lt; HS Grad"},1,0)</f>
        <v>0</v>
      </c>
      <c r="R2322" cm="1">
        <f t="array" ref="R2322">IF(F2322={"4. College Grad"},1,0)</f>
        <v>0</v>
      </c>
      <c r="S2322" cm="1">
        <f t="array" ref="S2322">IF(F2322={"3. Some College"},1,0)</f>
        <v>1</v>
      </c>
      <c r="T2322" cm="1">
        <f t="array" ref="T2322">IF(F2322={"5. Advanced Degree"},1,0)</f>
        <v>0</v>
      </c>
      <c r="U2322" cm="1">
        <f t="array" ref="U2322">IF(F2322={"2. HS Grad"},1,0)</f>
        <v>0</v>
      </c>
    </row>
    <row r="2323" spans="1:21">
      <c r="A2323">
        <v>452919</v>
      </c>
      <c r="B2323">
        <v>2009</v>
      </c>
      <c r="C2323">
        <v>55</v>
      </c>
      <c r="D2323" t="s">
        <v>16257</v>
      </c>
      <c r="E2323" t="s">
        <v>16258</v>
      </c>
      <c r="F2323" t="s">
        <v>16259</v>
      </c>
      <c r="G2323" t="s">
        <v>16260</v>
      </c>
      <c r="H2323" t="s">
        <v>16261</v>
      </c>
      <c r="I2323" t="s">
        <v>16262</v>
      </c>
      <c r="J2323" t="s">
        <v>16263</v>
      </c>
      <c r="K2323">
        <v>4.4771212547196599</v>
      </c>
      <c r="L2323">
        <v>87.981032785605393</v>
      </c>
      <c r="M2323" cm="1">
        <f t="array" ref="M2323">IF(E2323={"2. Black"},1,0)</f>
        <v>0</v>
      </c>
      <c r="N2323" cm="1">
        <f t="array" ref="N2323">IF(E2323={"1. White"},1,0)</f>
        <v>1</v>
      </c>
      <c r="O2323" cm="1">
        <f t="array" ref="O2323">IF(E2323={"3. Asian"},1,0)</f>
        <v>0</v>
      </c>
      <c r="P2323" cm="1">
        <f t="array" ref="P2323">IF(E2323={"4. Other"},1,0)</f>
        <v>0</v>
      </c>
      <c r="Q2323" cm="1">
        <f t="array" ref="Q2323">IF(F2323={"1. &lt; HS Grad"},1,0)</f>
        <v>0</v>
      </c>
      <c r="R2323" cm="1">
        <f t="array" ref="R2323">IF(F2323={"4. College Grad"},1,0)</f>
        <v>0</v>
      </c>
      <c r="S2323" cm="1">
        <f t="array" ref="S2323">IF(F2323={"3. Some College"},1,0)</f>
        <v>0</v>
      </c>
      <c r="T2323" cm="1">
        <f t="array" ref="T2323">IF(F2323={"5. Advanced Degree"},1,0)</f>
        <v>0</v>
      </c>
      <c r="U2323" cm="1">
        <f t="array" ref="U2323">IF(F2323={"2. HS Grad"},1,0)</f>
        <v>1</v>
      </c>
    </row>
    <row r="2324" spans="1:21">
      <c r="A2324">
        <v>304571</v>
      </c>
      <c r="B2324">
        <v>2007</v>
      </c>
      <c r="C2324">
        <v>49</v>
      </c>
      <c r="D2324" t="s">
        <v>16264</v>
      </c>
      <c r="E2324" t="s">
        <v>16265</v>
      </c>
      <c r="F2324" t="s">
        <v>16266</v>
      </c>
      <c r="G2324" t="s">
        <v>16267</v>
      </c>
      <c r="H2324" t="s">
        <v>16268</v>
      </c>
      <c r="I2324" t="s">
        <v>16269</v>
      </c>
      <c r="J2324" t="s">
        <v>16270</v>
      </c>
      <c r="K2324">
        <v>4.5440680443502801</v>
      </c>
      <c r="L2324">
        <v>94.072714745700495</v>
      </c>
      <c r="M2324" cm="1">
        <f t="array" ref="M2324">IF(E2324={"2. Black"},1,0)</f>
        <v>0</v>
      </c>
      <c r="N2324" cm="1">
        <f t="array" ref="N2324">IF(E2324={"1. White"},1,0)</f>
        <v>1</v>
      </c>
      <c r="O2324" cm="1">
        <f t="array" ref="O2324">IF(E2324={"3. Asian"},1,0)</f>
        <v>0</v>
      </c>
      <c r="P2324" cm="1">
        <f t="array" ref="P2324">IF(E2324={"4. Other"},1,0)</f>
        <v>0</v>
      </c>
      <c r="Q2324" cm="1">
        <f t="array" ref="Q2324">IF(F2324={"1. &lt; HS Grad"},1,0)</f>
        <v>0</v>
      </c>
      <c r="R2324" cm="1">
        <f t="array" ref="R2324">IF(F2324={"4. College Grad"},1,0)</f>
        <v>0</v>
      </c>
      <c r="S2324" cm="1">
        <f t="array" ref="S2324">IF(F2324={"3. Some College"},1,0)</f>
        <v>0</v>
      </c>
      <c r="T2324" cm="1">
        <f t="array" ref="T2324">IF(F2324={"5. Advanced Degree"},1,0)</f>
        <v>0</v>
      </c>
      <c r="U2324" cm="1">
        <f t="array" ref="U2324">IF(F2324={"2. HS Grad"},1,0)</f>
        <v>1</v>
      </c>
    </row>
    <row r="2325" spans="1:21">
      <c r="A2325">
        <v>84662</v>
      </c>
      <c r="B2325">
        <v>2004</v>
      </c>
      <c r="C2325">
        <v>46</v>
      </c>
      <c r="D2325" t="s">
        <v>16271</v>
      </c>
      <c r="E2325" t="s">
        <v>16272</v>
      </c>
      <c r="F2325" t="s">
        <v>16273</v>
      </c>
      <c r="G2325" t="s">
        <v>16274</v>
      </c>
      <c r="H2325" t="s">
        <v>16275</v>
      </c>
      <c r="I2325" t="s">
        <v>16276</v>
      </c>
      <c r="J2325" t="s">
        <v>16277</v>
      </c>
      <c r="K2325">
        <v>4.4771212547196599</v>
      </c>
      <c r="L2325">
        <v>87.981032785605393</v>
      </c>
      <c r="M2325" cm="1">
        <f t="array" ref="M2325">IF(E2325={"2. Black"},1,0)</f>
        <v>0</v>
      </c>
      <c r="N2325" cm="1">
        <f t="array" ref="N2325">IF(E2325={"1. White"},1,0)</f>
        <v>1</v>
      </c>
      <c r="O2325" cm="1">
        <f t="array" ref="O2325">IF(E2325={"3. Asian"},1,0)</f>
        <v>0</v>
      </c>
      <c r="P2325" cm="1">
        <f t="array" ref="P2325">IF(E2325={"4. Other"},1,0)</f>
        <v>0</v>
      </c>
      <c r="Q2325" cm="1">
        <f t="array" ref="Q2325">IF(F2325={"1. &lt; HS Grad"},1,0)</f>
        <v>0</v>
      </c>
      <c r="R2325" cm="1">
        <f t="array" ref="R2325">IF(F2325={"4. College Grad"},1,0)</f>
        <v>0</v>
      </c>
      <c r="S2325" cm="1">
        <f t="array" ref="S2325">IF(F2325={"3. Some College"},1,0)</f>
        <v>0</v>
      </c>
      <c r="T2325" cm="1">
        <f t="array" ref="T2325">IF(F2325={"5. Advanced Degree"},1,0)</f>
        <v>0</v>
      </c>
      <c r="U2325" cm="1">
        <f t="array" ref="U2325">IF(F2325={"2. HS Grad"},1,0)</f>
        <v>1</v>
      </c>
    </row>
    <row r="2326" spans="1:21">
      <c r="A2326">
        <v>157527</v>
      </c>
      <c r="B2326">
        <v>2003</v>
      </c>
      <c r="C2326">
        <v>44</v>
      </c>
      <c r="D2326" t="s">
        <v>16278</v>
      </c>
      <c r="E2326" t="s">
        <v>16279</v>
      </c>
      <c r="F2326" t="s">
        <v>16280</v>
      </c>
      <c r="G2326" t="s">
        <v>16281</v>
      </c>
      <c r="H2326" t="s">
        <v>16282</v>
      </c>
      <c r="I2326" t="s">
        <v>16283</v>
      </c>
      <c r="J2326" t="s">
        <v>16284</v>
      </c>
      <c r="K2326">
        <v>5.2041199826559303</v>
      </c>
      <c r="L2326">
        <v>182.02062096351199</v>
      </c>
      <c r="M2326" cm="1">
        <f t="array" ref="M2326">IF(E2326={"2. Black"},1,0)</f>
        <v>0</v>
      </c>
      <c r="N2326" cm="1">
        <f t="array" ref="N2326">IF(E2326={"1. White"},1,0)</f>
        <v>1</v>
      </c>
      <c r="O2326" cm="1">
        <f t="array" ref="O2326">IF(E2326={"3. Asian"},1,0)</f>
        <v>0</v>
      </c>
      <c r="P2326" cm="1">
        <f t="array" ref="P2326">IF(E2326={"4. Other"},1,0)</f>
        <v>0</v>
      </c>
      <c r="Q2326" cm="1">
        <f t="array" ref="Q2326">IF(F2326={"1. &lt; HS Grad"},1,0)</f>
        <v>0</v>
      </c>
      <c r="R2326" cm="1">
        <f t="array" ref="R2326">IF(F2326={"4. College Grad"},1,0)</f>
        <v>0</v>
      </c>
      <c r="S2326" cm="1">
        <f t="array" ref="S2326">IF(F2326={"3. Some College"},1,0)</f>
        <v>0</v>
      </c>
      <c r="T2326" cm="1">
        <f t="array" ref="T2326">IF(F2326={"5. Advanced Degree"},1,0)</f>
        <v>1</v>
      </c>
      <c r="U2326" cm="1">
        <f t="array" ref="U2326">IF(F2326={"2. HS Grad"},1,0)</f>
        <v>0</v>
      </c>
    </row>
    <row r="2327" spans="1:21">
      <c r="A2327">
        <v>155753</v>
      </c>
      <c r="B2327">
        <v>2003</v>
      </c>
      <c r="C2327">
        <v>25</v>
      </c>
      <c r="D2327" t="s">
        <v>16285</v>
      </c>
      <c r="E2327" t="s">
        <v>16286</v>
      </c>
      <c r="F2327" t="s">
        <v>16287</v>
      </c>
      <c r="G2327" t="s">
        <v>16288</v>
      </c>
      <c r="H2327" t="s">
        <v>16289</v>
      </c>
      <c r="I2327" t="s">
        <v>16290</v>
      </c>
      <c r="J2327" t="s">
        <v>16291</v>
      </c>
      <c r="K2327">
        <v>4.4771212547196599</v>
      </c>
      <c r="L2327">
        <v>87.981032785605393</v>
      </c>
      <c r="M2327" cm="1">
        <f t="array" ref="M2327">IF(E2327={"2. Black"},1,0)</f>
        <v>0</v>
      </c>
      <c r="N2327" cm="1">
        <f t="array" ref="N2327">IF(E2327={"1. White"},1,0)</f>
        <v>1</v>
      </c>
      <c r="O2327" cm="1">
        <f t="array" ref="O2327">IF(E2327={"3. Asian"},1,0)</f>
        <v>0</v>
      </c>
      <c r="P2327" cm="1">
        <f t="array" ref="P2327">IF(E2327={"4. Other"},1,0)</f>
        <v>0</v>
      </c>
      <c r="Q2327" cm="1">
        <f t="array" ref="Q2327">IF(F2327={"1. &lt; HS Grad"},1,0)</f>
        <v>0</v>
      </c>
      <c r="R2327" cm="1">
        <f t="array" ref="R2327">IF(F2327={"4. College Grad"},1,0)</f>
        <v>0</v>
      </c>
      <c r="S2327" cm="1">
        <f t="array" ref="S2327">IF(F2327={"3. Some College"},1,0)</f>
        <v>1</v>
      </c>
      <c r="T2327" cm="1">
        <f t="array" ref="T2327">IF(F2327={"5. Advanced Degree"},1,0)</f>
        <v>0</v>
      </c>
      <c r="U2327" cm="1">
        <f t="array" ref="U2327">IF(F2327={"2. HS Grad"},1,0)</f>
        <v>0</v>
      </c>
    </row>
    <row r="2328" spans="1:21">
      <c r="A2328">
        <v>85476</v>
      </c>
      <c r="B2328">
        <v>2004</v>
      </c>
      <c r="C2328">
        <v>73</v>
      </c>
      <c r="D2328" t="s">
        <v>16292</v>
      </c>
      <c r="E2328" t="s">
        <v>16293</v>
      </c>
      <c r="F2328" t="s">
        <v>16294</v>
      </c>
      <c r="G2328" t="s">
        <v>16295</v>
      </c>
      <c r="H2328" t="s">
        <v>16296</v>
      </c>
      <c r="I2328" t="s">
        <v>16297</v>
      </c>
      <c r="J2328" t="s">
        <v>16298</v>
      </c>
      <c r="K2328">
        <v>4.5314789170422598</v>
      </c>
      <c r="L2328">
        <v>92.895844789496607</v>
      </c>
      <c r="M2328" cm="1">
        <f t="array" ref="M2328">IF(E2328={"2. Black"},1,0)</f>
        <v>1</v>
      </c>
      <c r="N2328" cm="1">
        <f t="array" ref="N2328">IF(E2328={"1. White"},1,0)</f>
        <v>0</v>
      </c>
      <c r="O2328" cm="1">
        <f t="array" ref="O2328">IF(E2328={"3. Asian"},1,0)</f>
        <v>0</v>
      </c>
      <c r="P2328" cm="1">
        <f t="array" ref="P2328">IF(E2328={"4. Other"},1,0)</f>
        <v>0</v>
      </c>
      <c r="Q2328" cm="1">
        <f t="array" ref="Q2328">IF(F2328={"1. &lt; HS Grad"},1,0)</f>
        <v>1</v>
      </c>
      <c r="R2328" cm="1">
        <f t="array" ref="R2328">IF(F2328={"4. College Grad"},1,0)</f>
        <v>0</v>
      </c>
      <c r="S2328" cm="1">
        <f t="array" ref="S2328">IF(F2328={"3. Some College"},1,0)</f>
        <v>0</v>
      </c>
      <c r="T2328" cm="1">
        <f t="array" ref="T2328">IF(F2328={"5. Advanced Degree"},1,0)</f>
        <v>0</v>
      </c>
      <c r="U2328" cm="1">
        <f t="array" ref="U2328">IF(F2328={"2. HS Grad"},1,0)</f>
        <v>0</v>
      </c>
    </row>
    <row r="2329" spans="1:21">
      <c r="A2329">
        <v>86888</v>
      </c>
      <c r="B2329">
        <v>2004</v>
      </c>
      <c r="C2329">
        <v>18</v>
      </c>
      <c r="D2329" t="s">
        <v>16299</v>
      </c>
      <c r="E2329" t="s">
        <v>16300</v>
      </c>
      <c r="F2329" t="s">
        <v>16301</v>
      </c>
      <c r="G2329" t="s">
        <v>16302</v>
      </c>
      <c r="H2329" t="s">
        <v>16303</v>
      </c>
      <c r="I2329" t="s">
        <v>16304</v>
      </c>
      <c r="J2329" t="s">
        <v>16305</v>
      </c>
      <c r="K2329">
        <v>4.2787536009528297</v>
      </c>
      <c r="L2329">
        <v>72.150455681571302</v>
      </c>
      <c r="M2329" cm="1">
        <f t="array" ref="M2329">IF(E2329={"2. Black"},1,0)</f>
        <v>0</v>
      </c>
      <c r="N2329" cm="1">
        <f t="array" ref="N2329">IF(E2329={"1. White"},1,0)</f>
        <v>1</v>
      </c>
      <c r="O2329" cm="1">
        <f t="array" ref="O2329">IF(E2329={"3. Asian"},1,0)</f>
        <v>0</v>
      </c>
      <c r="P2329" cm="1">
        <f t="array" ref="P2329">IF(E2329={"4. Other"},1,0)</f>
        <v>0</v>
      </c>
      <c r="Q2329" cm="1">
        <f t="array" ref="Q2329">IF(F2329={"1. &lt; HS Grad"},1,0)</f>
        <v>0</v>
      </c>
      <c r="R2329" cm="1">
        <f t="array" ref="R2329">IF(F2329={"4. College Grad"},1,0)</f>
        <v>0</v>
      </c>
      <c r="S2329" cm="1">
        <f t="array" ref="S2329">IF(F2329={"3. Some College"},1,0)</f>
        <v>0</v>
      </c>
      <c r="T2329" cm="1">
        <f t="array" ref="T2329">IF(F2329={"5. Advanced Degree"},1,0)</f>
        <v>0</v>
      </c>
      <c r="U2329" cm="1">
        <f t="array" ref="U2329">IF(F2329={"2. HS Grad"},1,0)</f>
        <v>1</v>
      </c>
    </row>
    <row r="2330" spans="1:21">
      <c r="A2330">
        <v>11885</v>
      </c>
      <c r="B2330">
        <v>2005</v>
      </c>
      <c r="C2330">
        <v>52</v>
      </c>
      <c r="D2330" t="s">
        <v>16306</v>
      </c>
      <c r="E2330" t="s">
        <v>16307</v>
      </c>
      <c r="F2330" t="s">
        <v>16308</v>
      </c>
      <c r="G2330" t="s">
        <v>16309</v>
      </c>
      <c r="H2330" t="s">
        <v>16310</v>
      </c>
      <c r="I2330" t="s">
        <v>16311</v>
      </c>
      <c r="J2330" t="s">
        <v>16312</v>
      </c>
      <c r="K2330">
        <v>4.8061799739838902</v>
      </c>
      <c r="L2330">
        <v>122.263673892802</v>
      </c>
      <c r="M2330" cm="1">
        <f t="array" ref="M2330">IF(E2330={"2. Black"},1,0)</f>
        <v>1</v>
      </c>
      <c r="N2330" cm="1">
        <f t="array" ref="N2330">IF(E2330={"1. White"},1,0)</f>
        <v>0</v>
      </c>
      <c r="O2330" cm="1">
        <f t="array" ref="O2330">IF(E2330={"3. Asian"},1,0)</f>
        <v>0</v>
      </c>
      <c r="P2330" cm="1">
        <f t="array" ref="P2330">IF(E2330={"4. Other"},1,0)</f>
        <v>0</v>
      </c>
      <c r="Q2330" cm="1">
        <f t="array" ref="Q2330">IF(F2330={"1. &lt; HS Grad"},1,0)</f>
        <v>1</v>
      </c>
      <c r="R2330" cm="1">
        <f t="array" ref="R2330">IF(F2330={"4. College Grad"},1,0)</f>
        <v>0</v>
      </c>
      <c r="S2330" cm="1">
        <f t="array" ref="S2330">IF(F2330={"3. Some College"},1,0)</f>
        <v>0</v>
      </c>
      <c r="T2330" cm="1">
        <f t="array" ref="T2330">IF(F2330={"5. Advanced Degree"},1,0)</f>
        <v>0</v>
      </c>
      <c r="U2330" cm="1">
        <f t="array" ref="U2330">IF(F2330={"2. HS Grad"},1,0)</f>
        <v>0</v>
      </c>
    </row>
    <row r="2331" spans="1:21">
      <c r="A2331">
        <v>379300</v>
      </c>
      <c r="B2331">
        <v>2008</v>
      </c>
      <c r="C2331">
        <v>28</v>
      </c>
      <c r="D2331" t="s">
        <v>16313</v>
      </c>
      <c r="E2331" t="s">
        <v>16314</v>
      </c>
      <c r="F2331" t="s">
        <v>16315</v>
      </c>
      <c r="G2331" t="s">
        <v>16316</v>
      </c>
      <c r="H2331" t="s">
        <v>16317</v>
      </c>
      <c r="I2331" t="s">
        <v>16318</v>
      </c>
      <c r="J2331" t="s">
        <v>16319</v>
      </c>
      <c r="K2331">
        <v>4.2787536009528297</v>
      </c>
      <c r="L2331">
        <v>72.150455681571302</v>
      </c>
      <c r="M2331" cm="1">
        <f t="array" ref="M2331">IF(E2331={"2. Black"},1,0)</f>
        <v>0</v>
      </c>
      <c r="N2331" cm="1">
        <f t="array" ref="N2331">IF(E2331={"1. White"},1,0)</f>
        <v>0</v>
      </c>
      <c r="O2331" cm="1">
        <f t="array" ref="O2331">IF(E2331={"3. Asian"},1,0)</f>
        <v>1</v>
      </c>
      <c r="P2331" cm="1">
        <f t="array" ref="P2331">IF(E2331={"4. Other"},1,0)</f>
        <v>0</v>
      </c>
      <c r="Q2331" cm="1">
        <f t="array" ref="Q2331">IF(F2331={"1. &lt; HS Grad"},1,0)</f>
        <v>0</v>
      </c>
      <c r="R2331" cm="1">
        <f t="array" ref="R2331">IF(F2331={"4. College Grad"},1,0)</f>
        <v>0</v>
      </c>
      <c r="S2331" cm="1">
        <f t="array" ref="S2331">IF(F2331={"3. Some College"},1,0)</f>
        <v>0</v>
      </c>
      <c r="T2331" cm="1">
        <f t="array" ref="T2331">IF(F2331={"5. Advanced Degree"},1,0)</f>
        <v>0</v>
      </c>
      <c r="U2331" cm="1">
        <f t="array" ref="U2331">IF(F2331={"2. HS Grad"},1,0)</f>
        <v>1</v>
      </c>
    </row>
    <row r="2332" spans="1:21">
      <c r="A2332">
        <v>84104</v>
      </c>
      <c r="B2332">
        <v>2004</v>
      </c>
      <c r="C2332">
        <v>51</v>
      </c>
      <c r="D2332" t="s">
        <v>16320</v>
      </c>
      <c r="E2332" t="s">
        <v>16321</v>
      </c>
      <c r="F2332" t="s">
        <v>16322</v>
      </c>
      <c r="G2332" t="s">
        <v>16323</v>
      </c>
      <c r="H2332" t="s">
        <v>16324</v>
      </c>
      <c r="I2332" t="s">
        <v>16325</v>
      </c>
      <c r="J2332" t="s">
        <v>16326</v>
      </c>
      <c r="K2332">
        <v>4.41497334797082</v>
      </c>
      <c r="L2332">
        <v>82.679637296637196</v>
      </c>
      <c r="M2332" cm="1">
        <f t="array" ref="M2332">IF(E2332={"2. Black"},1,0)</f>
        <v>0</v>
      </c>
      <c r="N2332" cm="1">
        <f t="array" ref="N2332">IF(E2332={"1. White"},1,0)</f>
        <v>1</v>
      </c>
      <c r="O2332" cm="1">
        <f t="array" ref="O2332">IF(E2332={"3. Asian"},1,0)</f>
        <v>0</v>
      </c>
      <c r="P2332" cm="1">
        <f t="array" ref="P2332">IF(E2332={"4. Other"},1,0)</f>
        <v>0</v>
      </c>
      <c r="Q2332" cm="1">
        <f t="array" ref="Q2332">IF(F2332={"1. &lt; HS Grad"},1,0)</f>
        <v>0</v>
      </c>
      <c r="R2332" cm="1">
        <f t="array" ref="R2332">IF(F2332={"4. College Grad"},1,0)</f>
        <v>0</v>
      </c>
      <c r="S2332" cm="1">
        <f t="array" ref="S2332">IF(F2332={"3. Some College"},1,0)</f>
        <v>0</v>
      </c>
      <c r="T2332" cm="1">
        <f t="array" ref="T2332">IF(F2332={"5. Advanced Degree"},1,0)</f>
        <v>0</v>
      </c>
      <c r="U2332" cm="1">
        <f t="array" ref="U2332">IF(F2332={"2. HS Grad"},1,0)</f>
        <v>1</v>
      </c>
    </row>
    <row r="2333" spans="1:21">
      <c r="A2333">
        <v>451062</v>
      </c>
      <c r="B2333">
        <v>2009</v>
      </c>
      <c r="C2333">
        <v>44</v>
      </c>
      <c r="D2333" t="s">
        <v>16327</v>
      </c>
      <c r="E2333" t="s">
        <v>16328</v>
      </c>
      <c r="F2333" t="s">
        <v>16329</v>
      </c>
      <c r="G2333" t="s">
        <v>16330</v>
      </c>
      <c r="H2333" t="s">
        <v>16331</v>
      </c>
      <c r="I2333" t="s">
        <v>16332</v>
      </c>
      <c r="J2333" t="s">
        <v>16333</v>
      </c>
      <c r="K2333">
        <v>5.1760912590556796</v>
      </c>
      <c r="L2333">
        <v>176.98965048987699</v>
      </c>
      <c r="M2333" cm="1">
        <f t="array" ref="M2333">IF(E2333={"2. Black"},1,0)</f>
        <v>0</v>
      </c>
      <c r="N2333" cm="1">
        <f t="array" ref="N2333">IF(E2333={"1. White"},1,0)</f>
        <v>1</v>
      </c>
      <c r="O2333" cm="1">
        <f t="array" ref="O2333">IF(E2333={"3. Asian"},1,0)</f>
        <v>0</v>
      </c>
      <c r="P2333" cm="1">
        <f t="array" ref="P2333">IF(E2333={"4. Other"},1,0)</f>
        <v>0</v>
      </c>
      <c r="Q2333" cm="1">
        <f t="array" ref="Q2333">IF(F2333={"1. &lt; HS Grad"},1,0)</f>
        <v>0</v>
      </c>
      <c r="R2333" cm="1">
        <f t="array" ref="R2333">IF(F2333={"4. College Grad"},1,0)</f>
        <v>1</v>
      </c>
      <c r="S2333" cm="1">
        <f t="array" ref="S2333">IF(F2333={"3. Some College"},1,0)</f>
        <v>0</v>
      </c>
      <c r="T2333" cm="1">
        <f t="array" ref="T2333">IF(F2333={"5. Advanced Degree"},1,0)</f>
        <v>0</v>
      </c>
      <c r="U2333" cm="1">
        <f t="array" ref="U2333">IF(F2333={"2. HS Grad"},1,0)</f>
        <v>0</v>
      </c>
    </row>
    <row r="2334" spans="1:21">
      <c r="A2334">
        <v>379529</v>
      </c>
      <c r="B2334">
        <v>2008</v>
      </c>
      <c r="C2334">
        <v>44</v>
      </c>
      <c r="D2334" t="s">
        <v>16334</v>
      </c>
      <c r="E2334" t="s">
        <v>16335</v>
      </c>
      <c r="F2334" t="s">
        <v>16336</v>
      </c>
      <c r="G2334" t="s">
        <v>16337</v>
      </c>
      <c r="H2334" t="s">
        <v>16338</v>
      </c>
      <c r="I2334" t="s">
        <v>16339</v>
      </c>
      <c r="J2334" t="s">
        <v>16340</v>
      </c>
      <c r="K2334">
        <v>4.9542425094393296</v>
      </c>
      <c r="L2334">
        <v>141.77517233318</v>
      </c>
      <c r="M2334" cm="1">
        <f t="array" ref="M2334">IF(E2334={"2. Black"},1,0)</f>
        <v>0</v>
      </c>
      <c r="N2334" cm="1">
        <f t="array" ref="N2334">IF(E2334={"1. White"},1,0)</f>
        <v>1</v>
      </c>
      <c r="O2334" cm="1">
        <f t="array" ref="O2334">IF(E2334={"3. Asian"},1,0)</f>
        <v>0</v>
      </c>
      <c r="P2334" cm="1">
        <f t="array" ref="P2334">IF(E2334={"4. Other"},1,0)</f>
        <v>0</v>
      </c>
      <c r="Q2334" cm="1">
        <f t="array" ref="Q2334">IF(F2334={"1. &lt; HS Grad"},1,0)</f>
        <v>0</v>
      </c>
      <c r="R2334" cm="1">
        <f t="array" ref="R2334">IF(F2334={"4. College Grad"},1,0)</f>
        <v>0</v>
      </c>
      <c r="S2334" cm="1">
        <f t="array" ref="S2334">IF(F2334={"3. Some College"},1,0)</f>
        <v>1</v>
      </c>
      <c r="T2334" cm="1">
        <f t="array" ref="T2334">IF(F2334={"5. Advanced Degree"},1,0)</f>
        <v>0</v>
      </c>
      <c r="U2334" cm="1">
        <f t="array" ref="U2334">IF(F2334={"2. HS Grad"},1,0)</f>
        <v>0</v>
      </c>
    </row>
    <row r="2335" spans="1:21">
      <c r="A2335">
        <v>155117</v>
      </c>
      <c r="B2335">
        <v>2003</v>
      </c>
      <c r="C2335">
        <v>29</v>
      </c>
      <c r="D2335" t="s">
        <v>16341</v>
      </c>
      <c r="E2335" t="s">
        <v>16342</v>
      </c>
      <c r="F2335" t="s">
        <v>16343</v>
      </c>
      <c r="G2335" t="s">
        <v>16344</v>
      </c>
      <c r="H2335" t="s">
        <v>16345</v>
      </c>
      <c r="I2335" t="s">
        <v>16346</v>
      </c>
      <c r="J2335" t="s">
        <v>16347</v>
      </c>
      <c r="K2335">
        <v>4.5563025007672904</v>
      </c>
      <c r="L2335">
        <v>95.230712566981893</v>
      </c>
      <c r="M2335" cm="1">
        <f t="array" ref="M2335">IF(E2335={"2. Black"},1,0)</f>
        <v>0</v>
      </c>
      <c r="N2335" cm="1">
        <f t="array" ref="N2335">IF(E2335={"1. White"},1,0)</f>
        <v>0</v>
      </c>
      <c r="O2335" cm="1">
        <f t="array" ref="O2335">IF(E2335={"3. Asian"},1,0)</f>
        <v>1</v>
      </c>
      <c r="P2335" cm="1">
        <f t="array" ref="P2335">IF(E2335={"4. Other"},1,0)</f>
        <v>0</v>
      </c>
      <c r="Q2335" cm="1">
        <f t="array" ref="Q2335">IF(F2335={"1. &lt; HS Grad"},1,0)</f>
        <v>0</v>
      </c>
      <c r="R2335" cm="1">
        <f t="array" ref="R2335">IF(F2335={"4. College Grad"},1,0)</f>
        <v>0</v>
      </c>
      <c r="S2335" cm="1">
        <f t="array" ref="S2335">IF(F2335={"3. Some College"},1,0)</f>
        <v>0</v>
      </c>
      <c r="T2335" cm="1">
        <f t="array" ref="T2335">IF(F2335={"5. Advanced Degree"},1,0)</f>
        <v>0</v>
      </c>
      <c r="U2335" cm="1">
        <f t="array" ref="U2335">IF(F2335={"2. HS Grad"},1,0)</f>
        <v>1</v>
      </c>
    </row>
    <row r="2336" spans="1:21">
      <c r="A2336">
        <v>234168</v>
      </c>
      <c r="B2336">
        <v>2006</v>
      </c>
      <c r="C2336">
        <v>48</v>
      </c>
      <c r="D2336" t="s">
        <v>16348</v>
      </c>
      <c r="E2336" t="s">
        <v>16349</v>
      </c>
      <c r="F2336" t="s">
        <v>16350</v>
      </c>
      <c r="G2336" t="s">
        <v>16351</v>
      </c>
      <c r="H2336" t="s">
        <v>16352</v>
      </c>
      <c r="I2336" t="s">
        <v>16353</v>
      </c>
      <c r="J2336" t="s">
        <v>16354</v>
      </c>
      <c r="K2336">
        <v>4.9542425094393296</v>
      </c>
      <c r="L2336">
        <v>141.77517233318</v>
      </c>
      <c r="M2336" cm="1">
        <f t="array" ref="M2336">IF(E2336={"2. Black"},1,0)</f>
        <v>0</v>
      </c>
      <c r="N2336" cm="1">
        <f t="array" ref="N2336">IF(E2336={"1. White"},1,0)</f>
        <v>0</v>
      </c>
      <c r="O2336" cm="1">
        <f t="array" ref="O2336">IF(E2336={"3. Asian"},1,0)</f>
        <v>1</v>
      </c>
      <c r="P2336" cm="1">
        <f t="array" ref="P2336">IF(E2336={"4. Other"},1,0)</f>
        <v>0</v>
      </c>
      <c r="Q2336" cm="1">
        <f t="array" ref="Q2336">IF(F2336={"1. &lt; HS Grad"},1,0)</f>
        <v>0</v>
      </c>
      <c r="R2336" cm="1">
        <f t="array" ref="R2336">IF(F2336={"4. College Grad"},1,0)</f>
        <v>1</v>
      </c>
      <c r="S2336" cm="1">
        <f t="array" ref="S2336">IF(F2336={"3. Some College"},1,0)</f>
        <v>0</v>
      </c>
      <c r="T2336" cm="1">
        <f t="array" ref="T2336">IF(F2336={"5. Advanced Degree"},1,0)</f>
        <v>0</v>
      </c>
      <c r="U2336" cm="1">
        <f t="array" ref="U2336">IF(F2336={"2. HS Grad"},1,0)</f>
        <v>0</v>
      </c>
    </row>
    <row r="2337" spans="1:21">
      <c r="A2337">
        <v>228808</v>
      </c>
      <c r="B2337">
        <v>2006</v>
      </c>
      <c r="C2337">
        <v>62</v>
      </c>
      <c r="D2337" t="s">
        <v>16355</v>
      </c>
      <c r="E2337" t="s">
        <v>16356</v>
      </c>
      <c r="F2337" t="s">
        <v>16357</v>
      </c>
      <c r="G2337" t="s">
        <v>16358</v>
      </c>
      <c r="H2337" t="s">
        <v>16359</v>
      </c>
      <c r="I2337" t="s">
        <v>16360</v>
      </c>
      <c r="J2337" t="s">
        <v>16361</v>
      </c>
      <c r="K2337">
        <v>4.6232492903978999</v>
      </c>
      <c r="L2337">
        <v>101.82435207568</v>
      </c>
      <c r="M2337" cm="1">
        <f t="array" ref="M2337">IF(E2337={"2. Black"},1,0)</f>
        <v>0</v>
      </c>
      <c r="N2337" cm="1">
        <f t="array" ref="N2337">IF(E2337={"1. White"},1,0)</f>
        <v>1</v>
      </c>
      <c r="O2337" cm="1">
        <f t="array" ref="O2337">IF(E2337={"3. Asian"},1,0)</f>
        <v>0</v>
      </c>
      <c r="P2337" cm="1">
        <f t="array" ref="P2337">IF(E2337={"4. Other"},1,0)</f>
        <v>0</v>
      </c>
      <c r="Q2337" cm="1">
        <f t="array" ref="Q2337">IF(F2337={"1. &lt; HS Grad"},1,0)</f>
        <v>0</v>
      </c>
      <c r="R2337" cm="1">
        <f t="array" ref="R2337">IF(F2337={"4. College Grad"},1,0)</f>
        <v>0</v>
      </c>
      <c r="S2337" cm="1">
        <f t="array" ref="S2337">IF(F2337={"3. Some College"},1,0)</f>
        <v>0</v>
      </c>
      <c r="T2337" cm="1">
        <f t="array" ref="T2337">IF(F2337={"5. Advanced Degree"},1,0)</f>
        <v>0</v>
      </c>
      <c r="U2337" cm="1">
        <f t="array" ref="U2337">IF(F2337={"2. HS Grad"},1,0)</f>
        <v>1</v>
      </c>
    </row>
    <row r="2338" spans="1:21">
      <c r="A2338">
        <v>85191</v>
      </c>
      <c r="B2338">
        <v>2004</v>
      </c>
      <c r="C2338">
        <v>40</v>
      </c>
      <c r="D2338" t="s">
        <v>16362</v>
      </c>
      <c r="E2338" t="s">
        <v>16363</v>
      </c>
      <c r="F2338" t="s">
        <v>16364</v>
      </c>
      <c r="G2338" t="s">
        <v>16365</v>
      </c>
      <c r="H2338" t="s">
        <v>16366</v>
      </c>
      <c r="I2338" t="s">
        <v>16367</v>
      </c>
      <c r="J2338" t="s">
        <v>16368</v>
      </c>
      <c r="K2338">
        <v>4.8808135922807896</v>
      </c>
      <c r="L2338">
        <v>131.73780115500099</v>
      </c>
      <c r="M2338" cm="1">
        <f t="array" ref="M2338">IF(E2338={"2. Black"},1,0)</f>
        <v>0</v>
      </c>
      <c r="N2338" cm="1">
        <f t="array" ref="N2338">IF(E2338={"1. White"},1,0)</f>
        <v>1</v>
      </c>
      <c r="O2338" cm="1">
        <f t="array" ref="O2338">IF(E2338={"3. Asian"},1,0)</f>
        <v>0</v>
      </c>
      <c r="P2338" cm="1">
        <f t="array" ref="P2338">IF(E2338={"4. Other"},1,0)</f>
        <v>0</v>
      </c>
      <c r="Q2338" cm="1">
        <f t="array" ref="Q2338">IF(F2338={"1. &lt; HS Grad"},1,0)</f>
        <v>0</v>
      </c>
      <c r="R2338" cm="1">
        <f t="array" ref="R2338">IF(F2338={"4. College Grad"},1,0)</f>
        <v>0</v>
      </c>
      <c r="S2338" cm="1">
        <f t="array" ref="S2338">IF(F2338={"3. Some College"},1,0)</f>
        <v>0</v>
      </c>
      <c r="T2338" cm="1">
        <f t="array" ref="T2338">IF(F2338={"5. Advanced Degree"},1,0)</f>
        <v>1</v>
      </c>
      <c r="U2338" cm="1">
        <f t="array" ref="U2338">IF(F2338={"2. HS Grad"},1,0)</f>
        <v>0</v>
      </c>
    </row>
    <row r="2339" spans="1:21">
      <c r="A2339">
        <v>159708</v>
      </c>
      <c r="B2339">
        <v>2003</v>
      </c>
      <c r="C2339">
        <v>24</v>
      </c>
      <c r="D2339" t="s">
        <v>16369</v>
      </c>
      <c r="E2339" t="s">
        <v>16370</v>
      </c>
      <c r="F2339" t="s">
        <v>16371</v>
      </c>
      <c r="G2339" t="s">
        <v>16372</v>
      </c>
      <c r="H2339" t="s">
        <v>16373</v>
      </c>
      <c r="I2339" t="s">
        <v>16374</v>
      </c>
      <c r="J2339" t="s">
        <v>16375</v>
      </c>
      <c r="K2339">
        <v>4.1945698392286399</v>
      </c>
      <c r="L2339">
        <v>66.325194943047293</v>
      </c>
      <c r="M2339" cm="1">
        <f t="array" ref="M2339">IF(E2339={"2. Black"},1,0)</f>
        <v>0</v>
      </c>
      <c r="N2339" cm="1">
        <f t="array" ref="N2339">IF(E2339={"1. White"},1,0)</f>
        <v>1</v>
      </c>
      <c r="O2339" cm="1">
        <f t="array" ref="O2339">IF(E2339={"3. Asian"},1,0)</f>
        <v>0</v>
      </c>
      <c r="P2339" cm="1">
        <f t="array" ref="P2339">IF(E2339={"4. Other"},1,0)</f>
        <v>0</v>
      </c>
      <c r="Q2339" cm="1">
        <f t="array" ref="Q2339">IF(F2339={"1. &lt; HS Grad"},1,0)</f>
        <v>0</v>
      </c>
      <c r="R2339" cm="1">
        <f t="array" ref="R2339">IF(F2339={"4. College Grad"},1,0)</f>
        <v>0</v>
      </c>
      <c r="S2339" cm="1">
        <f t="array" ref="S2339">IF(F2339={"3. Some College"},1,0)</f>
        <v>1</v>
      </c>
      <c r="T2339" cm="1">
        <f t="array" ref="T2339">IF(F2339={"5. Advanced Degree"},1,0)</f>
        <v>0</v>
      </c>
      <c r="U2339" cm="1">
        <f t="array" ref="U2339">IF(F2339={"2. HS Grad"},1,0)</f>
        <v>0</v>
      </c>
    </row>
    <row r="2340" spans="1:21">
      <c r="A2340">
        <v>155806</v>
      </c>
      <c r="B2340">
        <v>2003</v>
      </c>
      <c r="C2340">
        <v>48</v>
      </c>
      <c r="D2340" t="s">
        <v>16376</v>
      </c>
      <c r="E2340" t="s">
        <v>16377</v>
      </c>
      <c r="F2340" t="s">
        <v>16378</v>
      </c>
      <c r="G2340" t="s">
        <v>16379</v>
      </c>
      <c r="H2340" t="s">
        <v>16380</v>
      </c>
      <c r="I2340" t="s">
        <v>16381</v>
      </c>
      <c r="J2340" t="s">
        <v>16382</v>
      </c>
      <c r="K2340">
        <v>4.7781512503836403</v>
      </c>
      <c r="L2340">
        <v>118.884359339886</v>
      </c>
      <c r="M2340" cm="1">
        <f t="array" ref="M2340">IF(E2340={"2. Black"},1,0)</f>
        <v>0</v>
      </c>
      <c r="N2340" cm="1">
        <f t="array" ref="N2340">IF(E2340={"1. White"},1,0)</f>
        <v>1</v>
      </c>
      <c r="O2340" cm="1">
        <f t="array" ref="O2340">IF(E2340={"3. Asian"},1,0)</f>
        <v>0</v>
      </c>
      <c r="P2340" cm="1">
        <f t="array" ref="P2340">IF(E2340={"4. Other"},1,0)</f>
        <v>0</v>
      </c>
      <c r="Q2340" cm="1">
        <f t="array" ref="Q2340">IF(F2340={"1. &lt; HS Grad"},1,0)</f>
        <v>0</v>
      </c>
      <c r="R2340" cm="1">
        <f t="array" ref="R2340">IF(F2340={"4. College Grad"},1,0)</f>
        <v>1</v>
      </c>
      <c r="S2340" cm="1">
        <f t="array" ref="S2340">IF(F2340={"3. Some College"},1,0)</f>
        <v>0</v>
      </c>
      <c r="T2340" cm="1">
        <f t="array" ref="T2340">IF(F2340={"5. Advanced Degree"},1,0)</f>
        <v>0</v>
      </c>
      <c r="U2340" cm="1">
        <f t="array" ref="U2340">IF(F2340={"2. HS Grad"},1,0)</f>
        <v>0</v>
      </c>
    </row>
    <row r="2341" spans="1:21">
      <c r="A2341">
        <v>378375</v>
      </c>
      <c r="B2341">
        <v>2008</v>
      </c>
      <c r="C2341">
        <v>54</v>
      </c>
      <c r="D2341" t="s">
        <v>16383</v>
      </c>
      <c r="E2341" t="s">
        <v>16384</v>
      </c>
      <c r="F2341" t="s">
        <v>16385</v>
      </c>
      <c r="G2341" t="s">
        <v>16386</v>
      </c>
      <c r="H2341" t="s">
        <v>16387</v>
      </c>
      <c r="I2341" t="s">
        <v>16388</v>
      </c>
      <c r="J2341" t="s">
        <v>16389</v>
      </c>
      <c r="K2341">
        <v>5.0969100130080598</v>
      </c>
      <c r="L2341">
        <v>163.51586397623799</v>
      </c>
      <c r="M2341" cm="1">
        <f t="array" ref="M2341">IF(E2341={"2. Black"},1,0)</f>
        <v>0</v>
      </c>
      <c r="N2341" cm="1">
        <f t="array" ref="N2341">IF(E2341={"1. White"},1,0)</f>
        <v>1</v>
      </c>
      <c r="O2341" cm="1">
        <f t="array" ref="O2341">IF(E2341={"3. Asian"},1,0)</f>
        <v>0</v>
      </c>
      <c r="P2341" cm="1">
        <f t="array" ref="P2341">IF(E2341={"4. Other"},1,0)</f>
        <v>0</v>
      </c>
      <c r="Q2341" cm="1">
        <f t="array" ref="Q2341">IF(F2341={"1. &lt; HS Grad"},1,0)</f>
        <v>0</v>
      </c>
      <c r="R2341" cm="1">
        <f t="array" ref="R2341">IF(F2341={"4. College Grad"},1,0)</f>
        <v>0</v>
      </c>
      <c r="S2341" cm="1">
        <f t="array" ref="S2341">IF(F2341={"3. Some College"},1,0)</f>
        <v>0</v>
      </c>
      <c r="T2341" cm="1">
        <f t="array" ref="T2341">IF(F2341={"5. Advanced Degree"},1,0)</f>
        <v>1</v>
      </c>
      <c r="U2341" cm="1">
        <f t="array" ref="U2341">IF(F2341={"2. HS Grad"},1,0)</f>
        <v>0</v>
      </c>
    </row>
    <row r="2342" spans="1:21">
      <c r="A2342">
        <v>155162</v>
      </c>
      <c r="B2342">
        <v>2003</v>
      </c>
      <c r="C2342">
        <v>69</v>
      </c>
      <c r="D2342" t="s">
        <v>16390</v>
      </c>
      <c r="E2342" t="s">
        <v>16391</v>
      </c>
      <c r="F2342" t="s">
        <v>16392</v>
      </c>
      <c r="G2342" t="s">
        <v>16393</v>
      </c>
      <c r="H2342" t="s">
        <v>16394</v>
      </c>
      <c r="I2342" t="s">
        <v>16395</v>
      </c>
      <c r="J2342" t="s">
        <v>16396</v>
      </c>
      <c r="K2342">
        <v>4.7403626894942397</v>
      </c>
      <c r="L2342">
        <v>114.475713290347</v>
      </c>
      <c r="M2342" cm="1">
        <f t="array" ref="M2342">IF(E2342={"2. Black"},1,0)</f>
        <v>1</v>
      </c>
      <c r="N2342" cm="1">
        <f t="array" ref="N2342">IF(E2342={"1. White"},1,0)</f>
        <v>0</v>
      </c>
      <c r="O2342" cm="1">
        <f t="array" ref="O2342">IF(E2342={"3. Asian"},1,0)</f>
        <v>0</v>
      </c>
      <c r="P2342" cm="1">
        <f t="array" ref="P2342">IF(E2342={"4. Other"},1,0)</f>
        <v>0</v>
      </c>
      <c r="Q2342" cm="1">
        <f t="array" ref="Q2342">IF(F2342={"1. &lt; HS Grad"},1,0)</f>
        <v>1</v>
      </c>
      <c r="R2342" cm="1">
        <f t="array" ref="R2342">IF(F2342={"4. College Grad"},1,0)</f>
        <v>0</v>
      </c>
      <c r="S2342" cm="1">
        <f t="array" ref="S2342">IF(F2342={"3. Some College"},1,0)</f>
        <v>0</v>
      </c>
      <c r="T2342" cm="1">
        <f t="array" ref="T2342">IF(F2342={"5. Advanced Degree"},1,0)</f>
        <v>0</v>
      </c>
      <c r="U2342" cm="1">
        <f t="array" ref="U2342">IF(F2342={"2. HS Grad"},1,0)</f>
        <v>0</v>
      </c>
    </row>
    <row r="2343" spans="1:21">
      <c r="A2343">
        <v>230689</v>
      </c>
      <c r="B2343">
        <v>2006</v>
      </c>
      <c r="C2343">
        <v>48</v>
      </c>
      <c r="D2343" t="s">
        <v>16397</v>
      </c>
      <c r="E2343" t="s">
        <v>16398</v>
      </c>
      <c r="F2343" t="s">
        <v>16399</v>
      </c>
      <c r="G2343" t="s">
        <v>16400</v>
      </c>
      <c r="H2343" t="s">
        <v>16401</v>
      </c>
      <c r="I2343" t="s">
        <v>16402</v>
      </c>
      <c r="J2343" t="s">
        <v>16403</v>
      </c>
      <c r="K2343">
        <v>4.8129133566428601</v>
      </c>
      <c r="L2343">
        <v>123.089699847943</v>
      </c>
      <c r="M2343" cm="1">
        <f t="array" ref="M2343">IF(E2343={"2. Black"},1,0)</f>
        <v>0</v>
      </c>
      <c r="N2343" cm="1">
        <f t="array" ref="N2343">IF(E2343={"1. White"},1,0)</f>
        <v>1</v>
      </c>
      <c r="O2343" cm="1">
        <f t="array" ref="O2343">IF(E2343={"3. Asian"},1,0)</f>
        <v>0</v>
      </c>
      <c r="P2343" cm="1">
        <f t="array" ref="P2343">IF(E2343={"4. Other"},1,0)</f>
        <v>0</v>
      </c>
      <c r="Q2343" cm="1">
        <f t="array" ref="Q2343">IF(F2343={"1. &lt; HS Grad"},1,0)</f>
        <v>0</v>
      </c>
      <c r="R2343" cm="1">
        <f t="array" ref="R2343">IF(F2343={"4. College Grad"},1,0)</f>
        <v>0</v>
      </c>
      <c r="S2343" cm="1">
        <f t="array" ref="S2343">IF(F2343={"3. Some College"},1,0)</f>
        <v>0</v>
      </c>
      <c r="T2343" cm="1">
        <f t="array" ref="T2343">IF(F2343={"5. Advanced Degree"},1,0)</f>
        <v>0</v>
      </c>
      <c r="U2343" cm="1">
        <f t="array" ref="U2343">IF(F2343={"2. HS Grad"},1,0)</f>
        <v>1</v>
      </c>
    </row>
    <row r="2344" spans="1:21">
      <c r="A2344">
        <v>158165</v>
      </c>
      <c r="B2344">
        <v>2003</v>
      </c>
      <c r="C2344">
        <v>73</v>
      </c>
      <c r="D2344" t="s">
        <v>16404</v>
      </c>
      <c r="E2344" t="s">
        <v>16405</v>
      </c>
      <c r="F2344" t="s">
        <v>16406</v>
      </c>
      <c r="G2344" t="s">
        <v>16407</v>
      </c>
      <c r="H2344" t="s">
        <v>16408</v>
      </c>
      <c r="I2344" t="s">
        <v>16409</v>
      </c>
      <c r="J2344" t="s">
        <v>16410</v>
      </c>
      <c r="K2344">
        <v>3.6937269489236502</v>
      </c>
      <c r="L2344">
        <v>40.194370516811198</v>
      </c>
      <c r="M2344" cm="1">
        <f t="array" ref="M2344">IF(E2344={"2. Black"},1,0)</f>
        <v>0</v>
      </c>
      <c r="N2344" cm="1">
        <f t="array" ref="N2344">IF(E2344={"1. White"},1,0)</f>
        <v>1</v>
      </c>
      <c r="O2344" cm="1">
        <f t="array" ref="O2344">IF(E2344={"3. Asian"},1,0)</f>
        <v>0</v>
      </c>
      <c r="P2344" cm="1">
        <f t="array" ref="P2344">IF(E2344={"4. Other"},1,0)</f>
        <v>0</v>
      </c>
      <c r="Q2344" cm="1">
        <f t="array" ref="Q2344">IF(F2344={"1. &lt; HS Grad"},1,0)</f>
        <v>1</v>
      </c>
      <c r="R2344" cm="1">
        <f t="array" ref="R2344">IF(F2344={"4. College Grad"},1,0)</f>
        <v>0</v>
      </c>
      <c r="S2344" cm="1">
        <f t="array" ref="S2344">IF(F2344={"3. Some College"},1,0)</f>
        <v>0</v>
      </c>
      <c r="T2344" cm="1">
        <f t="array" ref="T2344">IF(F2344={"5. Advanced Degree"},1,0)</f>
        <v>0</v>
      </c>
      <c r="U2344" cm="1">
        <f t="array" ref="U2344">IF(F2344={"2. HS Grad"},1,0)</f>
        <v>0</v>
      </c>
    </row>
    <row r="2345" spans="1:21">
      <c r="A2345">
        <v>448727</v>
      </c>
      <c r="B2345">
        <v>2009</v>
      </c>
      <c r="C2345">
        <v>30</v>
      </c>
      <c r="D2345" t="s">
        <v>16411</v>
      </c>
      <c r="E2345" t="s">
        <v>16412</v>
      </c>
      <c r="F2345" t="s">
        <v>16413</v>
      </c>
      <c r="G2345" t="s">
        <v>16414</v>
      </c>
      <c r="H2345" t="s">
        <v>16415</v>
      </c>
      <c r="I2345" t="s">
        <v>16416</v>
      </c>
      <c r="J2345" t="s">
        <v>16417</v>
      </c>
      <c r="K2345">
        <v>4.2558029853537001</v>
      </c>
      <c r="L2345">
        <v>70.513415701550599</v>
      </c>
      <c r="M2345" cm="1">
        <f t="array" ref="M2345">IF(E2345={"2. Black"},1,0)</f>
        <v>1</v>
      </c>
      <c r="N2345" cm="1">
        <f t="array" ref="N2345">IF(E2345={"1. White"},1,0)</f>
        <v>0</v>
      </c>
      <c r="O2345" cm="1">
        <f t="array" ref="O2345">IF(E2345={"3. Asian"},1,0)</f>
        <v>0</v>
      </c>
      <c r="P2345" cm="1">
        <f t="array" ref="P2345">IF(E2345={"4. Other"},1,0)</f>
        <v>0</v>
      </c>
      <c r="Q2345" cm="1">
        <f t="array" ref="Q2345">IF(F2345={"1. &lt; HS Grad"},1,0)</f>
        <v>0</v>
      </c>
      <c r="R2345" cm="1">
        <f t="array" ref="R2345">IF(F2345={"4. College Grad"},1,0)</f>
        <v>0</v>
      </c>
      <c r="S2345" cm="1">
        <f t="array" ref="S2345">IF(F2345={"3. Some College"},1,0)</f>
        <v>1</v>
      </c>
      <c r="T2345" cm="1">
        <f t="array" ref="T2345">IF(F2345={"5. Advanced Degree"},1,0)</f>
        <v>0</v>
      </c>
      <c r="U2345" cm="1">
        <f t="array" ref="U2345">IF(F2345={"2. HS Grad"},1,0)</f>
        <v>0</v>
      </c>
    </row>
    <row r="2346" spans="1:21">
      <c r="A2346">
        <v>154715</v>
      </c>
      <c r="B2346">
        <v>2003</v>
      </c>
      <c r="C2346">
        <v>41</v>
      </c>
      <c r="D2346" t="s">
        <v>16418</v>
      </c>
      <c r="E2346" t="s">
        <v>16419</v>
      </c>
      <c r="F2346" t="s">
        <v>16420</v>
      </c>
      <c r="G2346" t="s">
        <v>16421</v>
      </c>
      <c r="H2346" t="s">
        <v>16422</v>
      </c>
      <c r="I2346" t="s">
        <v>16423</v>
      </c>
      <c r="J2346" t="s">
        <v>16424</v>
      </c>
      <c r="K2346">
        <v>4.3010299956639804</v>
      </c>
      <c r="L2346">
        <v>73.775743274694605</v>
      </c>
      <c r="M2346" cm="1">
        <f t="array" ref="M2346">IF(E2346={"2. Black"},1,0)</f>
        <v>0</v>
      </c>
      <c r="N2346" cm="1">
        <f t="array" ref="N2346">IF(E2346={"1. White"},1,0)</f>
        <v>0</v>
      </c>
      <c r="O2346" cm="1">
        <f t="array" ref="O2346">IF(E2346={"3. Asian"},1,0)</f>
        <v>1</v>
      </c>
      <c r="P2346" cm="1">
        <f t="array" ref="P2346">IF(E2346={"4. Other"},1,0)</f>
        <v>0</v>
      </c>
      <c r="Q2346" cm="1">
        <f t="array" ref="Q2346">IF(F2346={"1. &lt; HS Grad"},1,0)</f>
        <v>0</v>
      </c>
      <c r="R2346" cm="1">
        <f t="array" ref="R2346">IF(F2346={"4. College Grad"},1,0)</f>
        <v>0</v>
      </c>
      <c r="S2346" cm="1">
        <f t="array" ref="S2346">IF(F2346={"3. Some College"},1,0)</f>
        <v>1</v>
      </c>
      <c r="T2346" cm="1">
        <f t="array" ref="T2346">IF(F2346={"5. Advanced Degree"},1,0)</f>
        <v>0</v>
      </c>
      <c r="U2346" cm="1">
        <f t="array" ref="U2346">IF(F2346={"2. HS Grad"},1,0)</f>
        <v>0</v>
      </c>
    </row>
    <row r="2347" spans="1:21">
      <c r="A2347">
        <v>449784</v>
      </c>
      <c r="B2347">
        <v>2009</v>
      </c>
      <c r="C2347">
        <v>48</v>
      </c>
      <c r="D2347" t="s">
        <v>16425</v>
      </c>
      <c r="E2347" t="s">
        <v>16426</v>
      </c>
      <c r="F2347" t="s">
        <v>16427</v>
      </c>
      <c r="G2347" t="s">
        <v>16428</v>
      </c>
      <c r="H2347" t="s">
        <v>16429</v>
      </c>
      <c r="I2347" t="s">
        <v>16430</v>
      </c>
      <c r="J2347" t="s">
        <v>16431</v>
      </c>
      <c r="K2347">
        <v>4.6139263478556902</v>
      </c>
      <c r="L2347">
        <v>100.879460918798</v>
      </c>
      <c r="M2347" cm="1">
        <f t="array" ref="M2347">IF(E2347={"2. Black"},1,0)</f>
        <v>0</v>
      </c>
      <c r="N2347" cm="1">
        <f t="array" ref="N2347">IF(E2347={"1. White"},1,0)</f>
        <v>1</v>
      </c>
      <c r="O2347" cm="1">
        <f t="array" ref="O2347">IF(E2347={"3. Asian"},1,0)</f>
        <v>0</v>
      </c>
      <c r="P2347" cm="1">
        <f t="array" ref="P2347">IF(E2347={"4. Other"},1,0)</f>
        <v>0</v>
      </c>
      <c r="Q2347" cm="1">
        <f t="array" ref="Q2347">IF(F2347={"1. &lt; HS Grad"},1,0)</f>
        <v>1</v>
      </c>
      <c r="R2347" cm="1">
        <f t="array" ref="R2347">IF(F2347={"4. College Grad"},1,0)</f>
        <v>0</v>
      </c>
      <c r="S2347" cm="1">
        <f t="array" ref="S2347">IF(F2347={"3. Some College"},1,0)</f>
        <v>0</v>
      </c>
      <c r="T2347" cm="1">
        <f t="array" ref="T2347">IF(F2347={"5. Advanced Degree"},1,0)</f>
        <v>0</v>
      </c>
      <c r="U2347" cm="1">
        <f t="array" ref="U2347">IF(F2347={"2. HS Grad"},1,0)</f>
        <v>0</v>
      </c>
    </row>
    <row r="2348" spans="1:21">
      <c r="A2348">
        <v>82382</v>
      </c>
      <c r="B2348">
        <v>2004</v>
      </c>
      <c r="C2348">
        <v>63</v>
      </c>
      <c r="D2348" t="s">
        <v>16432</v>
      </c>
      <c r="E2348" t="s">
        <v>16433</v>
      </c>
      <c r="F2348" t="s">
        <v>16434</v>
      </c>
      <c r="G2348" t="s">
        <v>16435</v>
      </c>
      <c r="H2348" t="s">
        <v>16436</v>
      </c>
      <c r="I2348" t="s">
        <v>16437</v>
      </c>
      <c r="J2348" t="s">
        <v>16438</v>
      </c>
      <c r="K2348">
        <v>4.4313637641589896</v>
      </c>
      <c r="L2348">
        <v>84.045957653992403</v>
      </c>
      <c r="M2348" cm="1">
        <f t="array" ref="M2348">IF(E2348={"2. Black"},1,0)</f>
        <v>0</v>
      </c>
      <c r="N2348" cm="1">
        <f t="array" ref="N2348">IF(E2348={"1. White"},1,0)</f>
        <v>1</v>
      </c>
      <c r="O2348" cm="1">
        <f t="array" ref="O2348">IF(E2348={"3. Asian"},1,0)</f>
        <v>0</v>
      </c>
      <c r="P2348" cm="1">
        <f t="array" ref="P2348">IF(E2348={"4. Other"},1,0)</f>
        <v>0</v>
      </c>
      <c r="Q2348" cm="1">
        <f t="array" ref="Q2348">IF(F2348={"1. &lt; HS Grad"},1,0)</f>
        <v>0</v>
      </c>
      <c r="R2348" cm="1">
        <f t="array" ref="R2348">IF(F2348={"4. College Grad"},1,0)</f>
        <v>1</v>
      </c>
      <c r="S2348" cm="1">
        <f t="array" ref="S2348">IF(F2348={"3. Some College"},1,0)</f>
        <v>0</v>
      </c>
      <c r="T2348" cm="1">
        <f t="array" ref="T2348">IF(F2348={"5. Advanced Degree"},1,0)</f>
        <v>0</v>
      </c>
      <c r="U2348" cm="1">
        <f t="array" ref="U2348">IF(F2348={"2. HS Grad"},1,0)</f>
        <v>0</v>
      </c>
    </row>
    <row r="2349" spans="1:21">
      <c r="A2349">
        <v>159218</v>
      </c>
      <c r="B2349">
        <v>2003</v>
      </c>
      <c r="C2349">
        <v>29</v>
      </c>
      <c r="D2349" t="s">
        <v>16439</v>
      </c>
      <c r="E2349" t="s">
        <v>16440</v>
      </c>
      <c r="F2349" t="s">
        <v>16441</v>
      </c>
      <c r="G2349" t="s">
        <v>16442</v>
      </c>
      <c r="H2349" t="s">
        <v>16443</v>
      </c>
      <c r="I2349" t="s">
        <v>16444</v>
      </c>
      <c r="J2349" t="s">
        <v>16445</v>
      </c>
      <c r="K2349">
        <v>4.4471580313422203</v>
      </c>
      <c r="L2349">
        <v>85.3839403789827</v>
      </c>
      <c r="M2349" cm="1">
        <f t="array" ref="M2349">IF(E2349={"2. Black"},1,0)</f>
        <v>0</v>
      </c>
      <c r="N2349" cm="1">
        <f t="array" ref="N2349">IF(E2349={"1. White"},1,0)</f>
        <v>1</v>
      </c>
      <c r="O2349" cm="1">
        <f t="array" ref="O2349">IF(E2349={"3. Asian"},1,0)</f>
        <v>0</v>
      </c>
      <c r="P2349" cm="1">
        <f t="array" ref="P2349">IF(E2349={"4. Other"},1,0)</f>
        <v>0</v>
      </c>
      <c r="Q2349" cm="1">
        <f t="array" ref="Q2349">IF(F2349={"1. &lt; HS Grad"},1,0)</f>
        <v>0</v>
      </c>
      <c r="R2349" cm="1">
        <f t="array" ref="R2349">IF(F2349={"4. College Grad"},1,0)</f>
        <v>0</v>
      </c>
      <c r="S2349" cm="1">
        <f t="array" ref="S2349">IF(F2349={"3. Some College"},1,0)</f>
        <v>1</v>
      </c>
      <c r="T2349" cm="1">
        <f t="array" ref="T2349">IF(F2349={"5. Advanced Degree"},1,0)</f>
        <v>0</v>
      </c>
      <c r="U2349" cm="1">
        <f t="array" ref="U2349">IF(F2349={"2. HS Grad"},1,0)</f>
        <v>0</v>
      </c>
    </row>
    <row r="2350" spans="1:21">
      <c r="A2350">
        <v>81077</v>
      </c>
      <c r="B2350">
        <v>2004</v>
      </c>
      <c r="C2350">
        <v>40</v>
      </c>
      <c r="D2350" t="s">
        <v>16446</v>
      </c>
      <c r="E2350" t="s">
        <v>16447</v>
      </c>
      <c r="F2350" t="s">
        <v>16448</v>
      </c>
      <c r="G2350" t="s">
        <v>16449</v>
      </c>
      <c r="H2350" t="s">
        <v>16450</v>
      </c>
      <c r="I2350" t="s">
        <v>16451</v>
      </c>
      <c r="J2350" t="s">
        <v>16452</v>
      </c>
      <c r="K2350">
        <v>4.9542425094393296</v>
      </c>
      <c r="L2350">
        <v>141.77517233318</v>
      </c>
      <c r="M2350" cm="1">
        <f t="array" ref="M2350">IF(E2350={"2. Black"},1,0)</f>
        <v>0</v>
      </c>
      <c r="N2350" cm="1">
        <f t="array" ref="N2350">IF(E2350={"1. White"},1,0)</f>
        <v>1</v>
      </c>
      <c r="O2350" cm="1">
        <f t="array" ref="O2350">IF(E2350={"3. Asian"},1,0)</f>
        <v>0</v>
      </c>
      <c r="P2350" cm="1">
        <f t="array" ref="P2350">IF(E2350={"4. Other"},1,0)</f>
        <v>0</v>
      </c>
      <c r="Q2350" cm="1">
        <f t="array" ref="Q2350">IF(F2350={"1. &lt; HS Grad"},1,0)</f>
        <v>0</v>
      </c>
      <c r="R2350" cm="1">
        <f t="array" ref="R2350">IF(F2350={"4. College Grad"},1,0)</f>
        <v>0</v>
      </c>
      <c r="S2350" cm="1">
        <f t="array" ref="S2350">IF(F2350={"3. Some College"},1,0)</f>
        <v>1</v>
      </c>
      <c r="T2350" cm="1">
        <f t="array" ref="T2350">IF(F2350={"5. Advanced Degree"},1,0)</f>
        <v>0</v>
      </c>
      <c r="U2350" cm="1">
        <f t="array" ref="U2350">IF(F2350={"2. HS Grad"},1,0)</f>
        <v>0</v>
      </c>
    </row>
    <row r="2351" spans="1:21">
      <c r="A2351">
        <v>303201</v>
      </c>
      <c r="B2351">
        <v>2007</v>
      </c>
      <c r="C2351">
        <v>52</v>
      </c>
      <c r="D2351" t="s">
        <v>16453</v>
      </c>
      <c r="E2351" t="s">
        <v>16454</v>
      </c>
      <c r="F2351" t="s">
        <v>16455</v>
      </c>
      <c r="G2351" t="s">
        <v>16456</v>
      </c>
      <c r="H2351" t="s">
        <v>16457</v>
      </c>
      <c r="I2351" t="s">
        <v>16458</v>
      </c>
      <c r="J2351" t="s">
        <v>16459</v>
      </c>
      <c r="K2351">
        <v>4.51188336097887</v>
      </c>
      <c r="L2351">
        <v>91.093218468973305</v>
      </c>
      <c r="M2351" cm="1">
        <f t="array" ref="M2351">IF(E2351={"2. Black"},1,0)</f>
        <v>0</v>
      </c>
      <c r="N2351" cm="1">
        <f t="array" ref="N2351">IF(E2351={"1. White"},1,0)</f>
        <v>1</v>
      </c>
      <c r="O2351" cm="1">
        <f t="array" ref="O2351">IF(E2351={"3. Asian"},1,0)</f>
        <v>0</v>
      </c>
      <c r="P2351" cm="1">
        <f t="array" ref="P2351">IF(E2351={"4. Other"},1,0)</f>
        <v>0</v>
      </c>
      <c r="Q2351" cm="1">
        <f t="array" ref="Q2351">IF(F2351={"1. &lt; HS Grad"},1,0)</f>
        <v>0</v>
      </c>
      <c r="R2351" cm="1">
        <f t="array" ref="R2351">IF(F2351={"4. College Grad"},1,0)</f>
        <v>0</v>
      </c>
      <c r="S2351" cm="1">
        <f t="array" ref="S2351">IF(F2351={"3. Some College"},1,0)</f>
        <v>1</v>
      </c>
      <c r="T2351" cm="1">
        <f t="array" ref="T2351">IF(F2351={"5. Advanced Degree"},1,0)</f>
        <v>0</v>
      </c>
      <c r="U2351" cm="1">
        <f t="array" ref="U2351">IF(F2351={"2. HS Grad"},1,0)</f>
        <v>0</v>
      </c>
    </row>
    <row r="2352" spans="1:21">
      <c r="A2352">
        <v>375099</v>
      </c>
      <c r="B2352">
        <v>2008</v>
      </c>
      <c r="C2352">
        <v>54</v>
      </c>
      <c r="D2352" t="s">
        <v>16460</v>
      </c>
      <c r="E2352" t="s">
        <v>16461</v>
      </c>
      <c r="F2352" t="s">
        <v>16462</v>
      </c>
      <c r="G2352" t="s">
        <v>16463</v>
      </c>
      <c r="H2352" t="s">
        <v>16464</v>
      </c>
      <c r="I2352" t="s">
        <v>16465</v>
      </c>
      <c r="J2352" t="s">
        <v>16466</v>
      </c>
      <c r="K2352">
        <v>4.7403626894942397</v>
      </c>
      <c r="L2352">
        <v>114.475713290347</v>
      </c>
      <c r="M2352" cm="1">
        <f t="array" ref="M2352">IF(E2352={"2. Black"},1,0)</f>
        <v>0</v>
      </c>
      <c r="N2352" cm="1">
        <f t="array" ref="N2352">IF(E2352={"1. White"},1,0)</f>
        <v>1</v>
      </c>
      <c r="O2352" cm="1">
        <f t="array" ref="O2352">IF(E2352={"3. Asian"},1,0)</f>
        <v>0</v>
      </c>
      <c r="P2352" cm="1">
        <f t="array" ref="P2352">IF(E2352={"4. Other"},1,0)</f>
        <v>0</v>
      </c>
      <c r="Q2352" cm="1">
        <f t="array" ref="Q2352">IF(F2352={"1. &lt; HS Grad"},1,0)</f>
        <v>0</v>
      </c>
      <c r="R2352" cm="1">
        <f t="array" ref="R2352">IF(F2352={"4. College Grad"},1,0)</f>
        <v>0</v>
      </c>
      <c r="S2352" cm="1">
        <f t="array" ref="S2352">IF(F2352={"3. Some College"},1,0)</f>
        <v>0</v>
      </c>
      <c r="T2352" cm="1">
        <f t="array" ref="T2352">IF(F2352={"5. Advanced Degree"},1,0)</f>
        <v>0</v>
      </c>
      <c r="U2352" cm="1">
        <f t="array" ref="U2352">IF(F2352={"2. HS Grad"},1,0)</f>
        <v>1</v>
      </c>
    </row>
    <row r="2353" spans="1:21">
      <c r="A2353">
        <v>452764</v>
      </c>
      <c r="B2353">
        <v>2009</v>
      </c>
      <c r="C2353">
        <v>33</v>
      </c>
      <c r="D2353" t="s">
        <v>16467</v>
      </c>
      <c r="E2353" t="s">
        <v>16468</v>
      </c>
      <c r="F2353" t="s">
        <v>16469</v>
      </c>
      <c r="G2353" t="s">
        <v>16470</v>
      </c>
      <c r="H2353" t="s">
        <v>16471</v>
      </c>
      <c r="I2353" t="s">
        <v>16472</v>
      </c>
      <c r="J2353" t="s">
        <v>16473</v>
      </c>
      <c r="K2353">
        <v>5.5906178334862497</v>
      </c>
      <c r="L2353">
        <v>267.90108685527503</v>
      </c>
      <c r="M2353" cm="1">
        <f t="array" ref="M2353">IF(E2353={"2. Black"},1,0)</f>
        <v>0</v>
      </c>
      <c r="N2353" cm="1">
        <f t="array" ref="N2353">IF(E2353={"1. White"},1,0)</f>
        <v>1</v>
      </c>
      <c r="O2353" cm="1">
        <f t="array" ref="O2353">IF(E2353={"3. Asian"},1,0)</f>
        <v>0</v>
      </c>
      <c r="P2353" cm="1">
        <f t="array" ref="P2353">IF(E2353={"4. Other"},1,0)</f>
        <v>0</v>
      </c>
      <c r="Q2353" cm="1">
        <f t="array" ref="Q2353">IF(F2353={"1. &lt; HS Grad"},1,0)</f>
        <v>0</v>
      </c>
      <c r="R2353" cm="1">
        <f t="array" ref="R2353">IF(F2353={"4. College Grad"},1,0)</f>
        <v>1</v>
      </c>
      <c r="S2353" cm="1">
        <f t="array" ref="S2353">IF(F2353={"3. Some College"},1,0)</f>
        <v>0</v>
      </c>
      <c r="T2353" cm="1">
        <f t="array" ref="T2353">IF(F2353={"5. Advanced Degree"},1,0)</f>
        <v>0</v>
      </c>
      <c r="U2353" cm="1">
        <f t="array" ref="U2353">IF(F2353={"2. HS Grad"},1,0)</f>
        <v>0</v>
      </c>
    </row>
    <row r="2354" spans="1:21">
      <c r="A2354">
        <v>84935</v>
      </c>
      <c r="B2354">
        <v>2004</v>
      </c>
      <c r="C2354">
        <v>42</v>
      </c>
      <c r="D2354" t="s">
        <v>16474</v>
      </c>
      <c r="E2354" t="s">
        <v>16475</v>
      </c>
      <c r="F2354" t="s">
        <v>16476</v>
      </c>
      <c r="G2354" t="s">
        <v>16477</v>
      </c>
      <c r="H2354" t="s">
        <v>16478</v>
      </c>
      <c r="I2354" t="s">
        <v>16479</v>
      </c>
      <c r="J2354" t="s">
        <v>16480</v>
      </c>
      <c r="K2354">
        <v>5.0791812460476304</v>
      </c>
      <c r="L2354">
        <v>160.64247540826301</v>
      </c>
      <c r="M2354" cm="1">
        <f t="array" ref="M2354">IF(E2354={"2. Black"},1,0)</f>
        <v>0</v>
      </c>
      <c r="N2354" cm="1">
        <f t="array" ref="N2354">IF(E2354={"1. White"},1,0)</f>
        <v>1</v>
      </c>
      <c r="O2354" cm="1">
        <f t="array" ref="O2354">IF(E2354={"3. Asian"},1,0)</f>
        <v>0</v>
      </c>
      <c r="P2354" cm="1">
        <f t="array" ref="P2354">IF(E2354={"4. Other"},1,0)</f>
        <v>0</v>
      </c>
      <c r="Q2354" cm="1">
        <f t="array" ref="Q2354">IF(F2354={"1. &lt; HS Grad"},1,0)</f>
        <v>0</v>
      </c>
      <c r="R2354" cm="1">
        <f t="array" ref="R2354">IF(F2354={"4. College Grad"},1,0)</f>
        <v>1</v>
      </c>
      <c r="S2354" cm="1">
        <f t="array" ref="S2354">IF(F2354={"3. Some College"},1,0)</f>
        <v>0</v>
      </c>
      <c r="T2354" cm="1">
        <f t="array" ref="T2354">IF(F2354={"5. Advanced Degree"},1,0)</f>
        <v>0</v>
      </c>
      <c r="U2354" cm="1">
        <f t="array" ref="U2354">IF(F2354={"2. HS Grad"},1,0)</f>
        <v>0</v>
      </c>
    </row>
    <row r="2355" spans="1:21">
      <c r="A2355">
        <v>302956</v>
      </c>
      <c r="B2355">
        <v>2007</v>
      </c>
      <c r="C2355">
        <v>31</v>
      </c>
      <c r="D2355" t="s">
        <v>16481</v>
      </c>
      <c r="E2355" t="s">
        <v>16482</v>
      </c>
      <c r="F2355" t="s">
        <v>16483</v>
      </c>
      <c r="G2355" t="s">
        <v>16484</v>
      </c>
      <c r="H2355" t="s">
        <v>16485</v>
      </c>
      <c r="I2355" t="s">
        <v>16486</v>
      </c>
      <c r="J2355" t="s">
        <v>16487</v>
      </c>
      <c r="K2355">
        <v>4.5440680443502801</v>
      </c>
      <c r="L2355">
        <v>94.072714745700495</v>
      </c>
      <c r="M2355" cm="1">
        <f t="array" ref="M2355">IF(E2355={"2. Black"},1,0)</f>
        <v>1</v>
      </c>
      <c r="N2355" cm="1">
        <f t="array" ref="N2355">IF(E2355={"1. White"},1,0)</f>
        <v>0</v>
      </c>
      <c r="O2355" cm="1">
        <f t="array" ref="O2355">IF(E2355={"3. Asian"},1,0)</f>
        <v>0</v>
      </c>
      <c r="P2355" cm="1">
        <f t="array" ref="P2355">IF(E2355={"4. Other"},1,0)</f>
        <v>0</v>
      </c>
      <c r="Q2355" cm="1">
        <f t="array" ref="Q2355">IF(F2355={"1. &lt; HS Grad"},1,0)</f>
        <v>0</v>
      </c>
      <c r="R2355" cm="1">
        <f t="array" ref="R2355">IF(F2355={"4. College Grad"},1,0)</f>
        <v>0</v>
      </c>
      <c r="S2355" cm="1">
        <f t="array" ref="S2355">IF(F2355={"3. Some College"},1,0)</f>
        <v>0</v>
      </c>
      <c r="T2355" cm="1">
        <f t="array" ref="T2355">IF(F2355={"5. Advanced Degree"},1,0)</f>
        <v>0</v>
      </c>
      <c r="U2355" cm="1">
        <f t="array" ref="U2355">IF(F2355={"2. HS Grad"},1,0)</f>
        <v>1</v>
      </c>
    </row>
    <row r="2356" spans="1:21">
      <c r="A2356">
        <v>231714</v>
      </c>
      <c r="B2356">
        <v>2006</v>
      </c>
      <c r="C2356">
        <v>46</v>
      </c>
      <c r="D2356" t="s">
        <v>16488</v>
      </c>
      <c r="E2356" t="s">
        <v>16489</v>
      </c>
      <c r="F2356" t="s">
        <v>16490</v>
      </c>
      <c r="G2356" t="s">
        <v>16491</v>
      </c>
      <c r="H2356" t="s">
        <v>16492</v>
      </c>
      <c r="I2356" t="s">
        <v>16493</v>
      </c>
      <c r="J2356" t="s">
        <v>16494</v>
      </c>
      <c r="K2356">
        <v>4.9393245252362998</v>
      </c>
      <c r="L2356">
        <v>139.675870162748</v>
      </c>
      <c r="M2356" cm="1">
        <f t="array" ref="M2356">IF(E2356={"2. Black"},1,0)</f>
        <v>0</v>
      </c>
      <c r="N2356" cm="1">
        <f t="array" ref="N2356">IF(E2356={"1. White"},1,0)</f>
        <v>1</v>
      </c>
      <c r="O2356" cm="1">
        <f t="array" ref="O2356">IF(E2356={"3. Asian"},1,0)</f>
        <v>0</v>
      </c>
      <c r="P2356" cm="1">
        <f t="array" ref="P2356">IF(E2356={"4. Other"},1,0)</f>
        <v>0</v>
      </c>
      <c r="Q2356" cm="1">
        <f t="array" ref="Q2356">IF(F2356={"1. &lt; HS Grad"},1,0)</f>
        <v>0</v>
      </c>
      <c r="R2356" cm="1">
        <f t="array" ref="R2356">IF(F2356={"4. College Grad"},1,0)</f>
        <v>0</v>
      </c>
      <c r="S2356" cm="1">
        <f t="array" ref="S2356">IF(F2356={"3. Some College"},1,0)</f>
        <v>1</v>
      </c>
      <c r="T2356" cm="1">
        <f t="array" ref="T2356">IF(F2356={"5. Advanced Degree"},1,0)</f>
        <v>0</v>
      </c>
      <c r="U2356" cm="1">
        <f t="array" ref="U2356">IF(F2356={"2. HS Grad"},1,0)</f>
        <v>0</v>
      </c>
    </row>
    <row r="2357" spans="1:21">
      <c r="A2357">
        <v>377432</v>
      </c>
      <c r="B2357">
        <v>2008</v>
      </c>
      <c r="C2357">
        <v>44</v>
      </c>
      <c r="D2357" t="s">
        <v>16495</v>
      </c>
      <c r="E2357" t="s">
        <v>16496</v>
      </c>
      <c r="F2357" t="s">
        <v>16497</v>
      </c>
      <c r="G2357" t="s">
        <v>16498</v>
      </c>
      <c r="H2357" t="s">
        <v>16499</v>
      </c>
      <c r="I2357" t="s">
        <v>16500</v>
      </c>
      <c r="J2357" t="s">
        <v>16501</v>
      </c>
      <c r="K2357">
        <v>4.8293037728310297</v>
      </c>
      <c r="L2357">
        <v>125.12381572196</v>
      </c>
      <c r="M2357" cm="1">
        <f t="array" ref="M2357">IF(E2357={"2. Black"},1,0)</f>
        <v>0</v>
      </c>
      <c r="N2357" cm="1">
        <f t="array" ref="N2357">IF(E2357={"1. White"},1,0)</f>
        <v>1</v>
      </c>
      <c r="O2357" cm="1">
        <f t="array" ref="O2357">IF(E2357={"3. Asian"},1,0)</f>
        <v>0</v>
      </c>
      <c r="P2357" cm="1">
        <f t="array" ref="P2357">IF(E2357={"4. Other"},1,0)</f>
        <v>0</v>
      </c>
      <c r="Q2357" cm="1">
        <f t="array" ref="Q2357">IF(F2357={"1. &lt; HS Grad"},1,0)</f>
        <v>0</v>
      </c>
      <c r="R2357" cm="1">
        <f t="array" ref="R2357">IF(F2357={"4. College Grad"},1,0)</f>
        <v>1</v>
      </c>
      <c r="S2357" cm="1">
        <f t="array" ref="S2357">IF(F2357={"3. Some College"},1,0)</f>
        <v>0</v>
      </c>
      <c r="T2357" cm="1">
        <f t="array" ref="T2357">IF(F2357={"5. Advanced Degree"},1,0)</f>
        <v>0</v>
      </c>
      <c r="U2357" cm="1">
        <f t="array" ref="U2357">IF(F2357={"2. HS Grad"},1,0)</f>
        <v>0</v>
      </c>
    </row>
    <row r="2358" spans="1:21">
      <c r="A2358">
        <v>450157</v>
      </c>
      <c r="B2358">
        <v>2009</v>
      </c>
      <c r="C2358">
        <v>45</v>
      </c>
      <c r="D2358" t="s">
        <v>16502</v>
      </c>
      <c r="E2358" t="s">
        <v>16503</v>
      </c>
      <c r="F2358" t="s">
        <v>16504</v>
      </c>
      <c r="G2358" t="s">
        <v>16505</v>
      </c>
      <c r="H2358" t="s">
        <v>16506</v>
      </c>
      <c r="I2358" t="s">
        <v>16507</v>
      </c>
      <c r="J2358" t="s">
        <v>16508</v>
      </c>
      <c r="K2358">
        <v>4.7323937598229699</v>
      </c>
      <c r="L2358">
        <v>113.567089569751</v>
      </c>
      <c r="M2358" cm="1">
        <f t="array" ref="M2358">IF(E2358={"2. Black"},1,0)</f>
        <v>0</v>
      </c>
      <c r="N2358" cm="1">
        <f t="array" ref="N2358">IF(E2358={"1. White"},1,0)</f>
        <v>1</v>
      </c>
      <c r="O2358" cm="1">
        <f t="array" ref="O2358">IF(E2358={"3. Asian"},1,0)</f>
        <v>0</v>
      </c>
      <c r="P2358" cm="1">
        <f t="array" ref="P2358">IF(E2358={"4. Other"},1,0)</f>
        <v>0</v>
      </c>
      <c r="Q2358" cm="1">
        <f t="array" ref="Q2358">IF(F2358={"1. &lt; HS Grad"},1,0)</f>
        <v>0</v>
      </c>
      <c r="R2358" cm="1">
        <f t="array" ref="R2358">IF(F2358={"4. College Grad"},1,0)</f>
        <v>0</v>
      </c>
      <c r="S2358" cm="1">
        <f t="array" ref="S2358">IF(F2358={"3. Some College"},1,0)</f>
        <v>0</v>
      </c>
      <c r="T2358" cm="1">
        <f t="array" ref="T2358">IF(F2358={"5. Advanced Degree"},1,0)</f>
        <v>0</v>
      </c>
      <c r="U2358" cm="1">
        <f t="array" ref="U2358">IF(F2358={"2. HS Grad"},1,0)</f>
        <v>1</v>
      </c>
    </row>
    <row r="2359" spans="1:21">
      <c r="A2359">
        <v>155744</v>
      </c>
      <c r="B2359">
        <v>2003</v>
      </c>
      <c r="C2359">
        <v>40</v>
      </c>
      <c r="D2359" t="s">
        <v>16509</v>
      </c>
      <c r="E2359" t="s">
        <v>16510</v>
      </c>
      <c r="F2359" t="s">
        <v>16511</v>
      </c>
      <c r="G2359" t="s">
        <v>16512</v>
      </c>
      <c r="H2359" t="s">
        <v>16513</v>
      </c>
      <c r="I2359" t="s">
        <v>16514</v>
      </c>
      <c r="J2359" t="s">
        <v>16515</v>
      </c>
      <c r="K2359">
        <v>5.2041199826559303</v>
      </c>
      <c r="L2359">
        <v>182.02062096351199</v>
      </c>
      <c r="M2359" cm="1">
        <f t="array" ref="M2359">IF(E2359={"2. Black"},1,0)</f>
        <v>0</v>
      </c>
      <c r="N2359" cm="1">
        <f t="array" ref="N2359">IF(E2359={"1. White"},1,0)</f>
        <v>1</v>
      </c>
      <c r="O2359" cm="1">
        <f t="array" ref="O2359">IF(E2359={"3. Asian"},1,0)</f>
        <v>0</v>
      </c>
      <c r="P2359" cm="1">
        <f t="array" ref="P2359">IF(E2359={"4. Other"},1,0)</f>
        <v>0</v>
      </c>
      <c r="Q2359" cm="1">
        <f t="array" ref="Q2359">IF(F2359={"1. &lt; HS Grad"},1,0)</f>
        <v>0</v>
      </c>
      <c r="R2359" cm="1">
        <f t="array" ref="R2359">IF(F2359={"4. College Grad"},1,0)</f>
        <v>0</v>
      </c>
      <c r="S2359" cm="1">
        <f t="array" ref="S2359">IF(F2359={"3. Some College"},1,0)</f>
        <v>0</v>
      </c>
      <c r="T2359" cm="1">
        <f t="array" ref="T2359">IF(F2359={"5. Advanced Degree"},1,0)</f>
        <v>0</v>
      </c>
      <c r="U2359" cm="1">
        <f t="array" ref="U2359">IF(F2359={"2. HS Grad"},1,0)</f>
        <v>1</v>
      </c>
    </row>
    <row r="2360" spans="1:21">
      <c r="A2360">
        <v>12978</v>
      </c>
      <c r="B2360">
        <v>2005</v>
      </c>
      <c r="C2360">
        <v>31</v>
      </c>
      <c r="D2360" t="s">
        <v>16516</v>
      </c>
      <c r="E2360" t="s">
        <v>16517</v>
      </c>
      <c r="F2360" t="s">
        <v>16518</v>
      </c>
      <c r="G2360" t="s">
        <v>16519</v>
      </c>
      <c r="H2360" t="s">
        <v>16520</v>
      </c>
      <c r="I2360" t="s">
        <v>16521</v>
      </c>
      <c r="J2360" t="s">
        <v>16522</v>
      </c>
      <c r="K2360">
        <v>4.6334684555795898</v>
      </c>
      <c r="L2360">
        <v>102.870246933215</v>
      </c>
      <c r="M2360" cm="1">
        <f t="array" ref="M2360">IF(E2360={"2. Black"},1,0)</f>
        <v>0</v>
      </c>
      <c r="N2360" cm="1">
        <f t="array" ref="N2360">IF(E2360={"1. White"},1,0)</f>
        <v>1</v>
      </c>
      <c r="O2360" cm="1">
        <f t="array" ref="O2360">IF(E2360={"3. Asian"},1,0)</f>
        <v>0</v>
      </c>
      <c r="P2360" cm="1">
        <f t="array" ref="P2360">IF(E2360={"4. Other"},1,0)</f>
        <v>0</v>
      </c>
      <c r="Q2360" cm="1">
        <f t="array" ref="Q2360">IF(F2360={"1. &lt; HS Grad"},1,0)</f>
        <v>0</v>
      </c>
      <c r="R2360" cm="1">
        <f t="array" ref="R2360">IF(F2360={"4. College Grad"},1,0)</f>
        <v>0</v>
      </c>
      <c r="S2360" cm="1">
        <f t="array" ref="S2360">IF(F2360={"3. Some College"},1,0)</f>
        <v>0</v>
      </c>
      <c r="T2360" cm="1">
        <f t="array" ref="T2360">IF(F2360={"5. Advanced Degree"},1,0)</f>
        <v>0</v>
      </c>
      <c r="U2360" cm="1">
        <f t="array" ref="U2360">IF(F2360={"2. HS Grad"},1,0)</f>
        <v>1</v>
      </c>
    </row>
    <row r="2361" spans="1:21">
      <c r="A2361">
        <v>228951</v>
      </c>
      <c r="B2361">
        <v>2006</v>
      </c>
      <c r="C2361">
        <v>19</v>
      </c>
      <c r="D2361" t="s">
        <v>16523</v>
      </c>
      <c r="E2361" t="s">
        <v>16524</v>
      </c>
      <c r="F2361" t="s">
        <v>16525</v>
      </c>
      <c r="G2361" t="s">
        <v>16526</v>
      </c>
      <c r="H2361" t="s">
        <v>16527</v>
      </c>
      <c r="I2361" t="s">
        <v>16528</v>
      </c>
      <c r="J2361" t="s">
        <v>16529</v>
      </c>
      <c r="K2361">
        <v>4.3424226808222102</v>
      </c>
      <c r="L2361">
        <v>76.8936025176112</v>
      </c>
      <c r="M2361" cm="1">
        <f t="array" ref="M2361">IF(E2361={"2. Black"},1,0)</f>
        <v>0</v>
      </c>
      <c r="N2361" cm="1">
        <f t="array" ref="N2361">IF(E2361={"1. White"},1,0)</f>
        <v>1</v>
      </c>
      <c r="O2361" cm="1">
        <f t="array" ref="O2361">IF(E2361={"3. Asian"},1,0)</f>
        <v>0</v>
      </c>
      <c r="P2361" cm="1">
        <f t="array" ref="P2361">IF(E2361={"4. Other"},1,0)</f>
        <v>0</v>
      </c>
      <c r="Q2361" cm="1">
        <f t="array" ref="Q2361">IF(F2361={"1. &lt; HS Grad"},1,0)</f>
        <v>0</v>
      </c>
      <c r="R2361" cm="1">
        <f t="array" ref="R2361">IF(F2361={"4. College Grad"},1,0)</f>
        <v>0</v>
      </c>
      <c r="S2361" cm="1">
        <f t="array" ref="S2361">IF(F2361={"3. Some College"},1,0)</f>
        <v>0</v>
      </c>
      <c r="T2361" cm="1">
        <f t="array" ref="T2361">IF(F2361={"5. Advanced Degree"},1,0)</f>
        <v>0</v>
      </c>
      <c r="U2361" cm="1">
        <f t="array" ref="U2361">IF(F2361={"2. HS Grad"},1,0)</f>
        <v>1</v>
      </c>
    </row>
    <row r="2362" spans="1:21">
      <c r="A2362">
        <v>156037</v>
      </c>
      <c r="B2362">
        <v>2003</v>
      </c>
      <c r="C2362">
        <v>43</v>
      </c>
      <c r="D2362" t="s">
        <v>16530</v>
      </c>
      <c r="E2362" t="s">
        <v>16531</v>
      </c>
      <c r="F2362" t="s">
        <v>16532</v>
      </c>
      <c r="G2362" t="s">
        <v>16533</v>
      </c>
      <c r="H2362" t="s">
        <v>16534</v>
      </c>
      <c r="I2362" t="s">
        <v>16535</v>
      </c>
      <c r="J2362" t="s">
        <v>16536</v>
      </c>
      <c r="K2362">
        <v>4.6989700043360196</v>
      </c>
      <c r="L2362">
        <v>109.833985642199</v>
      </c>
      <c r="M2362" cm="1">
        <f t="array" ref="M2362">IF(E2362={"2. Black"},1,0)</f>
        <v>0</v>
      </c>
      <c r="N2362" cm="1">
        <f t="array" ref="N2362">IF(E2362={"1. White"},1,0)</f>
        <v>1</v>
      </c>
      <c r="O2362" cm="1">
        <f t="array" ref="O2362">IF(E2362={"3. Asian"},1,0)</f>
        <v>0</v>
      </c>
      <c r="P2362" cm="1">
        <f t="array" ref="P2362">IF(E2362={"4. Other"},1,0)</f>
        <v>0</v>
      </c>
      <c r="Q2362" cm="1">
        <f t="array" ref="Q2362">IF(F2362={"1. &lt; HS Grad"},1,0)</f>
        <v>0</v>
      </c>
      <c r="R2362" cm="1">
        <f t="array" ref="R2362">IF(F2362={"4. College Grad"},1,0)</f>
        <v>0</v>
      </c>
      <c r="S2362" cm="1">
        <f t="array" ref="S2362">IF(F2362={"3. Some College"},1,0)</f>
        <v>0</v>
      </c>
      <c r="T2362" cm="1">
        <f t="array" ref="T2362">IF(F2362={"5. Advanced Degree"},1,0)</f>
        <v>0</v>
      </c>
      <c r="U2362" cm="1">
        <f t="array" ref="U2362">IF(F2362={"2. HS Grad"},1,0)</f>
        <v>1</v>
      </c>
    </row>
    <row r="2363" spans="1:21">
      <c r="A2363">
        <v>302728</v>
      </c>
      <c r="B2363">
        <v>2007</v>
      </c>
      <c r="C2363">
        <v>56</v>
      </c>
      <c r="D2363" t="s">
        <v>16537</v>
      </c>
      <c r="E2363" t="s">
        <v>16538</v>
      </c>
      <c r="F2363" t="s">
        <v>16539</v>
      </c>
      <c r="G2363" t="s">
        <v>16540</v>
      </c>
      <c r="H2363" t="s">
        <v>16541</v>
      </c>
      <c r="I2363" t="s">
        <v>16542</v>
      </c>
      <c r="J2363" t="s">
        <v>16543</v>
      </c>
      <c r="K2363">
        <v>4.9590413923210903</v>
      </c>
      <c r="L2363">
        <v>142.45716988511199</v>
      </c>
      <c r="M2363" cm="1">
        <f t="array" ref="M2363">IF(E2363={"2. Black"},1,0)</f>
        <v>0</v>
      </c>
      <c r="N2363" cm="1">
        <f t="array" ref="N2363">IF(E2363={"1. White"},1,0)</f>
        <v>1</v>
      </c>
      <c r="O2363" cm="1">
        <f t="array" ref="O2363">IF(E2363={"3. Asian"},1,0)</f>
        <v>0</v>
      </c>
      <c r="P2363" cm="1">
        <f t="array" ref="P2363">IF(E2363={"4. Other"},1,0)</f>
        <v>0</v>
      </c>
      <c r="Q2363" cm="1">
        <f t="array" ref="Q2363">IF(F2363={"1. &lt; HS Grad"},1,0)</f>
        <v>0</v>
      </c>
      <c r="R2363" cm="1">
        <f t="array" ref="R2363">IF(F2363={"4. College Grad"},1,0)</f>
        <v>1</v>
      </c>
      <c r="S2363" cm="1">
        <f t="array" ref="S2363">IF(F2363={"3. Some College"},1,0)</f>
        <v>0</v>
      </c>
      <c r="T2363" cm="1">
        <f t="array" ref="T2363">IF(F2363={"5. Advanced Degree"},1,0)</f>
        <v>0</v>
      </c>
      <c r="U2363" cm="1">
        <f t="array" ref="U2363">IF(F2363={"2. HS Grad"},1,0)</f>
        <v>0</v>
      </c>
    </row>
    <row r="2364" spans="1:21">
      <c r="A2364">
        <v>233642</v>
      </c>
      <c r="B2364">
        <v>2006</v>
      </c>
      <c r="C2364">
        <v>55</v>
      </c>
      <c r="D2364" t="s">
        <v>16544</v>
      </c>
      <c r="E2364" t="s">
        <v>16545</v>
      </c>
      <c r="F2364" t="s">
        <v>16546</v>
      </c>
      <c r="G2364" t="s">
        <v>16547</v>
      </c>
      <c r="H2364" t="s">
        <v>16548</v>
      </c>
      <c r="I2364" t="s">
        <v>16549</v>
      </c>
      <c r="J2364" t="s">
        <v>16550</v>
      </c>
      <c r="K2364">
        <v>4.6232492903978999</v>
      </c>
      <c r="L2364">
        <v>101.82435207568</v>
      </c>
      <c r="M2364" cm="1">
        <f t="array" ref="M2364">IF(E2364={"2. Black"},1,0)</f>
        <v>0</v>
      </c>
      <c r="N2364" cm="1">
        <f t="array" ref="N2364">IF(E2364={"1. White"},1,0)</f>
        <v>1</v>
      </c>
      <c r="O2364" cm="1">
        <f t="array" ref="O2364">IF(E2364={"3. Asian"},1,0)</f>
        <v>0</v>
      </c>
      <c r="P2364" cm="1">
        <f t="array" ref="P2364">IF(E2364={"4. Other"},1,0)</f>
        <v>0</v>
      </c>
      <c r="Q2364" cm="1">
        <f t="array" ref="Q2364">IF(F2364={"1. &lt; HS Grad"},1,0)</f>
        <v>0</v>
      </c>
      <c r="R2364" cm="1">
        <f t="array" ref="R2364">IF(F2364={"4. College Grad"},1,0)</f>
        <v>0</v>
      </c>
      <c r="S2364" cm="1">
        <f t="array" ref="S2364">IF(F2364={"3. Some College"},1,0)</f>
        <v>1</v>
      </c>
      <c r="T2364" cm="1">
        <f t="array" ref="T2364">IF(F2364={"5. Advanced Degree"},1,0)</f>
        <v>0</v>
      </c>
      <c r="U2364" cm="1">
        <f t="array" ref="U2364">IF(F2364={"2. HS Grad"},1,0)</f>
        <v>0</v>
      </c>
    </row>
    <row r="2365" spans="1:21">
      <c r="A2365">
        <v>228903</v>
      </c>
      <c r="B2365">
        <v>2006</v>
      </c>
      <c r="C2365">
        <v>59</v>
      </c>
      <c r="D2365" t="s">
        <v>16551</v>
      </c>
      <c r="E2365" t="s">
        <v>16552</v>
      </c>
      <c r="F2365" t="s">
        <v>16553</v>
      </c>
      <c r="G2365" t="s">
        <v>16554</v>
      </c>
      <c r="H2365" t="s">
        <v>16555</v>
      </c>
      <c r="I2365" t="s">
        <v>16556</v>
      </c>
      <c r="J2365" t="s">
        <v>16557</v>
      </c>
      <c r="K2365">
        <v>4.7781512503836403</v>
      </c>
      <c r="L2365">
        <v>118.884359339886</v>
      </c>
      <c r="M2365" cm="1">
        <f t="array" ref="M2365">IF(E2365={"2. Black"},1,0)</f>
        <v>0</v>
      </c>
      <c r="N2365" cm="1">
        <f t="array" ref="N2365">IF(E2365={"1. White"},1,0)</f>
        <v>1</v>
      </c>
      <c r="O2365" cm="1">
        <f t="array" ref="O2365">IF(E2365={"3. Asian"},1,0)</f>
        <v>0</v>
      </c>
      <c r="P2365" cm="1">
        <f t="array" ref="P2365">IF(E2365={"4. Other"},1,0)</f>
        <v>0</v>
      </c>
      <c r="Q2365" cm="1">
        <f t="array" ref="Q2365">IF(F2365={"1. &lt; HS Grad"},1,0)</f>
        <v>0</v>
      </c>
      <c r="R2365" cm="1">
        <f t="array" ref="R2365">IF(F2365={"4. College Grad"},1,0)</f>
        <v>0</v>
      </c>
      <c r="S2365" cm="1">
        <f t="array" ref="S2365">IF(F2365={"3. Some College"},1,0)</f>
        <v>0</v>
      </c>
      <c r="T2365" cm="1">
        <f t="array" ref="T2365">IF(F2365={"5. Advanced Degree"},1,0)</f>
        <v>1</v>
      </c>
      <c r="U2365" cm="1">
        <f t="array" ref="U2365">IF(F2365={"2. HS Grad"},1,0)</f>
        <v>0</v>
      </c>
    </row>
    <row r="2366" spans="1:21">
      <c r="A2366">
        <v>449895</v>
      </c>
      <c r="B2366">
        <v>2009</v>
      </c>
      <c r="C2366">
        <v>49</v>
      </c>
      <c r="D2366" t="s">
        <v>16558</v>
      </c>
      <c r="E2366" t="s">
        <v>16559</v>
      </c>
      <c r="F2366" t="s">
        <v>16560</v>
      </c>
      <c r="G2366" t="s">
        <v>16561</v>
      </c>
      <c r="H2366" t="s">
        <v>16562</v>
      </c>
      <c r="I2366" t="s">
        <v>16563</v>
      </c>
      <c r="J2366" t="s">
        <v>16564</v>
      </c>
      <c r="K2366">
        <v>4.6334684555795898</v>
      </c>
      <c r="L2366">
        <v>102.870246933215</v>
      </c>
      <c r="M2366" cm="1">
        <f t="array" ref="M2366">IF(E2366={"2. Black"},1,0)</f>
        <v>0</v>
      </c>
      <c r="N2366" cm="1">
        <f t="array" ref="N2366">IF(E2366={"1. White"},1,0)</f>
        <v>1</v>
      </c>
      <c r="O2366" cm="1">
        <f t="array" ref="O2366">IF(E2366={"3. Asian"},1,0)</f>
        <v>0</v>
      </c>
      <c r="P2366" cm="1">
        <f t="array" ref="P2366">IF(E2366={"4. Other"},1,0)</f>
        <v>0</v>
      </c>
      <c r="Q2366" cm="1">
        <f t="array" ref="Q2366">IF(F2366={"1. &lt; HS Grad"},1,0)</f>
        <v>1</v>
      </c>
      <c r="R2366" cm="1">
        <f t="array" ref="R2366">IF(F2366={"4. College Grad"},1,0)</f>
        <v>0</v>
      </c>
      <c r="S2366" cm="1">
        <f t="array" ref="S2366">IF(F2366={"3. Some College"},1,0)</f>
        <v>0</v>
      </c>
      <c r="T2366" cm="1">
        <f t="array" ref="T2366">IF(F2366={"5. Advanced Degree"},1,0)</f>
        <v>0</v>
      </c>
      <c r="U2366" cm="1">
        <f t="array" ref="U2366">IF(F2366={"2. HS Grad"},1,0)</f>
        <v>0</v>
      </c>
    </row>
    <row r="2367" spans="1:21">
      <c r="A2367">
        <v>451041</v>
      </c>
      <c r="B2367">
        <v>2009</v>
      </c>
      <c r="C2367">
        <v>42</v>
      </c>
      <c r="D2367" t="s">
        <v>16565</v>
      </c>
      <c r="E2367" t="s">
        <v>16566</v>
      </c>
      <c r="F2367" t="s">
        <v>16567</v>
      </c>
      <c r="G2367" t="s">
        <v>16568</v>
      </c>
      <c r="H2367" t="s">
        <v>16569</v>
      </c>
      <c r="I2367" t="s">
        <v>16570</v>
      </c>
      <c r="J2367" t="s">
        <v>16571</v>
      </c>
      <c r="K2367">
        <v>4.8573324964312699</v>
      </c>
      <c r="L2367">
        <v>128.680488220624</v>
      </c>
      <c r="M2367" cm="1">
        <f t="array" ref="M2367">IF(E2367={"2. Black"},1,0)</f>
        <v>0</v>
      </c>
      <c r="N2367" cm="1">
        <f t="array" ref="N2367">IF(E2367={"1. White"},1,0)</f>
        <v>1</v>
      </c>
      <c r="O2367" cm="1">
        <f t="array" ref="O2367">IF(E2367={"3. Asian"},1,0)</f>
        <v>0</v>
      </c>
      <c r="P2367" cm="1">
        <f t="array" ref="P2367">IF(E2367={"4. Other"},1,0)</f>
        <v>0</v>
      </c>
      <c r="Q2367" cm="1">
        <f t="array" ref="Q2367">IF(F2367={"1. &lt; HS Grad"},1,0)</f>
        <v>0</v>
      </c>
      <c r="R2367" cm="1">
        <f t="array" ref="R2367">IF(F2367={"4. College Grad"},1,0)</f>
        <v>1</v>
      </c>
      <c r="S2367" cm="1">
        <f t="array" ref="S2367">IF(F2367={"3. Some College"},1,0)</f>
        <v>0</v>
      </c>
      <c r="T2367" cm="1">
        <f t="array" ref="T2367">IF(F2367={"5. Advanced Degree"},1,0)</f>
        <v>0</v>
      </c>
      <c r="U2367" cm="1">
        <f t="array" ref="U2367">IF(F2367={"2. HS Grad"},1,0)</f>
        <v>0</v>
      </c>
    </row>
    <row r="2368" spans="1:21">
      <c r="A2368">
        <v>376582</v>
      </c>
      <c r="B2368">
        <v>2008</v>
      </c>
      <c r="C2368">
        <v>27</v>
      </c>
      <c r="D2368" t="s">
        <v>16572</v>
      </c>
      <c r="E2368" t="s">
        <v>16573</v>
      </c>
      <c r="F2368" t="s">
        <v>16574</v>
      </c>
      <c r="G2368" t="s">
        <v>16575</v>
      </c>
      <c r="H2368" t="s">
        <v>16576</v>
      </c>
      <c r="I2368" t="s">
        <v>16577</v>
      </c>
      <c r="J2368" t="s">
        <v>16578</v>
      </c>
      <c r="K2368">
        <v>4.1139433523068396</v>
      </c>
      <c r="L2368">
        <v>61.187526433991501</v>
      </c>
      <c r="M2368" cm="1">
        <f t="array" ref="M2368">IF(E2368={"2. Black"},1,0)</f>
        <v>0</v>
      </c>
      <c r="N2368" cm="1">
        <f t="array" ref="N2368">IF(E2368={"1. White"},1,0)</f>
        <v>1</v>
      </c>
      <c r="O2368" cm="1">
        <f t="array" ref="O2368">IF(E2368={"3. Asian"},1,0)</f>
        <v>0</v>
      </c>
      <c r="P2368" cm="1">
        <f t="array" ref="P2368">IF(E2368={"4. Other"},1,0)</f>
        <v>0</v>
      </c>
      <c r="Q2368" cm="1">
        <f t="array" ref="Q2368">IF(F2368={"1. &lt; HS Grad"},1,0)</f>
        <v>0</v>
      </c>
      <c r="R2368" cm="1">
        <f t="array" ref="R2368">IF(F2368={"4. College Grad"},1,0)</f>
        <v>0</v>
      </c>
      <c r="S2368" cm="1">
        <f t="array" ref="S2368">IF(F2368={"3. Some College"},1,0)</f>
        <v>0</v>
      </c>
      <c r="T2368" cm="1">
        <f t="array" ref="T2368">IF(F2368={"5. Advanced Degree"},1,0)</f>
        <v>0</v>
      </c>
      <c r="U2368" cm="1">
        <f t="array" ref="U2368">IF(F2368={"2. HS Grad"},1,0)</f>
        <v>1</v>
      </c>
    </row>
    <row r="2369" spans="1:21">
      <c r="A2369">
        <v>160144</v>
      </c>
      <c r="B2369">
        <v>2003</v>
      </c>
      <c r="C2369">
        <v>34</v>
      </c>
      <c r="D2369" t="s">
        <v>16579</v>
      </c>
      <c r="E2369" t="s">
        <v>16580</v>
      </c>
      <c r="F2369" t="s">
        <v>16581</v>
      </c>
      <c r="G2369" t="s">
        <v>16582</v>
      </c>
      <c r="H2369" t="s">
        <v>16583</v>
      </c>
      <c r="I2369" t="s">
        <v>16584</v>
      </c>
      <c r="J2369" t="s">
        <v>16585</v>
      </c>
      <c r="K2369">
        <v>4.3979747508409197</v>
      </c>
      <c r="L2369">
        <v>81.286077289821193</v>
      </c>
      <c r="M2369" cm="1">
        <f t="array" ref="M2369">IF(E2369={"2. Black"},1,0)</f>
        <v>0</v>
      </c>
      <c r="N2369" cm="1">
        <f t="array" ref="N2369">IF(E2369={"1. White"},1,0)</f>
        <v>1</v>
      </c>
      <c r="O2369" cm="1">
        <f t="array" ref="O2369">IF(E2369={"3. Asian"},1,0)</f>
        <v>0</v>
      </c>
      <c r="P2369" cm="1">
        <f t="array" ref="P2369">IF(E2369={"4. Other"},1,0)</f>
        <v>0</v>
      </c>
      <c r="Q2369" cm="1">
        <f t="array" ref="Q2369">IF(F2369={"1. &lt; HS Grad"},1,0)</f>
        <v>0</v>
      </c>
      <c r="R2369" cm="1">
        <f t="array" ref="R2369">IF(F2369={"4. College Grad"},1,0)</f>
        <v>0</v>
      </c>
      <c r="S2369" cm="1">
        <f t="array" ref="S2369">IF(F2369={"3. Some College"},1,0)</f>
        <v>0</v>
      </c>
      <c r="T2369" cm="1">
        <f t="array" ref="T2369">IF(F2369={"5. Advanced Degree"},1,0)</f>
        <v>0</v>
      </c>
      <c r="U2369" cm="1">
        <f t="array" ref="U2369">IF(F2369={"2. HS Grad"},1,0)</f>
        <v>1</v>
      </c>
    </row>
    <row r="2370" spans="1:21">
      <c r="A2370">
        <v>379821</v>
      </c>
      <c r="B2370">
        <v>2008</v>
      </c>
      <c r="C2370">
        <v>47</v>
      </c>
      <c r="D2370" t="s">
        <v>16586</v>
      </c>
      <c r="E2370" t="s">
        <v>16587</v>
      </c>
      <c r="F2370" t="s">
        <v>16588</v>
      </c>
      <c r="G2370" t="s">
        <v>16589</v>
      </c>
      <c r="H2370" t="s">
        <v>16590</v>
      </c>
      <c r="I2370" t="s">
        <v>16591</v>
      </c>
      <c r="J2370" t="s">
        <v>16592</v>
      </c>
      <c r="K2370">
        <v>5.6232172341459599</v>
      </c>
      <c r="L2370">
        <v>276.778413321176</v>
      </c>
      <c r="M2370" cm="1">
        <f t="array" ref="M2370">IF(E2370={"2. Black"},1,0)</f>
        <v>0</v>
      </c>
      <c r="N2370" cm="1">
        <f t="array" ref="N2370">IF(E2370={"1. White"},1,0)</f>
        <v>1</v>
      </c>
      <c r="O2370" cm="1">
        <f t="array" ref="O2370">IF(E2370={"3. Asian"},1,0)</f>
        <v>0</v>
      </c>
      <c r="P2370" cm="1">
        <f t="array" ref="P2370">IF(E2370={"4. Other"},1,0)</f>
        <v>0</v>
      </c>
      <c r="Q2370" cm="1">
        <f t="array" ref="Q2370">IF(F2370={"1. &lt; HS Grad"},1,0)</f>
        <v>0</v>
      </c>
      <c r="R2370" cm="1">
        <f t="array" ref="R2370">IF(F2370={"4. College Grad"},1,0)</f>
        <v>1</v>
      </c>
      <c r="S2370" cm="1">
        <f t="array" ref="S2370">IF(F2370={"3. Some College"},1,0)</f>
        <v>0</v>
      </c>
      <c r="T2370" cm="1">
        <f t="array" ref="T2370">IF(F2370={"5. Advanced Degree"},1,0)</f>
        <v>0</v>
      </c>
      <c r="U2370" cm="1">
        <f t="array" ref="U2370">IF(F2370={"2. HS Grad"},1,0)</f>
        <v>0</v>
      </c>
    </row>
    <row r="2371" spans="1:21">
      <c r="A2371">
        <v>161269</v>
      </c>
      <c r="B2371">
        <v>2003</v>
      </c>
      <c r="C2371">
        <v>35</v>
      </c>
      <c r="D2371" t="s">
        <v>16593</v>
      </c>
      <c r="E2371" t="s">
        <v>16594</v>
      </c>
      <c r="F2371" t="s">
        <v>16595</v>
      </c>
      <c r="G2371" t="s">
        <v>16596</v>
      </c>
      <c r="H2371" t="s">
        <v>16597</v>
      </c>
      <c r="I2371" t="s">
        <v>16598</v>
      </c>
      <c r="J2371" t="s">
        <v>16599</v>
      </c>
      <c r="K2371">
        <v>5.5919801141029204</v>
      </c>
      <c r="L2371">
        <v>268.26629201255702</v>
      </c>
      <c r="M2371" cm="1">
        <f t="array" ref="M2371">IF(E2371={"2. Black"},1,0)</f>
        <v>0</v>
      </c>
      <c r="N2371" cm="1">
        <f t="array" ref="N2371">IF(E2371={"1. White"},1,0)</f>
        <v>1</v>
      </c>
      <c r="O2371" cm="1">
        <f t="array" ref="O2371">IF(E2371={"3. Asian"},1,0)</f>
        <v>0</v>
      </c>
      <c r="P2371" cm="1">
        <f t="array" ref="P2371">IF(E2371={"4. Other"},1,0)</f>
        <v>0</v>
      </c>
      <c r="Q2371" cm="1">
        <f t="array" ref="Q2371">IF(F2371={"1. &lt; HS Grad"},1,0)</f>
        <v>0</v>
      </c>
      <c r="R2371" cm="1">
        <f t="array" ref="R2371">IF(F2371={"4. College Grad"},1,0)</f>
        <v>0</v>
      </c>
      <c r="S2371" cm="1">
        <f t="array" ref="S2371">IF(F2371={"3. Some College"},1,0)</f>
        <v>0</v>
      </c>
      <c r="T2371" cm="1">
        <f t="array" ref="T2371">IF(F2371={"5. Advanced Degree"},1,0)</f>
        <v>1</v>
      </c>
      <c r="U2371" cm="1">
        <f t="array" ref="U2371">IF(F2371={"2. HS Grad"},1,0)</f>
        <v>0</v>
      </c>
    </row>
    <row r="2372" spans="1:21">
      <c r="A2372">
        <v>87217</v>
      </c>
      <c r="B2372">
        <v>2004</v>
      </c>
      <c r="C2372">
        <v>33</v>
      </c>
      <c r="D2372" t="s">
        <v>16600</v>
      </c>
      <c r="E2372" t="s">
        <v>16601</v>
      </c>
      <c r="F2372" t="s">
        <v>16602</v>
      </c>
      <c r="G2372" t="s">
        <v>16603</v>
      </c>
      <c r="H2372" t="s">
        <v>16604</v>
      </c>
      <c r="I2372" t="s">
        <v>16605</v>
      </c>
      <c r="J2372" t="s">
        <v>16606</v>
      </c>
      <c r="K2372">
        <v>4.6532125137753404</v>
      </c>
      <c r="L2372">
        <v>104.921506533664</v>
      </c>
      <c r="M2372" cm="1">
        <f t="array" ref="M2372">IF(E2372={"2. Black"},1,0)</f>
        <v>1</v>
      </c>
      <c r="N2372" cm="1">
        <f t="array" ref="N2372">IF(E2372={"1. White"},1,0)</f>
        <v>0</v>
      </c>
      <c r="O2372" cm="1">
        <f t="array" ref="O2372">IF(E2372={"3. Asian"},1,0)</f>
        <v>0</v>
      </c>
      <c r="P2372" cm="1">
        <f t="array" ref="P2372">IF(E2372={"4. Other"},1,0)</f>
        <v>0</v>
      </c>
      <c r="Q2372" cm="1">
        <f t="array" ref="Q2372">IF(F2372={"1. &lt; HS Grad"},1,0)</f>
        <v>0</v>
      </c>
      <c r="R2372" cm="1">
        <f t="array" ref="R2372">IF(F2372={"4. College Grad"},1,0)</f>
        <v>0</v>
      </c>
      <c r="S2372" cm="1">
        <f t="array" ref="S2372">IF(F2372={"3. Some College"},1,0)</f>
        <v>1</v>
      </c>
      <c r="T2372" cm="1">
        <f t="array" ref="T2372">IF(F2372={"5. Advanced Degree"},1,0)</f>
        <v>0</v>
      </c>
      <c r="U2372" cm="1">
        <f t="array" ref="U2372">IF(F2372={"2. HS Grad"},1,0)</f>
        <v>0</v>
      </c>
    </row>
    <row r="2373" spans="1:21">
      <c r="A2373">
        <v>160293</v>
      </c>
      <c r="B2373">
        <v>2003</v>
      </c>
      <c r="C2373">
        <v>35</v>
      </c>
      <c r="D2373" t="s">
        <v>16607</v>
      </c>
      <c r="E2373" t="s">
        <v>16608</v>
      </c>
      <c r="F2373" t="s">
        <v>16609</v>
      </c>
      <c r="G2373" t="s">
        <v>16610</v>
      </c>
      <c r="H2373" t="s">
        <v>16611</v>
      </c>
      <c r="I2373" t="s">
        <v>16612</v>
      </c>
      <c r="J2373" t="s">
        <v>16613</v>
      </c>
      <c r="K2373">
        <v>4.9731278535997001</v>
      </c>
      <c r="L2373">
        <v>144.47808766540999</v>
      </c>
      <c r="M2373" cm="1">
        <f t="array" ref="M2373">IF(E2373={"2. Black"},1,0)</f>
        <v>0</v>
      </c>
      <c r="N2373" cm="1">
        <f t="array" ref="N2373">IF(E2373={"1. White"},1,0)</f>
        <v>1</v>
      </c>
      <c r="O2373" cm="1">
        <f t="array" ref="O2373">IF(E2373={"3. Asian"},1,0)</f>
        <v>0</v>
      </c>
      <c r="P2373" cm="1">
        <f t="array" ref="P2373">IF(E2373={"4. Other"},1,0)</f>
        <v>0</v>
      </c>
      <c r="Q2373" cm="1">
        <f t="array" ref="Q2373">IF(F2373={"1. &lt; HS Grad"},1,0)</f>
        <v>0</v>
      </c>
      <c r="R2373" cm="1">
        <f t="array" ref="R2373">IF(F2373={"4. College Grad"},1,0)</f>
        <v>0</v>
      </c>
      <c r="S2373" cm="1">
        <f t="array" ref="S2373">IF(F2373={"3. Some College"},1,0)</f>
        <v>0</v>
      </c>
      <c r="T2373" cm="1">
        <f t="array" ref="T2373">IF(F2373={"5. Advanced Degree"},1,0)</f>
        <v>0</v>
      </c>
      <c r="U2373" cm="1">
        <f t="array" ref="U2373">IF(F2373={"2. HS Grad"},1,0)</f>
        <v>1</v>
      </c>
    </row>
    <row r="2374" spans="1:21">
      <c r="A2374">
        <v>86674</v>
      </c>
      <c r="B2374">
        <v>2004</v>
      </c>
      <c r="C2374">
        <v>40</v>
      </c>
      <c r="D2374" t="s">
        <v>16614</v>
      </c>
      <c r="E2374" t="s">
        <v>16615</v>
      </c>
      <c r="F2374" t="s">
        <v>16616</v>
      </c>
      <c r="G2374" t="s">
        <v>16617</v>
      </c>
      <c r="H2374" t="s">
        <v>16618</v>
      </c>
      <c r="I2374" t="s">
        <v>16619</v>
      </c>
      <c r="J2374" t="s">
        <v>16620</v>
      </c>
      <c r="K2374">
        <v>4.7781512503836403</v>
      </c>
      <c r="L2374">
        <v>118.884359339886</v>
      </c>
      <c r="M2374" cm="1">
        <f t="array" ref="M2374">IF(E2374={"2. Black"},1,0)</f>
        <v>0</v>
      </c>
      <c r="N2374" cm="1">
        <f t="array" ref="N2374">IF(E2374={"1. White"},1,0)</f>
        <v>1</v>
      </c>
      <c r="O2374" cm="1">
        <f t="array" ref="O2374">IF(E2374={"3. Asian"},1,0)</f>
        <v>0</v>
      </c>
      <c r="P2374" cm="1">
        <f t="array" ref="P2374">IF(E2374={"4. Other"},1,0)</f>
        <v>0</v>
      </c>
      <c r="Q2374" cm="1">
        <f t="array" ref="Q2374">IF(F2374={"1. &lt; HS Grad"},1,0)</f>
        <v>0</v>
      </c>
      <c r="R2374" cm="1">
        <f t="array" ref="R2374">IF(F2374={"4. College Grad"},1,0)</f>
        <v>0</v>
      </c>
      <c r="S2374" cm="1">
        <f t="array" ref="S2374">IF(F2374={"3. Some College"},1,0)</f>
        <v>1</v>
      </c>
      <c r="T2374" cm="1">
        <f t="array" ref="T2374">IF(F2374={"5. Advanced Degree"},1,0)</f>
        <v>0</v>
      </c>
      <c r="U2374" cm="1">
        <f t="array" ref="U2374">IF(F2374={"2. HS Grad"},1,0)</f>
        <v>0</v>
      </c>
    </row>
    <row r="2375" spans="1:21">
      <c r="A2375">
        <v>87761</v>
      </c>
      <c r="B2375">
        <v>2004</v>
      </c>
      <c r="C2375">
        <v>53</v>
      </c>
      <c r="D2375" t="s">
        <v>16621</v>
      </c>
      <c r="E2375" t="s">
        <v>16622</v>
      </c>
      <c r="F2375" t="s">
        <v>16623</v>
      </c>
      <c r="G2375" t="s">
        <v>16624</v>
      </c>
      <c r="H2375" t="s">
        <v>16625</v>
      </c>
      <c r="I2375" t="s">
        <v>16626</v>
      </c>
      <c r="J2375" t="s">
        <v>16627</v>
      </c>
      <c r="K2375">
        <v>4.5440680443502801</v>
      </c>
      <c r="L2375">
        <v>94.072714745700495</v>
      </c>
      <c r="M2375" cm="1">
        <f t="array" ref="M2375">IF(E2375={"2. Black"},1,0)</f>
        <v>0</v>
      </c>
      <c r="N2375" cm="1">
        <f t="array" ref="N2375">IF(E2375={"1. White"},1,0)</f>
        <v>1</v>
      </c>
      <c r="O2375" cm="1">
        <f t="array" ref="O2375">IF(E2375={"3. Asian"},1,0)</f>
        <v>0</v>
      </c>
      <c r="P2375" cm="1">
        <f t="array" ref="P2375">IF(E2375={"4. Other"},1,0)</f>
        <v>0</v>
      </c>
      <c r="Q2375" cm="1">
        <f t="array" ref="Q2375">IF(F2375={"1. &lt; HS Grad"},1,0)</f>
        <v>0</v>
      </c>
      <c r="R2375" cm="1">
        <f t="array" ref="R2375">IF(F2375={"4. College Grad"},1,0)</f>
        <v>1</v>
      </c>
      <c r="S2375" cm="1">
        <f t="array" ref="S2375">IF(F2375={"3. Some College"},1,0)</f>
        <v>0</v>
      </c>
      <c r="T2375" cm="1">
        <f t="array" ref="T2375">IF(F2375={"5. Advanced Degree"},1,0)</f>
        <v>0</v>
      </c>
      <c r="U2375" cm="1">
        <f t="array" ref="U2375">IF(F2375={"2. HS Grad"},1,0)</f>
        <v>0</v>
      </c>
    </row>
    <row r="2376" spans="1:21">
      <c r="A2376">
        <v>303104</v>
      </c>
      <c r="B2376">
        <v>2007</v>
      </c>
      <c r="C2376">
        <v>47</v>
      </c>
      <c r="D2376" t="s">
        <v>16628</v>
      </c>
      <c r="E2376" t="s">
        <v>16629</v>
      </c>
      <c r="F2376" t="s">
        <v>16630</v>
      </c>
      <c r="G2376" t="s">
        <v>16631</v>
      </c>
      <c r="H2376" t="s">
        <v>16632</v>
      </c>
      <c r="I2376" t="s">
        <v>16633</v>
      </c>
      <c r="J2376" t="s">
        <v>16634</v>
      </c>
      <c r="K2376">
        <v>4.3010299956639804</v>
      </c>
      <c r="L2376">
        <v>73.775743274694605</v>
      </c>
      <c r="M2376" cm="1">
        <f t="array" ref="M2376">IF(E2376={"2. Black"},1,0)</f>
        <v>1</v>
      </c>
      <c r="N2376" cm="1">
        <f t="array" ref="N2376">IF(E2376={"1. White"},1,0)</f>
        <v>0</v>
      </c>
      <c r="O2376" cm="1">
        <f t="array" ref="O2376">IF(E2376={"3. Asian"},1,0)</f>
        <v>0</v>
      </c>
      <c r="P2376" cm="1">
        <f t="array" ref="P2376">IF(E2376={"4. Other"},1,0)</f>
        <v>0</v>
      </c>
      <c r="Q2376" cm="1">
        <f t="array" ref="Q2376">IF(F2376={"1. &lt; HS Grad"},1,0)</f>
        <v>0</v>
      </c>
      <c r="R2376" cm="1">
        <f t="array" ref="R2376">IF(F2376={"4. College Grad"},1,0)</f>
        <v>1</v>
      </c>
      <c r="S2376" cm="1">
        <f t="array" ref="S2376">IF(F2376={"3. Some College"},1,0)</f>
        <v>0</v>
      </c>
      <c r="T2376" cm="1">
        <f t="array" ref="T2376">IF(F2376={"5. Advanced Degree"},1,0)</f>
        <v>0</v>
      </c>
      <c r="U2376" cm="1">
        <f t="array" ref="U2376">IF(F2376={"2. HS Grad"},1,0)</f>
        <v>0</v>
      </c>
    </row>
    <row r="2377" spans="1:21">
      <c r="A2377">
        <v>229277</v>
      </c>
      <c r="B2377">
        <v>2006</v>
      </c>
      <c r="C2377">
        <v>45</v>
      </c>
      <c r="D2377" t="s">
        <v>16635</v>
      </c>
      <c r="E2377" t="s">
        <v>16636</v>
      </c>
      <c r="F2377" t="s">
        <v>16637</v>
      </c>
      <c r="G2377" t="s">
        <v>16638</v>
      </c>
      <c r="H2377" t="s">
        <v>16639</v>
      </c>
      <c r="I2377" t="s">
        <v>16640</v>
      </c>
      <c r="J2377" t="s">
        <v>16641</v>
      </c>
      <c r="K2377">
        <v>5.2787536009528297</v>
      </c>
      <c r="L2377">
        <v>196.12527259425499</v>
      </c>
      <c r="M2377" cm="1">
        <f t="array" ref="M2377">IF(E2377={"2. Black"},1,0)</f>
        <v>0</v>
      </c>
      <c r="N2377" cm="1">
        <f t="array" ref="N2377">IF(E2377={"1. White"},1,0)</f>
        <v>1</v>
      </c>
      <c r="O2377" cm="1">
        <f t="array" ref="O2377">IF(E2377={"3. Asian"},1,0)</f>
        <v>0</v>
      </c>
      <c r="P2377" cm="1">
        <f t="array" ref="P2377">IF(E2377={"4. Other"},1,0)</f>
        <v>0</v>
      </c>
      <c r="Q2377" cm="1">
        <f t="array" ref="Q2377">IF(F2377={"1. &lt; HS Grad"},1,0)</f>
        <v>0</v>
      </c>
      <c r="R2377" cm="1">
        <f t="array" ref="R2377">IF(F2377={"4. College Grad"},1,0)</f>
        <v>0</v>
      </c>
      <c r="S2377" cm="1">
        <f t="array" ref="S2377">IF(F2377={"3. Some College"},1,0)</f>
        <v>0</v>
      </c>
      <c r="T2377" cm="1">
        <f t="array" ref="T2377">IF(F2377={"5. Advanced Degree"},1,0)</f>
        <v>1</v>
      </c>
      <c r="U2377" cm="1">
        <f t="array" ref="U2377">IF(F2377={"2. HS Grad"},1,0)</f>
        <v>0</v>
      </c>
    </row>
    <row r="2378" spans="1:21">
      <c r="A2378">
        <v>452824</v>
      </c>
      <c r="B2378">
        <v>2009</v>
      </c>
      <c r="C2378">
        <v>34</v>
      </c>
      <c r="D2378" t="s">
        <v>16642</v>
      </c>
      <c r="E2378" t="s">
        <v>16643</v>
      </c>
      <c r="F2378" t="s">
        <v>16644</v>
      </c>
      <c r="G2378" t="s">
        <v>16645</v>
      </c>
      <c r="H2378" t="s">
        <v>16646</v>
      </c>
      <c r="I2378" t="s">
        <v>16647</v>
      </c>
      <c r="J2378" t="s">
        <v>16648</v>
      </c>
      <c r="K2378">
        <v>5.1303337684950101</v>
      </c>
      <c r="L2378">
        <v>169.073540049428</v>
      </c>
      <c r="M2378" cm="1">
        <f t="array" ref="M2378">IF(E2378={"2. Black"},1,0)</f>
        <v>0</v>
      </c>
      <c r="N2378" cm="1">
        <f t="array" ref="N2378">IF(E2378={"1. White"},1,0)</f>
        <v>1</v>
      </c>
      <c r="O2378" cm="1">
        <f t="array" ref="O2378">IF(E2378={"3. Asian"},1,0)</f>
        <v>0</v>
      </c>
      <c r="P2378" cm="1">
        <f t="array" ref="P2378">IF(E2378={"4. Other"},1,0)</f>
        <v>0</v>
      </c>
      <c r="Q2378" cm="1">
        <f t="array" ref="Q2378">IF(F2378={"1. &lt; HS Grad"},1,0)</f>
        <v>0</v>
      </c>
      <c r="R2378" cm="1">
        <f t="array" ref="R2378">IF(F2378={"4. College Grad"},1,0)</f>
        <v>1</v>
      </c>
      <c r="S2378" cm="1">
        <f t="array" ref="S2378">IF(F2378={"3. Some College"},1,0)</f>
        <v>0</v>
      </c>
      <c r="T2378" cm="1">
        <f t="array" ref="T2378">IF(F2378={"5. Advanced Degree"},1,0)</f>
        <v>0</v>
      </c>
      <c r="U2378" cm="1">
        <f t="array" ref="U2378">IF(F2378={"2. HS Grad"},1,0)</f>
        <v>0</v>
      </c>
    </row>
    <row r="2379" spans="1:21">
      <c r="A2379">
        <v>232086</v>
      </c>
      <c r="B2379">
        <v>2006</v>
      </c>
      <c r="C2379">
        <v>25</v>
      </c>
      <c r="D2379" t="s">
        <v>16649</v>
      </c>
      <c r="E2379" t="s">
        <v>16650</v>
      </c>
      <c r="F2379" t="s">
        <v>16651</v>
      </c>
      <c r="G2379" t="s">
        <v>16652</v>
      </c>
      <c r="H2379" t="s">
        <v>16653</v>
      </c>
      <c r="I2379" t="s">
        <v>16654</v>
      </c>
      <c r="J2379" t="s">
        <v>16655</v>
      </c>
      <c r="K2379">
        <v>4.24303804868629</v>
      </c>
      <c r="L2379">
        <v>69.619036904676307</v>
      </c>
      <c r="M2379" cm="1">
        <f t="array" ref="M2379">IF(E2379={"2. Black"},1,0)</f>
        <v>0</v>
      </c>
      <c r="N2379" cm="1">
        <f t="array" ref="N2379">IF(E2379={"1. White"},1,0)</f>
        <v>1</v>
      </c>
      <c r="O2379" cm="1">
        <f t="array" ref="O2379">IF(E2379={"3. Asian"},1,0)</f>
        <v>0</v>
      </c>
      <c r="P2379" cm="1">
        <f t="array" ref="P2379">IF(E2379={"4. Other"},1,0)</f>
        <v>0</v>
      </c>
      <c r="Q2379" cm="1">
        <f t="array" ref="Q2379">IF(F2379={"1. &lt; HS Grad"},1,0)</f>
        <v>1</v>
      </c>
      <c r="R2379" cm="1">
        <f t="array" ref="R2379">IF(F2379={"4. College Grad"},1,0)</f>
        <v>0</v>
      </c>
      <c r="S2379" cm="1">
        <f t="array" ref="S2379">IF(F2379={"3. Some College"},1,0)</f>
        <v>0</v>
      </c>
      <c r="T2379" cm="1">
        <f t="array" ref="T2379">IF(F2379={"5. Advanced Degree"},1,0)</f>
        <v>0</v>
      </c>
      <c r="U2379" cm="1">
        <f t="array" ref="U2379">IF(F2379={"2. HS Grad"},1,0)</f>
        <v>0</v>
      </c>
    </row>
    <row r="2380" spans="1:21">
      <c r="A2380">
        <v>233767</v>
      </c>
      <c r="B2380">
        <v>2006</v>
      </c>
      <c r="C2380">
        <v>56</v>
      </c>
      <c r="D2380" t="s">
        <v>16656</v>
      </c>
      <c r="E2380" t="s">
        <v>16657</v>
      </c>
      <c r="F2380" t="s">
        <v>16658</v>
      </c>
      <c r="G2380" t="s">
        <v>16659</v>
      </c>
      <c r="H2380" t="s">
        <v>16660</v>
      </c>
      <c r="I2380" t="s">
        <v>16661</v>
      </c>
      <c r="J2380" t="s">
        <v>16662</v>
      </c>
      <c r="K2380">
        <v>4.8260748027008296</v>
      </c>
      <c r="L2380">
        <v>124.720446242886</v>
      </c>
      <c r="M2380" cm="1">
        <f t="array" ref="M2380">IF(E2380={"2. Black"},1,0)</f>
        <v>0</v>
      </c>
      <c r="N2380" cm="1">
        <f t="array" ref="N2380">IF(E2380={"1. White"},1,0)</f>
        <v>1</v>
      </c>
      <c r="O2380" cm="1">
        <f t="array" ref="O2380">IF(E2380={"3. Asian"},1,0)</f>
        <v>0</v>
      </c>
      <c r="P2380" cm="1">
        <f t="array" ref="P2380">IF(E2380={"4. Other"},1,0)</f>
        <v>0</v>
      </c>
      <c r="Q2380" cm="1">
        <f t="array" ref="Q2380">IF(F2380={"1. &lt; HS Grad"},1,0)</f>
        <v>0</v>
      </c>
      <c r="R2380" cm="1">
        <f t="array" ref="R2380">IF(F2380={"4. College Grad"},1,0)</f>
        <v>1</v>
      </c>
      <c r="S2380" cm="1">
        <f t="array" ref="S2380">IF(F2380={"3. Some College"},1,0)</f>
        <v>0</v>
      </c>
      <c r="T2380" cm="1">
        <f t="array" ref="T2380">IF(F2380={"5. Advanced Degree"},1,0)</f>
        <v>0</v>
      </c>
      <c r="U2380" cm="1">
        <f t="array" ref="U2380">IF(F2380={"2. HS Grad"},1,0)</f>
        <v>0</v>
      </c>
    </row>
    <row r="2381" spans="1:21">
      <c r="A2381">
        <v>12838</v>
      </c>
      <c r="B2381">
        <v>2005</v>
      </c>
      <c r="C2381">
        <v>54</v>
      </c>
      <c r="D2381" t="s">
        <v>16663</v>
      </c>
      <c r="E2381" t="s">
        <v>16664</v>
      </c>
      <c r="F2381" t="s">
        <v>16665</v>
      </c>
      <c r="G2381" t="s">
        <v>16666</v>
      </c>
      <c r="H2381" t="s">
        <v>16667</v>
      </c>
      <c r="I2381" t="s">
        <v>16668</v>
      </c>
      <c r="J2381" t="s">
        <v>16669</v>
      </c>
      <c r="K2381">
        <v>4.7494270991217498</v>
      </c>
      <c r="L2381">
        <v>115.51808515371999</v>
      </c>
      <c r="M2381" cm="1">
        <f t="array" ref="M2381">IF(E2381={"2. Black"},1,0)</f>
        <v>0</v>
      </c>
      <c r="N2381" cm="1">
        <f t="array" ref="N2381">IF(E2381={"1. White"},1,0)</f>
        <v>1</v>
      </c>
      <c r="O2381" cm="1">
        <f t="array" ref="O2381">IF(E2381={"3. Asian"},1,0)</f>
        <v>0</v>
      </c>
      <c r="P2381" cm="1">
        <f t="array" ref="P2381">IF(E2381={"4. Other"},1,0)</f>
        <v>0</v>
      </c>
      <c r="Q2381" cm="1">
        <f t="array" ref="Q2381">IF(F2381={"1. &lt; HS Grad"},1,0)</f>
        <v>0</v>
      </c>
      <c r="R2381" cm="1">
        <f t="array" ref="R2381">IF(F2381={"4. College Grad"},1,0)</f>
        <v>0</v>
      </c>
      <c r="S2381" cm="1">
        <f t="array" ref="S2381">IF(F2381={"3. Some College"},1,0)</f>
        <v>1</v>
      </c>
      <c r="T2381" cm="1">
        <f t="array" ref="T2381">IF(F2381={"5. Advanced Degree"},1,0)</f>
        <v>0</v>
      </c>
      <c r="U2381" cm="1">
        <f t="array" ref="U2381">IF(F2381={"2. HS Grad"},1,0)</f>
        <v>0</v>
      </c>
    </row>
    <row r="2382" spans="1:21">
      <c r="A2382">
        <v>159042</v>
      </c>
      <c r="B2382">
        <v>2003</v>
      </c>
      <c r="C2382">
        <v>41</v>
      </c>
      <c r="D2382" t="s">
        <v>16670</v>
      </c>
      <c r="E2382" t="s">
        <v>16671</v>
      </c>
      <c r="F2382" t="s">
        <v>16672</v>
      </c>
      <c r="G2382" t="s">
        <v>16673</v>
      </c>
      <c r="H2382" t="s">
        <v>16674</v>
      </c>
      <c r="I2382" t="s">
        <v>16675</v>
      </c>
      <c r="J2382" t="s">
        <v>16676</v>
      </c>
      <c r="K2382">
        <v>4.4913616938342704</v>
      </c>
      <c r="L2382">
        <v>89.242884664471404</v>
      </c>
      <c r="M2382" cm="1">
        <f t="array" ref="M2382">IF(E2382={"2. Black"},1,0)</f>
        <v>0</v>
      </c>
      <c r="N2382" cm="1">
        <f t="array" ref="N2382">IF(E2382={"1. White"},1,0)</f>
        <v>1</v>
      </c>
      <c r="O2382" cm="1">
        <f t="array" ref="O2382">IF(E2382={"3. Asian"},1,0)</f>
        <v>0</v>
      </c>
      <c r="P2382" cm="1">
        <f t="array" ref="P2382">IF(E2382={"4. Other"},1,0)</f>
        <v>0</v>
      </c>
      <c r="Q2382" cm="1">
        <f t="array" ref="Q2382">IF(F2382={"1. &lt; HS Grad"},1,0)</f>
        <v>1</v>
      </c>
      <c r="R2382" cm="1">
        <f t="array" ref="R2382">IF(F2382={"4. College Grad"},1,0)</f>
        <v>0</v>
      </c>
      <c r="S2382" cm="1">
        <f t="array" ref="S2382">IF(F2382={"3. Some College"},1,0)</f>
        <v>0</v>
      </c>
      <c r="T2382" cm="1">
        <f t="array" ref="T2382">IF(F2382={"5. Advanced Degree"},1,0)</f>
        <v>0</v>
      </c>
      <c r="U2382" cm="1">
        <f t="array" ref="U2382">IF(F2382={"2. HS Grad"},1,0)</f>
        <v>0</v>
      </c>
    </row>
    <row r="2383" spans="1:21">
      <c r="A2383">
        <v>375741</v>
      </c>
      <c r="B2383">
        <v>2008</v>
      </c>
      <c r="C2383">
        <v>46</v>
      </c>
      <c r="D2383" t="s">
        <v>16677</v>
      </c>
      <c r="E2383" t="s">
        <v>16678</v>
      </c>
      <c r="F2383" t="s">
        <v>16679</v>
      </c>
      <c r="G2383" t="s">
        <v>16680</v>
      </c>
      <c r="H2383" t="s">
        <v>16681</v>
      </c>
      <c r="I2383" t="s">
        <v>16682</v>
      </c>
      <c r="J2383" t="s">
        <v>16683</v>
      </c>
      <c r="K2383">
        <v>5.6232172341459599</v>
      </c>
      <c r="L2383">
        <v>276.778413321176</v>
      </c>
      <c r="M2383" cm="1">
        <f t="array" ref="M2383">IF(E2383={"2. Black"},1,0)</f>
        <v>0</v>
      </c>
      <c r="N2383" cm="1">
        <f t="array" ref="N2383">IF(E2383={"1. White"},1,0)</f>
        <v>1</v>
      </c>
      <c r="O2383" cm="1">
        <f t="array" ref="O2383">IF(E2383={"3. Asian"},1,0)</f>
        <v>0</v>
      </c>
      <c r="P2383" cm="1">
        <f t="array" ref="P2383">IF(E2383={"4. Other"},1,0)</f>
        <v>0</v>
      </c>
      <c r="Q2383" cm="1">
        <f t="array" ref="Q2383">IF(F2383={"1. &lt; HS Grad"},1,0)</f>
        <v>0</v>
      </c>
      <c r="R2383" cm="1">
        <f t="array" ref="R2383">IF(F2383={"4. College Grad"},1,0)</f>
        <v>0</v>
      </c>
      <c r="S2383" cm="1">
        <f t="array" ref="S2383">IF(F2383={"3. Some College"},1,0)</f>
        <v>0</v>
      </c>
      <c r="T2383" cm="1">
        <f t="array" ref="T2383">IF(F2383={"5. Advanced Degree"},1,0)</f>
        <v>1</v>
      </c>
      <c r="U2383" cm="1">
        <f t="array" ref="U2383">IF(F2383={"2. HS Grad"},1,0)</f>
        <v>0</v>
      </c>
    </row>
    <row r="2384" spans="1:21">
      <c r="A2384">
        <v>85607</v>
      </c>
      <c r="B2384">
        <v>2004</v>
      </c>
      <c r="C2384">
        <v>44</v>
      </c>
      <c r="D2384" t="s">
        <v>16684</v>
      </c>
      <c r="E2384" t="s">
        <v>16685</v>
      </c>
      <c r="F2384" t="s">
        <v>16686</v>
      </c>
      <c r="G2384" t="s">
        <v>16687</v>
      </c>
      <c r="H2384" t="s">
        <v>16688</v>
      </c>
      <c r="I2384" t="s">
        <v>16689</v>
      </c>
      <c r="J2384" t="s">
        <v>16690</v>
      </c>
      <c r="K2384">
        <v>5.1398790864012396</v>
      </c>
      <c r="L2384">
        <v>170.69512771129999</v>
      </c>
      <c r="M2384" cm="1">
        <f t="array" ref="M2384">IF(E2384={"2. Black"},1,0)</f>
        <v>0</v>
      </c>
      <c r="N2384" cm="1">
        <f t="array" ref="N2384">IF(E2384={"1. White"},1,0)</f>
        <v>1</v>
      </c>
      <c r="O2384" cm="1">
        <f t="array" ref="O2384">IF(E2384={"3. Asian"},1,0)</f>
        <v>0</v>
      </c>
      <c r="P2384" cm="1">
        <f t="array" ref="P2384">IF(E2384={"4. Other"},1,0)</f>
        <v>0</v>
      </c>
      <c r="Q2384" cm="1">
        <f t="array" ref="Q2384">IF(F2384={"1. &lt; HS Grad"},1,0)</f>
        <v>0</v>
      </c>
      <c r="R2384" cm="1">
        <f t="array" ref="R2384">IF(F2384={"4. College Grad"},1,0)</f>
        <v>0</v>
      </c>
      <c r="S2384" cm="1">
        <f t="array" ref="S2384">IF(F2384={"3. Some College"},1,0)</f>
        <v>0</v>
      </c>
      <c r="T2384" cm="1">
        <f t="array" ref="T2384">IF(F2384={"5. Advanced Degree"},1,0)</f>
        <v>1</v>
      </c>
      <c r="U2384" cm="1">
        <f t="array" ref="U2384">IF(F2384={"2. HS Grad"},1,0)</f>
        <v>0</v>
      </c>
    </row>
    <row r="2385" spans="1:21">
      <c r="A2385">
        <v>86744</v>
      </c>
      <c r="B2385">
        <v>2004</v>
      </c>
      <c r="C2385">
        <v>44</v>
      </c>
      <c r="D2385" t="s">
        <v>16691</v>
      </c>
      <c r="E2385" t="s">
        <v>16692</v>
      </c>
      <c r="F2385" t="s">
        <v>16693</v>
      </c>
      <c r="G2385" t="s">
        <v>16694</v>
      </c>
      <c r="H2385" t="s">
        <v>16695</v>
      </c>
      <c r="I2385" t="s">
        <v>16696</v>
      </c>
      <c r="J2385" t="s">
        <v>16697</v>
      </c>
      <c r="K2385">
        <v>4.6020599913279598</v>
      </c>
      <c r="L2385">
        <v>99.689463698486406</v>
      </c>
      <c r="M2385" cm="1">
        <f t="array" ref="M2385">IF(E2385={"2. Black"},1,0)</f>
        <v>0</v>
      </c>
      <c r="N2385" cm="1">
        <f t="array" ref="N2385">IF(E2385={"1. White"},1,0)</f>
        <v>1</v>
      </c>
      <c r="O2385" cm="1">
        <f t="array" ref="O2385">IF(E2385={"3. Asian"},1,0)</f>
        <v>0</v>
      </c>
      <c r="P2385" cm="1">
        <f t="array" ref="P2385">IF(E2385={"4. Other"},1,0)</f>
        <v>0</v>
      </c>
      <c r="Q2385" cm="1">
        <f t="array" ref="Q2385">IF(F2385={"1. &lt; HS Grad"},1,0)</f>
        <v>0</v>
      </c>
      <c r="R2385" cm="1">
        <f t="array" ref="R2385">IF(F2385={"4. College Grad"},1,0)</f>
        <v>1</v>
      </c>
      <c r="S2385" cm="1">
        <f t="array" ref="S2385">IF(F2385={"3. Some College"},1,0)</f>
        <v>0</v>
      </c>
      <c r="T2385" cm="1">
        <f t="array" ref="T2385">IF(F2385={"5. Advanced Degree"},1,0)</f>
        <v>0</v>
      </c>
      <c r="U2385" cm="1">
        <f t="array" ref="U2385">IF(F2385={"2. HS Grad"},1,0)</f>
        <v>0</v>
      </c>
    </row>
    <row r="2386" spans="1:21">
      <c r="A2386">
        <v>11797</v>
      </c>
      <c r="B2386">
        <v>2005</v>
      </c>
      <c r="C2386">
        <v>46</v>
      </c>
      <c r="D2386" t="s">
        <v>16698</v>
      </c>
      <c r="E2386" t="s">
        <v>16699</v>
      </c>
      <c r="F2386" t="s">
        <v>16700</v>
      </c>
      <c r="G2386" t="s">
        <v>16701</v>
      </c>
      <c r="H2386" t="s">
        <v>16702</v>
      </c>
      <c r="I2386" t="s">
        <v>16703</v>
      </c>
      <c r="J2386" t="s">
        <v>16704</v>
      </c>
      <c r="K2386">
        <v>5</v>
      </c>
      <c r="L2386">
        <v>148.413159102577</v>
      </c>
      <c r="M2386" cm="1">
        <f t="array" ref="M2386">IF(E2386={"2. Black"},1,0)</f>
        <v>0</v>
      </c>
      <c r="N2386" cm="1">
        <f t="array" ref="N2386">IF(E2386={"1. White"},1,0)</f>
        <v>1</v>
      </c>
      <c r="O2386" cm="1">
        <f t="array" ref="O2386">IF(E2386={"3. Asian"},1,0)</f>
        <v>0</v>
      </c>
      <c r="P2386" cm="1">
        <f t="array" ref="P2386">IF(E2386={"4. Other"},1,0)</f>
        <v>0</v>
      </c>
      <c r="Q2386" cm="1">
        <f t="array" ref="Q2386">IF(F2386={"1. &lt; HS Grad"},1,0)</f>
        <v>0</v>
      </c>
      <c r="R2386" cm="1">
        <f t="array" ref="R2386">IF(F2386={"4. College Grad"},1,0)</f>
        <v>0</v>
      </c>
      <c r="S2386" cm="1">
        <f t="array" ref="S2386">IF(F2386={"3. Some College"},1,0)</f>
        <v>0</v>
      </c>
      <c r="T2386" cm="1">
        <f t="array" ref="T2386">IF(F2386={"5. Advanced Degree"},1,0)</f>
        <v>1</v>
      </c>
      <c r="U2386" cm="1">
        <f t="array" ref="U2386">IF(F2386={"2. HS Grad"},1,0)</f>
        <v>0</v>
      </c>
    </row>
    <row r="2387" spans="1:21">
      <c r="A2387">
        <v>452631</v>
      </c>
      <c r="B2387">
        <v>2009</v>
      </c>
      <c r="C2387">
        <v>38</v>
      </c>
      <c r="D2387" t="s">
        <v>16705</v>
      </c>
      <c r="E2387" t="s">
        <v>16706</v>
      </c>
      <c r="F2387" t="s">
        <v>16707</v>
      </c>
      <c r="G2387" t="s">
        <v>16708</v>
      </c>
      <c r="H2387" t="s">
        <v>16709</v>
      </c>
      <c r="I2387" t="s">
        <v>16710</v>
      </c>
      <c r="J2387" t="s">
        <v>16711</v>
      </c>
      <c r="K2387">
        <v>4.7403626894942397</v>
      </c>
      <c r="L2387">
        <v>114.475713290347</v>
      </c>
      <c r="M2387" cm="1">
        <f t="array" ref="M2387">IF(E2387={"2. Black"},1,0)</f>
        <v>0</v>
      </c>
      <c r="N2387" cm="1">
        <f t="array" ref="N2387">IF(E2387={"1. White"},1,0)</f>
        <v>1</v>
      </c>
      <c r="O2387" cm="1">
        <f t="array" ref="O2387">IF(E2387={"3. Asian"},1,0)</f>
        <v>0</v>
      </c>
      <c r="P2387" cm="1">
        <f t="array" ref="P2387">IF(E2387={"4. Other"},1,0)</f>
        <v>0</v>
      </c>
      <c r="Q2387" cm="1">
        <f t="array" ref="Q2387">IF(F2387={"1. &lt; HS Grad"},1,0)</f>
        <v>0</v>
      </c>
      <c r="R2387" cm="1">
        <f t="array" ref="R2387">IF(F2387={"4. College Grad"},1,0)</f>
        <v>1</v>
      </c>
      <c r="S2387" cm="1">
        <f t="array" ref="S2387">IF(F2387={"3. Some College"},1,0)</f>
        <v>0</v>
      </c>
      <c r="T2387" cm="1">
        <f t="array" ref="T2387">IF(F2387={"5. Advanced Degree"},1,0)</f>
        <v>0</v>
      </c>
      <c r="U2387" cm="1">
        <f t="array" ref="U2387">IF(F2387={"2. HS Grad"},1,0)</f>
        <v>0</v>
      </c>
    </row>
    <row r="2388" spans="1:21">
      <c r="A2388">
        <v>374872</v>
      </c>
      <c r="B2388">
        <v>2008</v>
      </c>
      <c r="C2388">
        <v>36</v>
      </c>
      <c r="D2388" t="s">
        <v>16712</v>
      </c>
      <c r="E2388" t="s">
        <v>16713</v>
      </c>
      <c r="F2388" t="s">
        <v>16714</v>
      </c>
      <c r="G2388" t="s">
        <v>16715</v>
      </c>
      <c r="H2388" t="s">
        <v>16716</v>
      </c>
      <c r="I2388" t="s">
        <v>16717</v>
      </c>
      <c r="J2388" t="s">
        <v>16718</v>
      </c>
      <c r="K2388">
        <v>4.8573324964312699</v>
      </c>
      <c r="L2388">
        <v>128.680488220624</v>
      </c>
      <c r="M2388" cm="1">
        <f t="array" ref="M2388">IF(E2388={"2. Black"},1,0)</f>
        <v>0</v>
      </c>
      <c r="N2388" cm="1">
        <f t="array" ref="N2388">IF(E2388={"1. White"},1,0)</f>
        <v>1</v>
      </c>
      <c r="O2388" cm="1">
        <f t="array" ref="O2388">IF(E2388={"3. Asian"},1,0)</f>
        <v>0</v>
      </c>
      <c r="P2388" cm="1">
        <f t="array" ref="P2388">IF(E2388={"4. Other"},1,0)</f>
        <v>0</v>
      </c>
      <c r="Q2388" cm="1">
        <f t="array" ref="Q2388">IF(F2388={"1. &lt; HS Grad"},1,0)</f>
        <v>0</v>
      </c>
      <c r="R2388" cm="1">
        <f t="array" ref="R2388">IF(F2388={"4. College Grad"},1,0)</f>
        <v>0</v>
      </c>
      <c r="S2388" cm="1">
        <f t="array" ref="S2388">IF(F2388={"3. Some College"},1,0)</f>
        <v>0</v>
      </c>
      <c r="T2388" cm="1">
        <f t="array" ref="T2388">IF(F2388={"5. Advanced Degree"},1,0)</f>
        <v>0</v>
      </c>
      <c r="U2388" cm="1">
        <f t="array" ref="U2388">IF(F2388={"2. HS Grad"},1,0)</f>
        <v>1</v>
      </c>
    </row>
    <row r="2389" spans="1:21">
      <c r="A2389">
        <v>448646</v>
      </c>
      <c r="B2389">
        <v>2009</v>
      </c>
      <c r="C2389">
        <v>27</v>
      </c>
      <c r="D2389" t="s">
        <v>16719</v>
      </c>
      <c r="E2389" t="s">
        <v>16720</v>
      </c>
      <c r="F2389" t="s">
        <v>16721</v>
      </c>
      <c r="G2389" t="s">
        <v>16722</v>
      </c>
      <c r="H2389" t="s">
        <v>16723</v>
      </c>
      <c r="I2389" t="s">
        <v>16724</v>
      </c>
      <c r="J2389" t="s">
        <v>16725</v>
      </c>
      <c r="K2389">
        <v>4.6020599913279598</v>
      </c>
      <c r="L2389">
        <v>99.689463698486406</v>
      </c>
      <c r="M2389" cm="1">
        <f t="array" ref="M2389">IF(E2389={"2. Black"},1,0)</f>
        <v>0</v>
      </c>
      <c r="N2389" cm="1">
        <f t="array" ref="N2389">IF(E2389={"1. White"},1,0)</f>
        <v>0</v>
      </c>
      <c r="O2389" cm="1">
        <f t="array" ref="O2389">IF(E2389={"3. Asian"},1,0)</f>
        <v>1</v>
      </c>
      <c r="P2389" cm="1">
        <f t="array" ref="P2389">IF(E2389={"4. Other"},1,0)</f>
        <v>0</v>
      </c>
      <c r="Q2389" cm="1">
        <f t="array" ref="Q2389">IF(F2389={"1. &lt; HS Grad"},1,0)</f>
        <v>0</v>
      </c>
      <c r="R2389" cm="1">
        <f t="array" ref="R2389">IF(F2389={"4. College Grad"},1,0)</f>
        <v>1</v>
      </c>
      <c r="S2389" cm="1">
        <f t="array" ref="S2389">IF(F2389={"3. Some College"},1,0)</f>
        <v>0</v>
      </c>
      <c r="T2389" cm="1">
        <f t="array" ref="T2389">IF(F2389={"5. Advanced Degree"},1,0)</f>
        <v>0</v>
      </c>
      <c r="U2389" cm="1">
        <f t="array" ref="U2389">IF(F2389={"2. HS Grad"},1,0)</f>
        <v>0</v>
      </c>
    </row>
    <row r="2390" spans="1:21">
      <c r="A2390">
        <v>379131</v>
      </c>
      <c r="B2390">
        <v>2008</v>
      </c>
      <c r="C2390">
        <v>33</v>
      </c>
      <c r="D2390" t="s">
        <v>16726</v>
      </c>
      <c r="E2390" t="s">
        <v>16727</v>
      </c>
      <c r="F2390" t="s">
        <v>16728</v>
      </c>
      <c r="G2390" t="s">
        <v>16729</v>
      </c>
      <c r="H2390" t="s">
        <v>16730</v>
      </c>
      <c r="I2390" t="s">
        <v>16731</v>
      </c>
      <c r="J2390" t="s">
        <v>16732</v>
      </c>
      <c r="K2390">
        <v>4.8573324964312699</v>
      </c>
      <c r="L2390">
        <v>128.680488220624</v>
      </c>
      <c r="M2390" cm="1">
        <f t="array" ref="M2390">IF(E2390={"2. Black"},1,0)</f>
        <v>0</v>
      </c>
      <c r="N2390" cm="1">
        <f t="array" ref="N2390">IF(E2390={"1. White"},1,0)</f>
        <v>1</v>
      </c>
      <c r="O2390" cm="1">
        <f t="array" ref="O2390">IF(E2390={"3. Asian"},1,0)</f>
        <v>0</v>
      </c>
      <c r="P2390" cm="1">
        <f t="array" ref="P2390">IF(E2390={"4. Other"},1,0)</f>
        <v>0</v>
      </c>
      <c r="Q2390" cm="1">
        <f t="array" ref="Q2390">IF(F2390={"1. &lt; HS Grad"},1,0)</f>
        <v>0</v>
      </c>
      <c r="R2390" cm="1">
        <f t="array" ref="R2390">IF(F2390={"4. College Grad"},1,0)</f>
        <v>0</v>
      </c>
      <c r="S2390" cm="1">
        <f t="array" ref="S2390">IF(F2390={"3. Some College"},1,0)</f>
        <v>0</v>
      </c>
      <c r="T2390" cm="1">
        <f t="array" ref="T2390">IF(F2390={"5. Advanced Degree"},1,0)</f>
        <v>0</v>
      </c>
      <c r="U2390" cm="1">
        <f t="array" ref="U2390">IF(F2390={"2. HS Grad"},1,0)</f>
        <v>1</v>
      </c>
    </row>
    <row r="2391" spans="1:21">
      <c r="A2391">
        <v>231134</v>
      </c>
      <c r="B2391">
        <v>2006</v>
      </c>
      <c r="C2391">
        <v>56</v>
      </c>
      <c r="D2391" t="s">
        <v>16733</v>
      </c>
      <c r="E2391" t="s">
        <v>16734</v>
      </c>
      <c r="F2391" t="s">
        <v>16735</v>
      </c>
      <c r="G2391" t="s">
        <v>16736</v>
      </c>
      <c r="H2391" t="s">
        <v>16737</v>
      </c>
      <c r="I2391" t="s">
        <v>16738</v>
      </c>
      <c r="J2391" t="s">
        <v>16739</v>
      </c>
      <c r="K2391">
        <v>4.94448267215017</v>
      </c>
      <c r="L2391">
        <v>140.398200161944</v>
      </c>
      <c r="M2391" cm="1">
        <f t="array" ref="M2391">IF(E2391={"2. Black"},1,0)</f>
        <v>1</v>
      </c>
      <c r="N2391" cm="1">
        <f t="array" ref="N2391">IF(E2391={"1. White"},1,0)</f>
        <v>0</v>
      </c>
      <c r="O2391" cm="1">
        <f t="array" ref="O2391">IF(E2391={"3. Asian"},1,0)</f>
        <v>0</v>
      </c>
      <c r="P2391" cm="1">
        <f t="array" ref="P2391">IF(E2391={"4. Other"},1,0)</f>
        <v>0</v>
      </c>
      <c r="Q2391" cm="1">
        <f t="array" ref="Q2391">IF(F2391={"1. &lt; HS Grad"},1,0)</f>
        <v>0</v>
      </c>
      <c r="R2391" cm="1">
        <f t="array" ref="R2391">IF(F2391={"4. College Grad"},1,0)</f>
        <v>0</v>
      </c>
      <c r="S2391" cm="1">
        <f t="array" ref="S2391">IF(F2391={"3. Some College"},1,0)</f>
        <v>0</v>
      </c>
      <c r="T2391" cm="1">
        <f t="array" ref="T2391">IF(F2391={"5. Advanced Degree"},1,0)</f>
        <v>0</v>
      </c>
      <c r="U2391" cm="1">
        <f t="array" ref="U2391">IF(F2391={"2. HS Grad"},1,0)</f>
        <v>1</v>
      </c>
    </row>
    <row r="2392" spans="1:21">
      <c r="A2392">
        <v>9431</v>
      </c>
      <c r="B2392">
        <v>2005</v>
      </c>
      <c r="C2392">
        <v>52</v>
      </c>
      <c r="D2392" t="s">
        <v>16740</v>
      </c>
      <c r="E2392" t="s">
        <v>16741</v>
      </c>
      <c r="F2392" t="s">
        <v>16742</v>
      </c>
      <c r="G2392" t="s">
        <v>16743</v>
      </c>
      <c r="H2392" t="s">
        <v>16744</v>
      </c>
      <c r="I2392" t="s">
        <v>16745</v>
      </c>
      <c r="J2392" t="s">
        <v>16746</v>
      </c>
      <c r="K2392">
        <v>4.7160033436348003</v>
      </c>
      <c r="L2392">
        <v>111.72084936098901</v>
      </c>
      <c r="M2392" cm="1">
        <f t="array" ref="M2392">IF(E2392={"2. Black"},1,0)</f>
        <v>0</v>
      </c>
      <c r="N2392" cm="1">
        <f t="array" ref="N2392">IF(E2392={"1. White"},1,0)</f>
        <v>1</v>
      </c>
      <c r="O2392" cm="1">
        <f t="array" ref="O2392">IF(E2392={"3. Asian"},1,0)</f>
        <v>0</v>
      </c>
      <c r="P2392" cm="1">
        <f t="array" ref="P2392">IF(E2392={"4. Other"},1,0)</f>
        <v>0</v>
      </c>
      <c r="Q2392" cm="1">
        <f t="array" ref="Q2392">IF(F2392={"1. &lt; HS Grad"},1,0)</f>
        <v>0</v>
      </c>
      <c r="R2392" cm="1">
        <f t="array" ref="R2392">IF(F2392={"4. College Grad"},1,0)</f>
        <v>0</v>
      </c>
      <c r="S2392" cm="1">
        <f t="array" ref="S2392">IF(F2392={"3. Some College"},1,0)</f>
        <v>0</v>
      </c>
      <c r="T2392" cm="1">
        <f t="array" ref="T2392">IF(F2392={"5. Advanced Degree"},1,0)</f>
        <v>0</v>
      </c>
      <c r="U2392" cm="1">
        <f t="array" ref="U2392">IF(F2392={"2. HS Grad"},1,0)</f>
        <v>1</v>
      </c>
    </row>
    <row r="2393" spans="1:21">
      <c r="A2393">
        <v>379883</v>
      </c>
      <c r="B2393">
        <v>2008</v>
      </c>
      <c r="C2393">
        <v>33</v>
      </c>
      <c r="D2393" t="s">
        <v>16747</v>
      </c>
      <c r="E2393" t="s">
        <v>16748</v>
      </c>
      <c r="F2393" t="s">
        <v>16749</v>
      </c>
      <c r="G2393" t="s">
        <v>16750</v>
      </c>
      <c r="H2393" t="s">
        <v>16751</v>
      </c>
      <c r="I2393" t="s">
        <v>16752</v>
      </c>
      <c r="J2393" t="s">
        <v>16753</v>
      </c>
      <c r="K2393">
        <v>4.8325089127062402</v>
      </c>
      <c r="L2393">
        <v>125.52549843383601</v>
      </c>
      <c r="M2393" cm="1">
        <f t="array" ref="M2393">IF(E2393={"2. Black"},1,0)</f>
        <v>0</v>
      </c>
      <c r="N2393" cm="1">
        <f t="array" ref="N2393">IF(E2393={"1. White"},1,0)</f>
        <v>1</v>
      </c>
      <c r="O2393" cm="1">
        <f t="array" ref="O2393">IF(E2393={"3. Asian"},1,0)</f>
        <v>0</v>
      </c>
      <c r="P2393" cm="1">
        <f t="array" ref="P2393">IF(E2393={"4. Other"},1,0)</f>
        <v>0</v>
      </c>
      <c r="Q2393" cm="1">
        <f t="array" ref="Q2393">IF(F2393={"1. &lt; HS Grad"},1,0)</f>
        <v>0</v>
      </c>
      <c r="R2393" cm="1">
        <f t="array" ref="R2393">IF(F2393={"4. College Grad"},1,0)</f>
        <v>0</v>
      </c>
      <c r="S2393" cm="1">
        <f t="array" ref="S2393">IF(F2393={"3. Some College"},1,0)</f>
        <v>0</v>
      </c>
      <c r="T2393" cm="1">
        <f t="array" ref="T2393">IF(F2393={"5. Advanced Degree"},1,0)</f>
        <v>1</v>
      </c>
      <c r="U2393" cm="1">
        <f t="array" ref="U2393">IF(F2393={"2. HS Grad"},1,0)</f>
        <v>0</v>
      </c>
    </row>
    <row r="2394" spans="1:21">
      <c r="A2394">
        <v>376403</v>
      </c>
      <c r="B2394">
        <v>2008</v>
      </c>
      <c r="C2394">
        <v>32</v>
      </c>
      <c r="D2394" t="s">
        <v>16754</v>
      </c>
      <c r="E2394" t="s">
        <v>16755</v>
      </c>
      <c r="F2394" t="s">
        <v>16756</v>
      </c>
      <c r="G2394" t="s">
        <v>16757</v>
      </c>
      <c r="H2394" t="s">
        <v>16758</v>
      </c>
      <c r="I2394" t="s">
        <v>16759</v>
      </c>
      <c r="J2394" t="s">
        <v>16760</v>
      </c>
      <c r="K2394">
        <v>4.5440680443502801</v>
      </c>
      <c r="L2394">
        <v>94.072714745700495</v>
      </c>
      <c r="M2394" cm="1">
        <f t="array" ref="M2394">IF(E2394={"2. Black"},1,0)</f>
        <v>0</v>
      </c>
      <c r="N2394" cm="1">
        <f t="array" ref="N2394">IF(E2394={"1. White"},1,0)</f>
        <v>0</v>
      </c>
      <c r="O2394" cm="1">
        <f t="array" ref="O2394">IF(E2394={"3. Asian"},1,0)</f>
        <v>1</v>
      </c>
      <c r="P2394" cm="1">
        <f t="array" ref="P2394">IF(E2394={"4. Other"},1,0)</f>
        <v>0</v>
      </c>
      <c r="Q2394" cm="1">
        <f t="array" ref="Q2394">IF(F2394={"1. &lt; HS Grad"},1,0)</f>
        <v>0</v>
      </c>
      <c r="R2394" cm="1">
        <f t="array" ref="R2394">IF(F2394={"4. College Grad"},1,0)</f>
        <v>1</v>
      </c>
      <c r="S2394" cm="1">
        <f t="array" ref="S2394">IF(F2394={"3. Some College"},1,0)</f>
        <v>0</v>
      </c>
      <c r="T2394" cm="1">
        <f t="array" ref="T2394">IF(F2394={"5. Advanced Degree"},1,0)</f>
        <v>0</v>
      </c>
      <c r="U2394" cm="1">
        <f t="array" ref="U2394">IF(F2394={"2. HS Grad"},1,0)</f>
        <v>0</v>
      </c>
    </row>
    <row r="2395" spans="1:21">
      <c r="A2395">
        <v>376258</v>
      </c>
      <c r="B2395">
        <v>2008</v>
      </c>
      <c r="C2395">
        <v>39</v>
      </c>
      <c r="D2395" t="s">
        <v>16761</v>
      </c>
      <c r="E2395" t="s">
        <v>16762</v>
      </c>
      <c r="F2395" t="s">
        <v>16763</v>
      </c>
      <c r="G2395" t="s">
        <v>16764</v>
      </c>
      <c r="H2395" t="s">
        <v>16765</v>
      </c>
      <c r="I2395" t="s">
        <v>16766</v>
      </c>
      <c r="J2395" t="s">
        <v>16767</v>
      </c>
      <c r="K2395">
        <v>4.7781512503836403</v>
      </c>
      <c r="L2395">
        <v>118.884359339886</v>
      </c>
      <c r="M2395" cm="1">
        <f t="array" ref="M2395">IF(E2395={"2. Black"},1,0)</f>
        <v>0</v>
      </c>
      <c r="N2395" cm="1">
        <f t="array" ref="N2395">IF(E2395={"1. White"},1,0)</f>
        <v>1</v>
      </c>
      <c r="O2395" cm="1">
        <f t="array" ref="O2395">IF(E2395={"3. Asian"},1,0)</f>
        <v>0</v>
      </c>
      <c r="P2395" cm="1">
        <f t="array" ref="P2395">IF(E2395={"4. Other"},1,0)</f>
        <v>0</v>
      </c>
      <c r="Q2395" cm="1">
        <f t="array" ref="Q2395">IF(F2395={"1. &lt; HS Grad"},1,0)</f>
        <v>0</v>
      </c>
      <c r="R2395" cm="1">
        <f t="array" ref="R2395">IF(F2395={"4. College Grad"},1,0)</f>
        <v>1</v>
      </c>
      <c r="S2395" cm="1">
        <f t="array" ref="S2395">IF(F2395={"3. Some College"},1,0)</f>
        <v>0</v>
      </c>
      <c r="T2395" cm="1">
        <f t="array" ref="T2395">IF(F2395={"5. Advanced Degree"},1,0)</f>
        <v>0</v>
      </c>
      <c r="U2395" cm="1">
        <f t="array" ref="U2395">IF(F2395={"2. HS Grad"},1,0)</f>
        <v>0</v>
      </c>
    </row>
    <row r="2396" spans="1:21">
      <c r="A2396">
        <v>14511</v>
      </c>
      <c r="B2396">
        <v>2005</v>
      </c>
      <c r="C2396">
        <v>22</v>
      </c>
      <c r="D2396" t="s">
        <v>16768</v>
      </c>
      <c r="E2396" t="s">
        <v>16769</v>
      </c>
      <c r="F2396" t="s">
        <v>16770</v>
      </c>
      <c r="G2396" t="s">
        <v>16771</v>
      </c>
      <c r="H2396" t="s">
        <v>16772</v>
      </c>
      <c r="I2396" t="s">
        <v>16773</v>
      </c>
      <c r="J2396" t="s">
        <v>16774</v>
      </c>
      <c r="K2396">
        <v>4.2787536009528297</v>
      </c>
      <c r="L2396">
        <v>72.150455681571302</v>
      </c>
      <c r="M2396" cm="1">
        <f t="array" ref="M2396">IF(E2396={"2. Black"},1,0)</f>
        <v>0</v>
      </c>
      <c r="N2396" cm="1">
        <f t="array" ref="N2396">IF(E2396={"1. White"},1,0)</f>
        <v>1</v>
      </c>
      <c r="O2396" cm="1">
        <f t="array" ref="O2396">IF(E2396={"3. Asian"},1,0)</f>
        <v>0</v>
      </c>
      <c r="P2396" cm="1">
        <f t="array" ref="P2396">IF(E2396={"4. Other"},1,0)</f>
        <v>0</v>
      </c>
      <c r="Q2396" cm="1">
        <f t="array" ref="Q2396">IF(F2396={"1. &lt; HS Grad"},1,0)</f>
        <v>0</v>
      </c>
      <c r="R2396" cm="1">
        <f t="array" ref="R2396">IF(F2396={"4. College Grad"},1,0)</f>
        <v>0</v>
      </c>
      <c r="S2396" cm="1">
        <f t="array" ref="S2396">IF(F2396={"3. Some College"},1,0)</f>
        <v>0</v>
      </c>
      <c r="T2396" cm="1">
        <f t="array" ref="T2396">IF(F2396={"5. Advanced Degree"},1,0)</f>
        <v>0</v>
      </c>
      <c r="U2396" cm="1">
        <f t="array" ref="U2396">IF(F2396={"2. HS Grad"},1,0)</f>
        <v>1</v>
      </c>
    </row>
    <row r="2397" spans="1:21">
      <c r="A2397">
        <v>449447</v>
      </c>
      <c r="B2397">
        <v>2009</v>
      </c>
      <c r="C2397">
        <v>53</v>
      </c>
      <c r="D2397" t="s">
        <v>16775</v>
      </c>
      <c r="E2397" t="s">
        <v>16776</v>
      </c>
      <c r="F2397" t="s">
        <v>16777</v>
      </c>
      <c r="G2397" t="s">
        <v>16778</v>
      </c>
      <c r="H2397" t="s">
        <v>16779</v>
      </c>
      <c r="I2397" t="s">
        <v>16780</v>
      </c>
      <c r="J2397" t="s">
        <v>16781</v>
      </c>
      <c r="K2397">
        <v>4.6532125137753404</v>
      </c>
      <c r="L2397">
        <v>104.921506533664</v>
      </c>
      <c r="M2397" cm="1">
        <f t="array" ref="M2397">IF(E2397={"2. Black"},1,0)</f>
        <v>0</v>
      </c>
      <c r="N2397" cm="1">
        <f t="array" ref="N2397">IF(E2397={"1. White"},1,0)</f>
        <v>1</v>
      </c>
      <c r="O2397" cm="1">
        <f t="array" ref="O2397">IF(E2397={"3. Asian"},1,0)</f>
        <v>0</v>
      </c>
      <c r="P2397" cm="1">
        <f t="array" ref="P2397">IF(E2397={"4. Other"},1,0)</f>
        <v>0</v>
      </c>
      <c r="Q2397" cm="1">
        <f t="array" ref="Q2397">IF(F2397={"1. &lt; HS Grad"},1,0)</f>
        <v>0</v>
      </c>
      <c r="R2397" cm="1">
        <f t="array" ref="R2397">IF(F2397={"4. College Grad"},1,0)</f>
        <v>1</v>
      </c>
      <c r="S2397" cm="1">
        <f t="array" ref="S2397">IF(F2397={"3. Some College"},1,0)</f>
        <v>0</v>
      </c>
      <c r="T2397" cm="1">
        <f t="array" ref="T2397">IF(F2397={"5. Advanced Degree"},1,0)</f>
        <v>0</v>
      </c>
      <c r="U2397" cm="1">
        <f t="array" ref="U2397">IF(F2397={"2. HS Grad"},1,0)</f>
        <v>0</v>
      </c>
    </row>
    <row r="2398" spans="1:21">
      <c r="A2398">
        <v>231149</v>
      </c>
      <c r="B2398">
        <v>2006</v>
      </c>
      <c r="C2398">
        <v>36</v>
      </c>
      <c r="D2398" t="s">
        <v>16782</v>
      </c>
      <c r="E2398" t="s">
        <v>16783</v>
      </c>
      <c r="F2398" t="s">
        <v>16784</v>
      </c>
      <c r="G2398" t="s">
        <v>16785</v>
      </c>
      <c r="H2398" t="s">
        <v>16786</v>
      </c>
      <c r="I2398" t="s">
        <v>16787</v>
      </c>
      <c r="J2398" t="s">
        <v>16788</v>
      </c>
      <c r="K2398">
        <v>5.6268995592085203</v>
      </c>
      <c r="L2398">
        <v>277.79948020565001</v>
      </c>
      <c r="M2398" cm="1">
        <f t="array" ref="M2398">IF(E2398={"2. Black"},1,0)</f>
        <v>0</v>
      </c>
      <c r="N2398" cm="1">
        <f t="array" ref="N2398">IF(E2398={"1. White"},1,0)</f>
        <v>1</v>
      </c>
      <c r="O2398" cm="1">
        <f t="array" ref="O2398">IF(E2398={"3. Asian"},1,0)</f>
        <v>0</v>
      </c>
      <c r="P2398" cm="1">
        <f t="array" ref="P2398">IF(E2398={"4. Other"},1,0)</f>
        <v>0</v>
      </c>
      <c r="Q2398" cm="1">
        <f t="array" ref="Q2398">IF(F2398={"1. &lt; HS Grad"},1,0)</f>
        <v>0</v>
      </c>
      <c r="R2398" cm="1">
        <f t="array" ref="R2398">IF(F2398={"4. College Grad"},1,0)</f>
        <v>1</v>
      </c>
      <c r="S2398" cm="1">
        <f t="array" ref="S2398">IF(F2398={"3. Some College"},1,0)</f>
        <v>0</v>
      </c>
      <c r="T2398" cm="1">
        <f t="array" ref="T2398">IF(F2398={"5. Advanced Degree"},1,0)</f>
        <v>0</v>
      </c>
      <c r="U2398" cm="1">
        <f t="array" ref="U2398">IF(F2398={"2. HS Grad"},1,0)</f>
        <v>0</v>
      </c>
    </row>
    <row r="2399" spans="1:21">
      <c r="A2399">
        <v>13208</v>
      </c>
      <c r="B2399">
        <v>2005</v>
      </c>
      <c r="C2399">
        <v>37</v>
      </c>
      <c r="D2399" t="s">
        <v>16789</v>
      </c>
      <c r="E2399" t="s">
        <v>16790</v>
      </c>
      <c r="F2399" t="s">
        <v>16791</v>
      </c>
      <c r="G2399" t="s">
        <v>16792</v>
      </c>
      <c r="H2399" t="s">
        <v>16793</v>
      </c>
      <c r="I2399" t="s">
        <v>16794</v>
      </c>
      <c r="J2399" t="s">
        <v>16795</v>
      </c>
      <c r="K2399">
        <v>4.3010299956639804</v>
      </c>
      <c r="L2399">
        <v>73.775743274694605</v>
      </c>
      <c r="M2399" cm="1">
        <f t="array" ref="M2399">IF(E2399={"2. Black"},1,0)</f>
        <v>0</v>
      </c>
      <c r="N2399" cm="1">
        <f t="array" ref="N2399">IF(E2399={"1. White"},1,0)</f>
        <v>1</v>
      </c>
      <c r="O2399" cm="1">
        <f t="array" ref="O2399">IF(E2399={"3. Asian"},1,0)</f>
        <v>0</v>
      </c>
      <c r="P2399" cm="1">
        <f t="array" ref="P2399">IF(E2399={"4. Other"},1,0)</f>
        <v>0</v>
      </c>
      <c r="Q2399" cm="1">
        <f t="array" ref="Q2399">IF(F2399={"1. &lt; HS Grad"},1,0)</f>
        <v>1</v>
      </c>
      <c r="R2399" cm="1">
        <f t="array" ref="R2399">IF(F2399={"4. College Grad"},1,0)</f>
        <v>0</v>
      </c>
      <c r="S2399" cm="1">
        <f t="array" ref="S2399">IF(F2399={"3. Some College"},1,0)</f>
        <v>0</v>
      </c>
      <c r="T2399" cm="1">
        <f t="array" ref="T2399">IF(F2399={"5. Advanced Degree"},1,0)</f>
        <v>0</v>
      </c>
      <c r="U2399" cm="1">
        <f t="array" ref="U2399">IF(F2399={"2. HS Grad"},1,0)</f>
        <v>0</v>
      </c>
    </row>
    <row r="2400" spans="1:21">
      <c r="A2400">
        <v>376577</v>
      </c>
      <c r="B2400">
        <v>2008</v>
      </c>
      <c r="C2400">
        <v>40</v>
      </c>
      <c r="D2400" t="s">
        <v>16796</v>
      </c>
      <c r="E2400" t="s">
        <v>16797</v>
      </c>
      <c r="F2400" t="s">
        <v>16798</v>
      </c>
      <c r="G2400" t="s">
        <v>16799</v>
      </c>
      <c r="H2400" t="s">
        <v>16800</v>
      </c>
      <c r="I2400" t="s">
        <v>16801</v>
      </c>
      <c r="J2400" t="s">
        <v>16802</v>
      </c>
      <c r="K2400">
        <v>4.8750612633917001</v>
      </c>
      <c r="L2400">
        <v>130.982177377461</v>
      </c>
      <c r="M2400" cm="1">
        <f t="array" ref="M2400">IF(E2400={"2. Black"},1,0)</f>
        <v>0</v>
      </c>
      <c r="N2400" cm="1">
        <f t="array" ref="N2400">IF(E2400={"1. White"},1,0)</f>
        <v>1</v>
      </c>
      <c r="O2400" cm="1">
        <f t="array" ref="O2400">IF(E2400={"3. Asian"},1,0)</f>
        <v>0</v>
      </c>
      <c r="P2400" cm="1">
        <f t="array" ref="P2400">IF(E2400={"4. Other"},1,0)</f>
        <v>0</v>
      </c>
      <c r="Q2400" cm="1">
        <f t="array" ref="Q2400">IF(F2400={"1. &lt; HS Grad"},1,0)</f>
        <v>0</v>
      </c>
      <c r="R2400" cm="1">
        <f t="array" ref="R2400">IF(F2400={"4. College Grad"},1,0)</f>
        <v>0</v>
      </c>
      <c r="S2400" cm="1">
        <f t="array" ref="S2400">IF(F2400={"3. Some College"},1,0)</f>
        <v>0</v>
      </c>
      <c r="T2400" cm="1">
        <f t="array" ref="T2400">IF(F2400={"5. Advanced Degree"},1,0)</f>
        <v>0</v>
      </c>
      <c r="U2400" cm="1">
        <f t="array" ref="U2400">IF(F2400={"2. HS Grad"},1,0)</f>
        <v>1</v>
      </c>
    </row>
    <row r="2401" spans="1:21">
      <c r="A2401">
        <v>9330</v>
      </c>
      <c r="B2401">
        <v>2005</v>
      </c>
      <c r="C2401">
        <v>51</v>
      </c>
      <c r="D2401" t="s">
        <v>16803</v>
      </c>
      <c r="E2401" t="s">
        <v>16804</v>
      </c>
      <c r="F2401" t="s">
        <v>16805</v>
      </c>
      <c r="G2401" t="s">
        <v>16806</v>
      </c>
      <c r="H2401" t="s">
        <v>16807</v>
      </c>
      <c r="I2401" t="s">
        <v>16808</v>
      </c>
      <c r="J2401" t="s">
        <v>16809</v>
      </c>
      <c r="K2401">
        <v>4.35945602012099</v>
      </c>
      <c r="L2401">
        <v>78.214575693165003</v>
      </c>
      <c r="M2401" cm="1">
        <f t="array" ref="M2401">IF(E2401={"2. Black"},1,0)</f>
        <v>1</v>
      </c>
      <c r="N2401" cm="1">
        <f t="array" ref="N2401">IF(E2401={"1. White"},1,0)</f>
        <v>0</v>
      </c>
      <c r="O2401" cm="1">
        <f t="array" ref="O2401">IF(E2401={"3. Asian"},1,0)</f>
        <v>0</v>
      </c>
      <c r="P2401" cm="1">
        <f t="array" ref="P2401">IF(E2401={"4. Other"},1,0)</f>
        <v>0</v>
      </c>
      <c r="Q2401" cm="1">
        <f t="array" ref="Q2401">IF(F2401={"1. &lt; HS Grad"},1,0)</f>
        <v>0</v>
      </c>
      <c r="R2401" cm="1">
        <f t="array" ref="R2401">IF(F2401={"4. College Grad"},1,0)</f>
        <v>0</v>
      </c>
      <c r="S2401" cm="1">
        <f t="array" ref="S2401">IF(F2401={"3. Some College"},1,0)</f>
        <v>0</v>
      </c>
      <c r="T2401" cm="1">
        <f t="array" ref="T2401">IF(F2401={"5. Advanced Degree"},1,0)</f>
        <v>0</v>
      </c>
      <c r="U2401" cm="1">
        <f t="array" ref="U2401">IF(F2401={"2. HS Grad"},1,0)</f>
        <v>1</v>
      </c>
    </row>
    <row r="2402" spans="1:21">
      <c r="A2402">
        <v>380510</v>
      </c>
      <c r="B2402">
        <v>2008</v>
      </c>
      <c r="C2402">
        <v>40</v>
      </c>
      <c r="D2402" t="s">
        <v>16810</v>
      </c>
      <c r="E2402" t="s">
        <v>16811</v>
      </c>
      <c r="F2402" t="s">
        <v>16812</v>
      </c>
      <c r="G2402" t="s">
        <v>16813</v>
      </c>
      <c r="H2402" t="s">
        <v>16814</v>
      </c>
      <c r="I2402" t="s">
        <v>16815</v>
      </c>
      <c r="J2402" t="s">
        <v>16816</v>
      </c>
      <c r="K2402">
        <v>4.5051499783199098</v>
      </c>
      <c r="L2402">
        <v>90.481913356640106</v>
      </c>
      <c r="M2402" cm="1">
        <f t="array" ref="M2402">IF(E2402={"2. Black"},1,0)</f>
        <v>0</v>
      </c>
      <c r="N2402" cm="1">
        <f t="array" ref="N2402">IF(E2402={"1. White"},1,0)</f>
        <v>1</v>
      </c>
      <c r="O2402" cm="1">
        <f t="array" ref="O2402">IF(E2402={"3. Asian"},1,0)</f>
        <v>0</v>
      </c>
      <c r="P2402" cm="1">
        <f t="array" ref="P2402">IF(E2402={"4. Other"},1,0)</f>
        <v>0</v>
      </c>
      <c r="Q2402" cm="1">
        <f t="array" ref="Q2402">IF(F2402={"1. &lt; HS Grad"},1,0)</f>
        <v>0</v>
      </c>
      <c r="R2402" cm="1">
        <f t="array" ref="R2402">IF(F2402={"4. College Grad"},1,0)</f>
        <v>0</v>
      </c>
      <c r="S2402" cm="1">
        <f t="array" ref="S2402">IF(F2402={"3. Some College"},1,0)</f>
        <v>0</v>
      </c>
      <c r="T2402" cm="1">
        <f t="array" ref="T2402">IF(F2402={"5. Advanced Degree"},1,0)</f>
        <v>0</v>
      </c>
      <c r="U2402" cm="1">
        <f t="array" ref="U2402">IF(F2402={"2. HS Grad"},1,0)</f>
        <v>1</v>
      </c>
    </row>
    <row r="2403" spans="1:21">
      <c r="A2403">
        <v>234379</v>
      </c>
      <c r="B2403">
        <v>2006</v>
      </c>
      <c r="C2403">
        <v>56</v>
      </c>
      <c r="D2403" t="s">
        <v>16817</v>
      </c>
      <c r="E2403" t="s">
        <v>16818</v>
      </c>
      <c r="F2403" t="s">
        <v>16819</v>
      </c>
      <c r="G2403" t="s">
        <v>16820</v>
      </c>
      <c r="H2403" t="s">
        <v>16821</v>
      </c>
      <c r="I2403" t="s">
        <v>16822</v>
      </c>
      <c r="J2403" t="s">
        <v>16823</v>
      </c>
      <c r="K2403">
        <v>4.7634279935629404</v>
      </c>
      <c r="L2403">
        <v>117.146816914805</v>
      </c>
      <c r="M2403" cm="1">
        <f t="array" ref="M2403">IF(E2403={"2. Black"},1,0)</f>
        <v>0</v>
      </c>
      <c r="N2403" cm="1">
        <f t="array" ref="N2403">IF(E2403={"1. White"},1,0)</f>
        <v>1</v>
      </c>
      <c r="O2403" cm="1">
        <f t="array" ref="O2403">IF(E2403={"3. Asian"},1,0)</f>
        <v>0</v>
      </c>
      <c r="P2403" cm="1">
        <f t="array" ref="P2403">IF(E2403={"4. Other"},1,0)</f>
        <v>0</v>
      </c>
      <c r="Q2403" cm="1">
        <f t="array" ref="Q2403">IF(F2403={"1. &lt; HS Grad"},1,0)</f>
        <v>0</v>
      </c>
      <c r="R2403" cm="1">
        <f t="array" ref="R2403">IF(F2403={"4. College Grad"},1,0)</f>
        <v>0</v>
      </c>
      <c r="S2403" cm="1">
        <f t="array" ref="S2403">IF(F2403={"3. Some College"},1,0)</f>
        <v>0</v>
      </c>
      <c r="T2403" cm="1">
        <f t="array" ref="T2403">IF(F2403={"5. Advanced Degree"},1,0)</f>
        <v>1</v>
      </c>
      <c r="U2403" cm="1">
        <f t="array" ref="U2403">IF(F2403={"2. HS Grad"},1,0)</f>
        <v>0</v>
      </c>
    </row>
    <row r="2404" spans="1:21">
      <c r="A2404">
        <v>449359</v>
      </c>
      <c r="B2404">
        <v>2009</v>
      </c>
      <c r="C2404">
        <v>50</v>
      </c>
      <c r="D2404" t="s">
        <v>16824</v>
      </c>
      <c r="E2404" t="s">
        <v>16825</v>
      </c>
      <c r="F2404" t="s">
        <v>16826</v>
      </c>
      <c r="G2404" t="s">
        <v>16827</v>
      </c>
      <c r="H2404" t="s">
        <v>16828</v>
      </c>
      <c r="I2404" t="s">
        <v>16829</v>
      </c>
      <c r="J2404" t="s">
        <v>16830</v>
      </c>
      <c r="K2404">
        <v>4.6020599913279598</v>
      </c>
      <c r="L2404">
        <v>99.689463698486406</v>
      </c>
      <c r="M2404" cm="1">
        <f t="array" ref="M2404">IF(E2404={"2. Black"},1,0)</f>
        <v>0</v>
      </c>
      <c r="N2404" cm="1">
        <f t="array" ref="N2404">IF(E2404={"1. White"},1,0)</f>
        <v>1</v>
      </c>
      <c r="O2404" cm="1">
        <f t="array" ref="O2404">IF(E2404={"3. Asian"},1,0)</f>
        <v>0</v>
      </c>
      <c r="P2404" cm="1">
        <f t="array" ref="P2404">IF(E2404={"4. Other"},1,0)</f>
        <v>0</v>
      </c>
      <c r="Q2404" cm="1">
        <f t="array" ref="Q2404">IF(F2404={"1. &lt; HS Grad"},1,0)</f>
        <v>0</v>
      </c>
      <c r="R2404" cm="1">
        <f t="array" ref="R2404">IF(F2404={"4. College Grad"},1,0)</f>
        <v>0</v>
      </c>
      <c r="S2404" cm="1">
        <f t="array" ref="S2404">IF(F2404={"3. Some College"},1,0)</f>
        <v>0</v>
      </c>
      <c r="T2404" cm="1">
        <f t="array" ref="T2404">IF(F2404={"5. Advanced Degree"},1,0)</f>
        <v>0</v>
      </c>
      <c r="U2404" cm="1">
        <f t="array" ref="U2404">IF(F2404={"2. HS Grad"},1,0)</f>
        <v>1</v>
      </c>
    </row>
    <row r="2405" spans="1:21">
      <c r="A2405">
        <v>449768</v>
      </c>
      <c r="B2405">
        <v>2009</v>
      </c>
      <c r="C2405">
        <v>49</v>
      </c>
      <c r="D2405" t="s">
        <v>16831</v>
      </c>
      <c r="E2405" t="s">
        <v>16832</v>
      </c>
      <c r="F2405" t="s">
        <v>16833</v>
      </c>
      <c r="G2405" t="s">
        <v>16834</v>
      </c>
      <c r="H2405" t="s">
        <v>16835</v>
      </c>
      <c r="I2405" t="s">
        <v>16836</v>
      </c>
      <c r="J2405" t="s">
        <v>16837</v>
      </c>
      <c r="K2405">
        <v>5.1139433523068396</v>
      </c>
      <c r="L2405">
        <v>166.32494123387701</v>
      </c>
      <c r="M2405" cm="1">
        <f t="array" ref="M2405">IF(E2405={"2. Black"},1,0)</f>
        <v>0</v>
      </c>
      <c r="N2405" cm="1">
        <f t="array" ref="N2405">IF(E2405={"1. White"},1,0)</f>
        <v>1</v>
      </c>
      <c r="O2405" cm="1">
        <f t="array" ref="O2405">IF(E2405={"3. Asian"},1,0)</f>
        <v>0</v>
      </c>
      <c r="P2405" cm="1">
        <f t="array" ref="P2405">IF(E2405={"4. Other"},1,0)</f>
        <v>0</v>
      </c>
      <c r="Q2405" cm="1">
        <f t="array" ref="Q2405">IF(F2405={"1. &lt; HS Grad"},1,0)</f>
        <v>0</v>
      </c>
      <c r="R2405" cm="1">
        <f t="array" ref="R2405">IF(F2405={"4. College Grad"},1,0)</f>
        <v>0</v>
      </c>
      <c r="S2405" cm="1">
        <f t="array" ref="S2405">IF(F2405={"3. Some College"},1,0)</f>
        <v>0</v>
      </c>
      <c r="T2405" cm="1">
        <f t="array" ref="T2405">IF(F2405={"5. Advanced Degree"},1,0)</f>
        <v>0</v>
      </c>
      <c r="U2405" cm="1">
        <f t="array" ref="U2405">IF(F2405={"2. HS Grad"},1,0)</f>
        <v>1</v>
      </c>
    </row>
    <row r="2406" spans="1:21">
      <c r="A2406">
        <v>304596</v>
      </c>
      <c r="B2406">
        <v>2007</v>
      </c>
      <c r="C2406">
        <v>32</v>
      </c>
      <c r="D2406" t="s">
        <v>16838</v>
      </c>
      <c r="E2406" t="s">
        <v>16839</v>
      </c>
      <c r="F2406" t="s">
        <v>16840</v>
      </c>
      <c r="G2406" t="s">
        <v>16841</v>
      </c>
      <c r="H2406" t="s">
        <v>16842</v>
      </c>
      <c r="I2406" t="s">
        <v>16843</v>
      </c>
      <c r="J2406" t="s">
        <v>16844</v>
      </c>
      <c r="K2406">
        <v>4.3979400086720402</v>
      </c>
      <c r="L2406">
        <v>81.283253284252694</v>
      </c>
      <c r="M2406" cm="1">
        <f t="array" ref="M2406">IF(E2406={"2. Black"},1,0)</f>
        <v>0</v>
      </c>
      <c r="N2406" cm="1">
        <f t="array" ref="N2406">IF(E2406={"1. White"},1,0)</f>
        <v>1</v>
      </c>
      <c r="O2406" cm="1">
        <f t="array" ref="O2406">IF(E2406={"3. Asian"},1,0)</f>
        <v>0</v>
      </c>
      <c r="P2406" cm="1">
        <f t="array" ref="P2406">IF(E2406={"4. Other"},1,0)</f>
        <v>0</v>
      </c>
      <c r="Q2406" cm="1">
        <f t="array" ref="Q2406">IF(F2406={"1. &lt; HS Grad"},1,0)</f>
        <v>1</v>
      </c>
      <c r="R2406" cm="1">
        <f t="array" ref="R2406">IF(F2406={"4. College Grad"},1,0)</f>
        <v>0</v>
      </c>
      <c r="S2406" cm="1">
        <f t="array" ref="S2406">IF(F2406={"3. Some College"},1,0)</f>
        <v>0</v>
      </c>
      <c r="T2406" cm="1">
        <f t="array" ref="T2406">IF(F2406={"5. Advanced Degree"},1,0)</f>
        <v>0</v>
      </c>
      <c r="U2406" cm="1">
        <f t="array" ref="U2406">IF(F2406={"2. HS Grad"},1,0)</f>
        <v>0</v>
      </c>
    </row>
    <row r="2407" spans="1:21">
      <c r="A2407">
        <v>83073</v>
      </c>
      <c r="B2407">
        <v>2004</v>
      </c>
      <c r="C2407">
        <v>21</v>
      </c>
      <c r="D2407" t="s">
        <v>16845</v>
      </c>
      <c r="E2407" t="s">
        <v>16846</v>
      </c>
      <c r="F2407" t="s">
        <v>16847</v>
      </c>
      <c r="G2407" t="s">
        <v>16848</v>
      </c>
      <c r="H2407" t="s">
        <v>16849</v>
      </c>
      <c r="I2407" t="s">
        <v>16850</v>
      </c>
      <c r="J2407" t="s">
        <v>16851</v>
      </c>
      <c r="K2407">
        <v>4.4313637641589896</v>
      </c>
      <c r="L2407">
        <v>84.045957653992403</v>
      </c>
      <c r="M2407" cm="1">
        <f t="array" ref="M2407">IF(E2407={"2. Black"},1,0)</f>
        <v>0</v>
      </c>
      <c r="N2407" cm="1">
        <f t="array" ref="N2407">IF(E2407={"1. White"},1,0)</f>
        <v>1</v>
      </c>
      <c r="O2407" cm="1">
        <f t="array" ref="O2407">IF(E2407={"3. Asian"},1,0)</f>
        <v>0</v>
      </c>
      <c r="P2407" cm="1">
        <f t="array" ref="P2407">IF(E2407={"4. Other"},1,0)</f>
        <v>0</v>
      </c>
      <c r="Q2407" cm="1">
        <f t="array" ref="Q2407">IF(F2407={"1. &lt; HS Grad"},1,0)</f>
        <v>0</v>
      </c>
      <c r="R2407" cm="1">
        <f t="array" ref="R2407">IF(F2407={"4. College Grad"},1,0)</f>
        <v>0</v>
      </c>
      <c r="S2407" cm="1">
        <f t="array" ref="S2407">IF(F2407={"3. Some College"},1,0)</f>
        <v>0</v>
      </c>
      <c r="T2407" cm="1">
        <f t="array" ref="T2407">IF(F2407={"5. Advanced Degree"},1,0)</f>
        <v>0</v>
      </c>
      <c r="U2407" cm="1">
        <f t="array" ref="U2407">IF(F2407={"2. HS Grad"},1,0)</f>
        <v>1</v>
      </c>
    </row>
    <row r="2408" spans="1:21">
      <c r="A2408">
        <v>80331</v>
      </c>
      <c r="B2408">
        <v>2004</v>
      </c>
      <c r="C2408">
        <v>48</v>
      </c>
      <c r="D2408" t="s">
        <v>16852</v>
      </c>
      <c r="E2408" t="s">
        <v>16853</v>
      </c>
      <c r="F2408" t="s">
        <v>16854</v>
      </c>
      <c r="G2408" t="s">
        <v>16855</v>
      </c>
      <c r="H2408" t="s">
        <v>16856</v>
      </c>
      <c r="I2408" t="s">
        <v>16857</v>
      </c>
      <c r="J2408" t="s">
        <v>16858</v>
      </c>
      <c r="K2408">
        <v>4.7403626894942397</v>
      </c>
      <c r="L2408">
        <v>114.475713290347</v>
      </c>
      <c r="M2408" cm="1">
        <f t="array" ref="M2408">IF(E2408={"2. Black"},1,0)</f>
        <v>0</v>
      </c>
      <c r="N2408" cm="1">
        <f t="array" ref="N2408">IF(E2408={"1. White"},1,0)</f>
        <v>1</v>
      </c>
      <c r="O2408" cm="1">
        <f t="array" ref="O2408">IF(E2408={"3. Asian"},1,0)</f>
        <v>0</v>
      </c>
      <c r="P2408" cm="1">
        <f t="array" ref="P2408">IF(E2408={"4. Other"},1,0)</f>
        <v>0</v>
      </c>
      <c r="Q2408" cm="1">
        <f t="array" ref="Q2408">IF(F2408={"1. &lt; HS Grad"},1,0)</f>
        <v>0</v>
      </c>
      <c r="R2408" cm="1">
        <f t="array" ref="R2408">IF(F2408={"4. College Grad"},1,0)</f>
        <v>1</v>
      </c>
      <c r="S2408" cm="1">
        <f t="array" ref="S2408">IF(F2408={"3. Some College"},1,0)</f>
        <v>0</v>
      </c>
      <c r="T2408" cm="1">
        <f t="array" ref="T2408">IF(F2408={"5. Advanced Degree"},1,0)</f>
        <v>0</v>
      </c>
      <c r="U2408" cm="1">
        <f t="array" ref="U2408">IF(F2408={"2. HS Grad"},1,0)</f>
        <v>0</v>
      </c>
    </row>
    <row r="2409" spans="1:21">
      <c r="A2409">
        <v>307248</v>
      </c>
      <c r="B2409">
        <v>2007</v>
      </c>
      <c r="C2409">
        <v>48</v>
      </c>
      <c r="D2409" t="s">
        <v>16859</v>
      </c>
      <c r="E2409" t="s">
        <v>16860</v>
      </c>
      <c r="F2409" t="s">
        <v>16861</v>
      </c>
      <c r="G2409" t="s">
        <v>16862</v>
      </c>
      <c r="H2409" t="s">
        <v>16863</v>
      </c>
      <c r="I2409" t="s">
        <v>16864</v>
      </c>
      <c r="J2409" t="s">
        <v>16865</v>
      </c>
      <c r="K2409">
        <v>4.3010299956639804</v>
      </c>
      <c r="L2409">
        <v>73.775743274694605</v>
      </c>
      <c r="M2409" cm="1">
        <f t="array" ref="M2409">IF(E2409={"2. Black"},1,0)</f>
        <v>0</v>
      </c>
      <c r="N2409" cm="1">
        <f t="array" ref="N2409">IF(E2409={"1. White"},1,0)</f>
        <v>1</v>
      </c>
      <c r="O2409" cm="1">
        <f t="array" ref="O2409">IF(E2409={"3. Asian"},1,0)</f>
        <v>0</v>
      </c>
      <c r="P2409" cm="1">
        <f t="array" ref="P2409">IF(E2409={"4. Other"},1,0)</f>
        <v>0</v>
      </c>
      <c r="Q2409" cm="1">
        <f t="array" ref="Q2409">IF(F2409={"1. &lt; HS Grad"},1,0)</f>
        <v>0</v>
      </c>
      <c r="R2409" cm="1">
        <f t="array" ref="R2409">IF(F2409={"4. College Grad"},1,0)</f>
        <v>0</v>
      </c>
      <c r="S2409" cm="1">
        <f t="array" ref="S2409">IF(F2409={"3. Some College"},1,0)</f>
        <v>1</v>
      </c>
      <c r="T2409" cm="1">
        <f t="array" ref="T2409">IF(F2409={"5. Advanced Degree"},1,0)</f>
        <v>0</v>
      </c>
      <c r="U2409" cm="1">
        <f t="array" ref="U2409">IF(F2409={"2. HS Grad"},1,0)</f>
        <v>0</v>
      </c>
    </row>
    <row r="2410" spans="1:21">
      <c r="A2410">
        <v>87597</v>
      </c>
      <c r="B2410">
        <v>2004</v>
      </c>
      <c r="C2410">
        <v>32</v>
      </c>
      <c r="D2410" t="s">
        <v>16866</v>
      </c>
      <c r="E2410" t="s">
        <v>16867</v>
      </c>
      <c r="F2410" t="s">
        <v>16868</v>
      </c>
      <c r="G2410" t="s">
        <v>16869</v>
      </c>
      <c r="H2410" t="s">
        <v>16870</v>
      </c>
      <c r="I2410" t="s">
        <v>16871</v>
      </c>
      <c r="J2410" t="s">
        <v>16872</v>
      </c>
      <c r="K2410">
        <v>4.7458551951737302</v>
      </c>
      <c r="L2410">
        <v>115.10620169129299</v>
      </c>
      <c r="M2410" cm="1">
        <f t="array" ref="M2410">IF(E2410={"2. Black"},1,0)</f>
        <v>0</v>
      </c>
      <c r="N2410" cm="1">
        <f t="array" ref="N2410">IF(E2410={"1. White"},1,0)</f>
        <v>1</v>
      </c>
      <c r="O2410" cm="1">
        <f t="array" ref="O2410">IF(E2410={"3. Asian"},1,0)</f>
        <v>0</v>
      </c>
      <c r="P2410" cm="1">
        <f t="array" ref="P2410">IF(E2410={"4. Other"},1,0)</f>
        <v>0</v>
      </c>
      <c r="Q2410" cm="1">
        <f t="array" ref="Q2410">IF(F2410={"1. &lt; HS Grad"},1,0)</f>
        <v>0</v>
      </c>
      <c r="R2410" cm="1">
        <f t="array" ref="R2410">IF(F2410={"4. College Grad"},1,0)</f>
        <v>0</v>
      </c>
      <c r="S2410" cm="1">
        <f t="array" ref="S2410">IF(F2410={"3. Some College"},1,0)</f>
        <v>1</v>
      </c>
      <c r="T2410" cm="1">
        <f t="array" ref="T2410">IF(F2410={"5. Advanced Degree"},1,0)</f>
        <v>0</v>
      </c>
      <c r="U2410" cm="1">
        <f t="array" ref="U2410">IF(F2410={"2. HS Grad"},1,0)</f>
        <v>0</v>
      </c>
    </row>
    <row r="2411" spans="1:21">
      <c r="A2411">
        <v>161439</v>
      </c>
      <c r="B2411">
        <v>2003</v>
      </c>
      <c r="C2411">
        <v>30</v>
      </c>
      <c r="D2411" t="s">
        <v>16873</v>
      </c>
      <c r="E2411" t="s">
        <v>16874</v>
      </c>
      <c r="F2411" t="s">
        <v>16875</v>
      </c>
      <c r="G2411" t="s">
        <v>16876</v>
      </c>
      <c r="H2411" t="s">
        <v>16877</v>
      </c>
      <c r="I2411" t="s">
        <v>16878</v>
      </c>
      <c r="J2411" t="s">
        <v>16879</v>
      </c>
      <c r="K2411">
        <v>3.97081161087252</v>
      </c>
      <c r="L2411">
        <v>53.027551116481703</v>
      </c>
      <c r="M2411" cm="1">
        <f t="array" ref="M2411">IF(E2411={"2. Black"},1,0)</f>
        <v>0</v>
      </c>
      <c r="N2411" cm="1">
        <f t="array" ref="N2411">IF(E2411={"1. White"},1,0)</f>
        <v>1</v>
      </c>
      <c r="O2411" cm="1">
        <f t="array" ref="O2411">IF(E2411={"3. Asian"},1,0)</f>
        <v>0</v>
      </c>
      <c r="P2411" cm="1">
        <f t="array" ref="P2411">IF(E2411={"4. Other"},1,0)</f>
        <v>0</v>
      </c>
      <c r="Q2411" cm="1">
        <f t="array" ref="Q2411">IF(F2411={"1. &lt; HS Grad"},1,0)</f>
        <v>0</v>
      </c>
      <c r="R2411" cm="1">
        <f t="array" ref="R2411">IF(F2411={"4. College Grad"},1,0)</f>
        <v>0</v>
      </c>
      <c r="S2411" cm="1">
        <f t="array" ref="S2411">IF(F2411={"3. Some College"},1,0)</f>
        <v>1</v>
      </c>
      <c r="T2411" cm="1">
        <f t="array" ref="T2411">IF(F2411={"5. Advanced Degree"},1,0)</f>
        <v>0</v>
      </c>
      <c r="U2411" cm="1">
        <f t="array" ref="U2411">IF(F2411={"2. HS Grad"},1,0)</f>
        <v>0</v>
      </c>
    </row>
    <row r="2412" spans="1:21">
      <c r="A2412">
        <v>234656</v>
      </c>
      <c r="B2412">
        <v>2006</v>
      </c>
      <c r="C2412">
        <v>30</v>
      </c>
      <c r="D2412" t="s">
        <v>16880</v>
      </c>
      <c r="E2412" t="s">
        <v>16881</v>
      </c>
      <c r="F2412" t="s">
        <v>16882</v>
      </c>
      <c r="G2412" t="s">
        <v>16883</v>
      </c>
      <c r="H2412" t="s">
        <v>16884</v>
      </c>
      <c r="I2412" t="s">
        <v>16885</v>
      </c>
      <c r="J2412" t="s">
        <v>16886</v>
      </c>
      <c r="K2412">
        <v>4.7781512503836403</v>
      </c>
      <c r="L2412">
        <v>118.884359339886</v>
      </c>
      <c r="M2412" cm="1">
        <f t="array" ref="M2412">IF(E2412={"2. Black"},1,0)</f>
        <v>0</v>
      </c>
      <c r="N2412" cm="1">
        <f t="array" ref="N2412">IF(E2412={"1. White"},1,0)</f>
        <v>1</v>
      </c>
      <c r="O2412" cm="1">
        <f t="array" ref="O2412">IF(E2412={"3. Asian"},1,0)</f>
        <v>0</v>
      </c>
      <c r="P2412" cm="1">
        <f t="array" ref="P2412">IF(E2412={"4. Other"},1,0)</f>
        <v>0</v>
      </c>
      <c r="Q2412" cm="1">
        <f t="array" ref="Q2412">IF(F2412={"1. &lt; HS Grad"},1,0)</f>
        <v>0</v>
      </c>
      <c r="R2412" cm="1">
        <f t="array" ref="R2412">IF(F2412={"4. College Grad"},1,0)</f>
        <v>0</v>
      </c>
      <c r="S2412" cm="1">
        <f t="array" ref="S2412">IF(F2412={"3. Some College"},1,0)</f>
        <v>1</v>
      </c>
      <c r="T2412" cm="1">
        <f t="array" ref="T2412">IF(F2412={"5. Advanced Degree"},1,0)</f>
        <v>0</v>
      </c>
      <c r="U2412" cm="1">
        <f t="array" ref="U2412">IF(F2412={"2. HS Grad"},1,0)</f>
        <v>0</v>
      </c>
    </row>
    <row r="2413" spans="1:21">
      <c r="A2413">
        <v>153663</v>
      </c>
      <c r="B2413">
        <v>2003</v>
      </c>
      <c r="C2413">
        <v>33</v>
      </c>
      <c r="D2413" t="s">
        <v>16887</v>
      </c>
      <c r="E2413" t="s">
        <v>16888</v>
      </c>
      <c r="F2413" t="s">
        <v>16889</v>
      </c>
      <c r="G2413" t="s">
        <v>16890</v>
      </c>
      <c r="H2413" t="s">
        <v>16891</v>
      </c>
      <c r="I2413" t="s">
        <v>16892</v>
      </c>
      <c r="J2413" t="s">
        <v>16893</v>
      </c>
      <c r="K2413">
        <v>4.3802112417116099</v>
      </c>
      <c r="L2413">
        <v>79.854900309346704</v>
      </c>
      <c r="M2413" cm="1">
        <f t="array" ref="M2413">IF(E2413={"2. Black"},1,0)</f>
        <v>0</v>
      </c>
      <c r="N2413" cm="1">
        <f t="array" ref="N2413">IF(E2413={"1. White"},1,0)</f>
        <v>1</v>
      </c>
      <c r="O2413" cm="1">
        <f t="array" ref="O2413">IF(E2413={"3. Asian"},1,0)</f>
        <v>0</v>
      </c>
      <c r="P2413" cm="1">
        <f t="array" ref="P2413">IF(E2413={"4. Other"},1,0)</f>
        <v>0</v>
      </c>
      <c r="Q2413" cm="1">
        <f t="array" ref="Q2413">IF(F2413={"1. &lt; HS Grad"},1,0)</f>
        <v>1</v>
      </c>
      <c r="R2413" cm="1">
        <f t="array" ref="R2413">IF(F2413={"4. College Grad"},1,0)</f>
        <v>0</v>
      </c>
      <c r="S2413" cm="1">
        <f t="array" ref="S2413">IF(F2413={"3. Some College"},1,0)</f>
        <v>0</v>
      </c>
      <c r="T2413" cm="1">
        <f t="array" ref="T2413">IF(F2413={"5. Advanced Degree"},1,0)</f>
        <v>0</v>
      </c>
      <c r="U2413" cm="1">
        <f t="array" ref="U2413">IF(F2413={"2. HS Grad"},1,0)</f>
        <v>0</v>
      </c>
    </row>
    <row r="2414" spans="1:21">
      <c r="A2414">
        <v>11542</v>
      </c>
      <c r="B2414">
        <v>2005</v>
      </c>
      <c r="C2414">
        <v>56</v>
      </c>
      <c r="D2414" t="s">
        <v>16894</v>
      </c>
      <c r="E2414" t="s">
        <v>16895</v>
      </c>
      <c r="F2414" t="s">
        <v>16896</v>
      </c>
      <c r="G2414" t="s">
        <v>16897</v>
      </c>
      <c r="H2414" t="s">
        <v>16898</v>
      </c>
      <c r="I2414" t="s">
        <v>16899</v>
      </c>
      <c r="J2414" t="s">
        <v>16900</v>
      </c>
      <c r="K2414">
        <v>4.0334237554869503</v>
      </c>
      <c r="L2414">
        <v>56.453864975418803</v>
      </c>
      <c r="M2414" cm="1">
        <f t="array" ref="M2414">IF(E2414={"2. Black"},1,0)</f>
        <v>0</v>
      </c>
      <c r="N2414" cm="1">
        <f t="array" ref="N2414">IF(E2414={"1. White"},1,0)</f>
        <v>0</v>
      </c>
      <c r="O2414" cm="1">
        <f t="array" ref="O2414">IF(E2414={"3. Asian"},1,0)</f>
        <v>1</v>
      </c>
      <c r="P2414" cm="1">
        <f t="array" ref="P2414">IF(E2414={"4. Other"},1,0)</f>
        <v>0</v>
      </c>
      <c r="Q2414" cm="1">
        <f t="array" ref="Q2414">IF(F2414={"1. &lt; HS Grad"},1,0)</f>
        <v>0</v>
      </c>
      <c r="R2414" cm="1">
        <f t="array" ref="R2414">IF(F2414={"4. College Grad"},1,0)</f>
        <v>0</v>
      </c>
      <c r="S2414" cm="1">
        <f t="array" ref="S2414">IF(F2414={"3. Some College"},1,0)</f>
        <v>0</v>
      </c>
      <c r="T2414" cm="1">
        <f t="array" ref="T2414">IF(F2414={"5. Advanced Degree"},1,0)</f>
        <v>1</v>
      </c>
      <c r="U2414" cm="1">
        <f t="array" ref="U2414">IF(F2414={"2. HS Grad"},1,0)</f>
        <v>0</v>
      </c>
    </row>
    <row r="2415" spans="1:21">
      <c r="A2415">
        <v>81869</v>
      </c>
      <c r="B2415">
        <v>2004</v>
      </c>
      <c r="C2415">
        <v>46</v>
      </c>
      <c r="D2415" t="s">
        <v>16901</v>
      </c>
      <c r="E2415" t="s">
        <v>16902</v>
      </c>
      <c r="F2415" t="s">
        <v>16903</v>
      </c>
      <c r="G2415" t="s">
        <v>16904</v>
      </c>
      <c r="H2415" t="s">
        <v>16905</v>
      </c>
      <c r="I2415" t="s">
        <v>16906</v>
      </c>
      <c r="J2415" t="s">
        <v>16907</v>
      </c>
      <c r="K2415">
        <v>4.5051499783199098</v>
      </c>
      <c r="L2415">
        <v>90.481913356640106</v>
      </c>
      <c r="M2415" cm="1">
        <f t="array" ref="M2415">IF(E2415={"2. Black"},1,0)</f>
        <v>1</v>
      </c>
      <c r="N2415" cm="1">
        <f t="array" ref="N2415">IF(E2415={"1. White"},1,0)</f>
        <v>0</v>
      </c>
      <c r="O2415" cm="1">
        <f t="array" ref="O2415">IF(E2415={"3. Asian"},1,0)</f>
        <v>0</v>
      </c>
      <c r="P2415" cm="1">
        <f t="array" ref="P2415">IF(E2415={"4. Other"},1,0)</f>
        <v>0</v>
      </c>
      <c r="Q2415" cm="1">
        <f t="array" ref="Q2415">IF(F2415={"1. &lt; HS Grad"},1,0)</f>
        <v>0</v>
      </c>
      <c r="R2415" cm="1">
        <f t="array" ref="R2415">IF(F2415={"4. College Grad"},1,0)</f>
        <v>0</v>
      </c>
      <c r="S2415" cm="1">
        <f t="array" ref="S2415">IF(F2415={"3. Some College"},1,0)</f>
        <v>1</v>
      </c>
      <c r="T2415" cm="1">
        <f t="array" ref="T2415">IF(F2415={"5. Advanced Degree"},1,0)</f>
        <v>0</v>
      </c>
      <c r="U2415" cm="1">
        <f t="array" ref="U2415">IF(F2415={"2. HS Grad"},1,0)</f>
        <v>0</v>
      </c>
    </row>
    <row r="2416" spans="1:21">
      <c r="A2416">
        <v>156792</v>
      </c>
      <c r="B2416">
        <v>2003</v>
      </c>
      <c r="C2416">
        <v>49</v>
      </c>
      <c r="D2416" t="s">
        <v>16908</v>
      </c>
      <c r="E2416" t="s">
        <v>16909</v>
      </c>
      <c r="F2416" t="s">
        <v>16910</v>
      </c>
      <c r="G2416" t="s">
        <v>16911</v>
      </c>
      <c r="H2416" t="s">
        <v>16912</v>
      </c>
      <c r="I2416" t="s">
        <v>16913</v>
      </c>
      <c r="J2416" t="s">
        <v>16914</v>
      </c>
      <c r="K2416">
        <v>4.6532125137753404</v>
      </c>
      <c r="L2416">
        <v>104.921506533664</v>
      </c>
      <c r="M2416" cm="1">
        <f t="array" ref="M2416">IF(E2416={"2. Black"},1,0)</f>
        <v>0</v>
      </c>
      <c r="N2416" cm="1">
        <f t="array" ref="N2416">IF(E2416={"1. White"},1,0)</f>
        <v>1</v>
      </c>
      <c r="O2416" cm="1">
        <f t="array" ref="O2416">IF(E2416={"3. Asian"},1,0)</f>
        <v>0</v>
      </c>
      <c r="P2416" cm="1">
        <f t="array" ref="P2416">IF(E2416={"4. Other"},1,0)</f>
        <v>0</v>
      </c>
      <c r="Q2416" cm="1">
        <f t="array" ref="Q2416">IF(F2416={"1. &lt; HS Grad"},1,0)</f>
        <v>0</v>
      </c>
      <c r="R2416" cm="1">
        <f t="array" ref="R2416">IF(F2416={"4. College Grad"},1,0)</f>
        <v>0</v>
      </c>
      <c r="S2416" cm="1">
        <f t="array" ref="S2416">IF(F2416={"3. Some College"},1,0)</f>
        <v>1</v>
      </c>
      <c r="T2416" cm="1">
        <f t="array" ref="T2416">IF(F2416={"5. Advanced Degree"},1,0)</f>
        <v>0</v>
      </c>
      <c r="U2416" cm="1">
        <f t="array" ref="U2416">IF(F2416={"2. HS Grad"},1,0)</f>
        <v>0</v>
      </c>
    </row>
    <row r="2417" spans="1:21">
      <c r="A2417">
        <v>376283</v>
      </c>
      <c r="B2417">
        <v>2008</v>
      </c>
      <c r="C2417">
        <v>24</v>
      </c>
      <c r="D2417" t="s">
        <v>16915</v>
      </c>
      <c r="E2417" t="s">
        <v>16916</v>
      </c>
      <c r="F2417" t="s">
        <v>16917</v>
      </c>
      <c r="G2417" t="s">
        <v>16918</v>
      </c>
      <c r="H2417" t="s">
        <v>16919</v>
      </c>
      <c r="I2417" t="s">
        <v>16920</v>
      </c>
      <c r="J2417" t="s">
        <v>16921</v>
      </c>
      <c r="K2417">
        <v>4.4771212547196599</v>
      </c>
      <c r="L2417">
        <v>87.981032785605393</v>
      </c>
      <c r="M2417" cm="1">
        <f t="array" ref="M2417">IF(E2417={"2. Black"},1,0)</f>
        <v>0</v>
      </c>
      <c r="N2417" cm="1">
        <f t="array" ref="N2417">IF(E2417={"1. White"},1,0)</f>
        <v>1</v>
      </c>
      <c r="O2417" cm="1">
        <f t="array" ref="O2417">IF(E2417={"3. Asian"},1,0)</f>
        <v>0</v>
      </c>
      <c r="P2417" cm="1">
        <f t="array" ref="P2417">IF(E2417={"4. Other"},1,0)</f>
        <v>0</v>
      </c>
      <c r="Q2417" cm="1">
        <f t="array" ref="Q2417">IF(F2417={"1. &lt; HS Grad"},1,0)</f>
        <v>0</v>
      </c>
      <c r="R2417" cm="1">
        <f t="array" ref="R2417">IF(F2417={"4. College Grad"},1,0)</f>
        <v>0</v>
      </c>
      <c r="S2417" cm="1">
        <f t="array" ref="S2417">IF(F2417={"3. Some College"},1,0)</f>
        <v>0</v>
      </c>
      <c r="T2417" cm="1">
        <f t="array" ref="T2417">IF(F2417={"5. Advanced Degree"},1,0)</f>
        <v>0</v>
      </c>
      <c r="U2417" cm="1">
        <f t="array" ref="U2417">IF(F2417={"2. HS Grad"},1,0)</f>
        <v>1</v>
      </c>
    </row>
    <row r="2418" spans="1:21">
      <c r="A2418">
        <v>452245</v>
      </c>
      <c r="B2418">
        <v>2009</v>
      </c>
      <c r="C2418">
        <v>48</v>
      </c>
      <c r="D2418" t="s">
        <v>16922</v>
      </c>
      <c r="E2418" t="s">
        <v>16923</v>
      </c>
      <c r="F2418" t="s">
        <v>16924</v>
      </c>
      <c r="G2418" t="s">
        <v>16925</v>
      </c>
      <c r="H2418" t="s">
        <v>16926</v>
      </c>
      <c r="I2418" t="s">
        <v>16927</v>
      </c>
      <c r="J2418" t="s">
        <v>16928</v>
      </c>
      <c r="K2418">
        <v>4.9912260756925004</v>
      </c>
      <c r="L2418">
        <v>147.11668915997799</v>
      </c>
      <c r="M2418" cm="1">
        <f t="array" ref="M2418">IF(E2418={"2. Black"},1,0)</f>
        <v>0</v>
      </c>
      <c r="N2418" cm="1">
        <f t="array" ref="N2418">IF(E2418={"1. White"},1,0)</f>
        <v>1</v>
      </c>
      <c r="O2418" cm="1">
        <f t="array" ref="O2418">IF(E2418={"3. Asian"},1,0)</f>
        <v>0</v>
      </c>
      <c r="P2418" cm="1">
        <f t="array" ref="P2418">IF(E2418={"4. Other"},1,0)</f>
        <v>0</v>
      </c>
      <c r="Q2418" cm="1">
        <f t="array" ref="Q2418">IF(F2418={"1. &lt; HS Grad"},1,0)</f>
        <v>0</v>
      </c>
      <c r="R2418" cm="1">
        <f t="array" ref="R2418">IF(F2418={"4. College Grad"},1,0)</f>
        <v>0</v>
      </c>
      <c r="S2418" cm="1">
        <f t="array" ref="S2418">IF(F2418={"3. Some College"},1,0)</f>
        <v>1</v>
      </c>
      <c r="T2418" cm="1">
        <f t="array" ref="T2418">IF(F2418={"5. Advanced Degree"},1,0)</f>
        <v>0</v>
      </c>
      <c r="U2418" cm="1">
        <f t="array" ref="U2418">IF(F2418={"2. HS Grad"},1,0)</f>
        <v>0</v>
      </c>
    </row>
    <row r="2419" spans="1:21">
      <c r="A2419">
        <v>231515</v>
      </c>
      <c r="B2419">
        <v>2006</v>
      </c>
      <c r="C2419">
        <v>37</v>
      </c>
      <c r="D2419" t="s">
        <v>16929</v>
      </c>
      <c r="E2419" t="s">
        <v>16930</v>
      </c>
      <c r="F2419" t="s">
        <v>16931</v>
      </c>
      <c r="G2419" t="s">
        <v>16932</v>
      </c>
      <c r="H2419" t="s">
        <v>16933</v>
      </c>
      <c r="I2419" t="s">
        <v>16934</v>
      </c>
      <c r="J2419" t="s">
        <v>16935</v>
      </c>
      <c r="K2419">
        <v>4.6989700043360196</v>
      </c>
      <c r="L2419">
        <v>109.833985642199</v>
      </c>
      <c r="M2419" cm="1">
        <f t="array" ref="M2419">IF(E2419={"2. Black"},1,0)</f>
        <v>0</v>
      </c>
      <c r="N2419" cm="1">
        <f t="array" ref="N2419">IF(E2419={"1. White"},1,0)</f>
        <v>1</v>
      </c>
      <c r="O2419" cm="1">
        <f t="array" ref="O2419">IF(E2419={"3. Asian"},1,0)</f>
        <v>0</v>
      </c>
      <c r="P2419" cm="1">
        <f t="array" ref="P2419">IF(E2419={"4. Other"},1,0)</f>
        <v>0</v>
      </c>
      <c r="Q2419" cm="1">
        <f t="array" ref="Q2419">IF(F2419={"1. &lt; HS Grad"},1,0)</f>
        <v>0</v>
      </c>
      <c r="R2419" cm="1">
        <f t="array" ref="R2419">IF(F2419={"4. College Grad"},1,0)</f>
        <v>1</v>
      </c>
      <c r="S2419" cm="1">
        <f t="array" ref="S2419">IF(F2419={"3. Some College"},1,0)</f>
        <v>0</v>
      </c>
      <c r="T2419" cm="1">
        <f t="array" ref="T2419">IF(F2419={"5. Advanced Degree"},1,0)</f>
        <v>0</v>
      </c>
      <c r="U2419" cm="1">
        <f t="array" ref="U2419">IF(F2419={"2. HS Grad"},1,0)</f>
        <v>0</v>
      </c>
    </row>
    <row r="2420" spans="1:21">
      <c r="A2420">
        <v>306859</v>
      </c>
      <c r="B2420">
        <v>2007</v>
      </c>
      <c r="C2420">
        <v>53</v>
      </c>
      <c r="D2420" t="s">
        <v>16936</v>
      </c>
      <c r="E2420" t="s">
        <v>16937</v>
      </c>
      <c r="F2420" t="s">
        <v>16938</v>
      </c>
      <c r="G2420" t="s">
        <v>16939</v>
      </c>
      <c r="H2420" t="s">
        <v>16940</v>
      </c>
      <c r="I2420" t="s">
        <v>16941</v>
      </c>
      <c r="J2420" t="s">
        <v>16942</v>
      </c>
      <c r="K2420">
        <v>4.7781512503836403</v>
      </c>
      <c r="L2420">
        <v>118.884359339886</v>
      </c>
      <c r="M2420" cm="1">
        <f t="array" ref="M2420">IF(E2420={"2. Black"},1,0)</f>
        <v>0</v>
      </c>
      <c r="N2420" cm="1">
        <f t="array" ref="N2420">IF(E2420={"1. White"},1,0)</f>
        <v>1</v>
      </c>
      <c r="O2420" cm="1">
        <f t="array" ref="O2420">IF(E2420={"3. Asian"},1,0)</f>
        <v>0</v>
      </c>
      <c r="P2420" cm="1">
        <f t="array" ref="P2420">IF(E2420={"4. Other"},1,0)</f>
        <v>0</v>
      </c>
      <c r="Q2420" cm="1">
        <f t="array" ref="Q2420">IF(F2420={"1. &lt; HS Grad"},1,0)</f>
        <v>0</v>
      </c>
      <c r="R2420" cm="1">
        <f t="array" ref="R2420">IF(F2420={"4. College Grad"},1,0)</f>
        <v>0</v>
      </c>
      <c r="S2420" cm="1">
        <f t="array" ref="S2420">IF(F2420={"3. Some College"},1,0)</f>
        <v>1</v>
      </c>
      <c r="T2420" cm="1">
        <f t="array" ref="T2420">IF(F2420={"5. Advanced Degree"},1,0)</f>
        <v>0</v>
      </c>
      <c r="U2420" cm="1">
        <f t="array" ref="U2420">IF(F2420={"2. HS Grad"},1,0)</f>
        <v>0</v>
      </c>
    </row>
    <row r="2421" spans="1:21">
      <c r="A2421">
        <v>82001</v>
      </c>
      <c r="B2421">
        <v>2004</v>
      </c>
      <c r="C2421">
        <v>56</v>
      </c>
      <c r="D2421" t="s">
        <v>16943</v>
      </c>
      <c r="E2421" t="s">
        <v>16944</v>
      </c>
      <c r="F2421" t="s">
        <v>16945</v>
      </c>
      <c r="G2421" t="s">
        <v>16946</v>
      </c>
      <c r="H2421" t="s">
        <v>16947</v>
      </c>
      <c r="I2421" t="s">
        <v>16948</v>
      </c>
      <c r="J2421" t="s">
        <v>16949</v>
      </c>
      <c r="K2421">
        <v>4.9542425094393296</v>
      </c>
      <c r="L2421">
        <v>141.77517233318</v>
      </c>
      <c r="M2421" cm="1">
        <f t="array" ref="M2421">IF(E2421={"2. Black"},1,0)</f>
        <v>1</v>
      </c>
      <c r="N2421" cm="1">
        <f t="array" ref="N2421">IF(E2421={"1. White"},1,0)</f>
        <v>0</v>
      </c>
      <c r="O2421" cm="1">
        <f t="array" ref="O2421">IF(E2421={"3. Asian"},1,0)</f>
        <v>0</v>
      </c>
      <c r="P2421" cm="1">
        <f t="array" ref="P2421">IF(E2421={"4. Other"},1,0)</f>
        <v>0</v>
      </c>
      <c r="Q2421" cm="1">
        <f t="array" ref="Q2421">IF(F2421={"1. &lt; HS Grad"},1,0)</f>
        <v>0</v>
      </c>
      <c r="R2421" cm="1">
        <f t="array" ref="R2421">IF(F2421={"4. College Grad"},1,0)</f>
        <v>0</v>
      </c>
      <c r="S2421" cm="1">
        <f t="array" ref="S2421">IF(F2421={"3. Some College"},1,0)</f>
        <v>0</v>
      </c>
      <c r="T2421" cm="1">
        <f t="array" ref="T2421">IF(F2421={"5. Advanced Degree"},1,0)</f>
        <v>1</v>
      </c>
      <c r="U2421" cm="1">
        <f t="array" ref="U2421">IF(F2421={"2. HS Grad"},1,0)</f>
        <v>0</v>
      </c>
    </row>
    <row r="2422" spans="1:21">
      <c r="A2422">
        <v>375236</v>
      </c>
      <c r="B2422">
        <v>2008</v>
      </c>
      <c r="C2422">
        <v>34</v>
      </c>
      <c r="D2422" t="s">
        <v>16950</v>
      </c>
      <c r="E2422" t="s">
        <v>16951</v>
      </c>
      <c r="F2422" t="s">
        <v>16952</v>
      </c>
      <c r="G2422" t="s">
        <v>16953</v>
      </c>
      <c r="H2422" t="s">
        <v>16954</v>
      </c>
      <c r="I2422" t="s">
        <v>16955</v>
      </c>
      <c r="J2422" t="s">
        <v>16956</v>
      </c>
      <c r="K2422">
        <v>4.6901960800285103</v>
      </c>
      <c r="L2422">
        <v>108.874525834712</v>
      </c>
      <c r="M2422" cm="1">
        <f t="array" ref="M2422">IF(E2422={"2. Black"},1,0)</f>
        <v>1</v>
      </c>
      <c r="N2422" cm="1">
        <f t="array" ref="N2422">IF(E2422={"1. White"},1,0)</f>
        <v>0</v>
      </c>
      <c r="O2422" cm="1">
        <f t="array" ref="O2422">IF(E2422={"3. Asian"},1,0)</f>
        <v>0</v>
      </c>
      <c r="P2422" cm="1">
        <f t="array" ref="P2422">IF(E2422={"4. Other"},1,0)</f>
        <v>0</v>
      </c>
      <c r="Q2422" cm="1">
        <f t="array" ref="Q2422">IF(F2422={"1. &lt; HS Grad"},1,0)</f>
        <v>0</v>
      </c>
      <c r="R2422" cm="1">
        <f t="array" ref="R2422">IF(F2422={"4. College Grad"},1,0)</f>
        <v>0</v>
      </c>
      <c r="S2422" cm="1">
        <f t="array" ref="S2422">IF(F2422={"3. Some College"},1,0)</f>
        <v>1</v>
      </c>
      <c r="T2422" cm="1">
        <f t="array" ref="T2422">IF(F2422={"5. Advanced Degree"},1,0)</f>
        <v>0</v>
      </c>
      <c r="U2422" cm="1">
        <f t="array" ref="U2422">IF(F2422={"2. HS Grad"},1,0)</f>
        <v>0</v>
      </c>
    </row>
    <row r="2423" spans="1:21">
      <c r="A2423">
        <v>86010</v>
      </c>
      <c r="B2423">
        <v>2004</v>
      </c>
      <c r="C2423">
        <v>56</v>
      </c>
      <c r="D2423" t="s">
        <v>16957</v>
      </c>
      <c r="E2423" t="s">
        <v>16958</v>
      </c>
      <c r="F2423" t="s">
        <v>16959</v>
      </c>
      <c r="G2423" t="s">
        <v>16960</v>
      </c>
      <c r="H2423" t="s">
        <v>16961</v>
      </c>
      <c r="I2423" t="s">
        <v>16962</v>
      </c>
      <c r="J2423" t="s">
        <v>16963</v>
      </c>
      <c r="K2423">
        <v>4.6532125137753404</v>
      </c>
      <c r="L2423">
        <v>104.921506533664</v>
      </c>
      <c r="M2423" cm="1">
        <f t="array" ref="M2423">IF(E2423={"2. Black"},1,0)</f>
        <v>0</v>
      </c>
      <c r="N2423" cm="1">
        <f t="array" ref="N2423">IF(E2423={"1. White"},1,0)</f>
        <v>1</v>
      </c>
      <c r="O2423" cm="1">
        <f t="array" ref="O2423">IF(E2423={"3. Asian"},1,0)</f>
        <v>0</v>
      </c>
      <c r="P2423" cm="1">
        <f t="array" ref="P2423">IF(E2423={"4. Other"},1,0)</f>
        <v>0</v>
      </c>
      <c r="Q2423" cm="1">
        <f t="array" ref="Q2423">IF(F2423={"1. &lt; HS Grad"},1,0)</f>
        <v>0</v>
      </c>
      <c r="R2423" cm="1">
        <f t="array" ref="R2423">IF(F2423={"4. College Grad"},1,0)</f>
        <v>0</v>
      </c>
      <c r="S2423" cm="1">
        <f t="array" ref="S2423">IF(F2423={"3. Some College"},1,0)</f>
        <v>1</v>
      </c>
      <c r="T2423" cm="1">
        <f t="array" ref="T2423">IF(F2423={"5. Advanced Degree"},1,0)</f>
        <v>0</v>
      </c>
      <c r="U2423" cm="1">
        <f t="array" ref="U2423">IF(F2423={"2. HS Grad"},1,0)</f>
        <v>0</v>
      </c>
    </row>
    <row r="2424" spans="1:21">
      <c r="A2424">
        <v>230943</v>
      </c>
      <c r="B2424">
        <v>2006</v>
      </c>
      <c r="C2424">
        <v>48</v>
      </c>
      <c r="D2424" t="s">
        <v>16964</v>
      </c>
      <c r="E2424" t="s">
        <v>16965</v>
      </c>
      <c r="F2424" t="s">
        <v>16966</v>
      </c>
      <c r="G2424" t="s">
        <v>16967</v>
      </c>
      <c r="H2424" t="s">
        <v>16968</v>
      </c>
      <c r="I2424" t="s">
        <v>16969</v>
      </c>
      <c r="J2424" t="s">
        <v>16970</v>
      </c>
      <c r="K2424">
        <v>4.6989700043360196</v>
      </c>
      <c r="L2424">
        <v>109.833985642199</v>
      </c>
      <c r="M2424" cm="1">
        <f t="array" ref="M2424">IF(E2424={"2. Black"},1,0)</f>
        <v>0</v>
      </c>
      <c r="N2424" cm="1">
        <f t="array" ref="N2424">IF(E2424={"1. White"},1,0)</f>
        <v>1</v>
      </c>
      <c r="O2424" cm="1">
        <f t="array" ref="O2424">IF(E2424={"3. Asian"},1,0)</f>
        <v>0</v>
      </c>
      <c r="P2424" cm="1">
        <f t="array" ref="P2424">IF(E2424={"4. Other"},1,0)</f>
        <v>0</v>
      </c>
      <c r="Q2424" cm="1">
        <f t="array" ref="Q2424">IF(F2424={"1. &lt; HS Grad"},1,0)</f>
        <v>0</v>
      </c>
      <c r="R2424" cm="1">
        <f t="array" ref="R2424">IF(F2424={"4. College Grad"},1,0)</f>
        <v>0</v>
      </c>
      <c r="S2424" cm="1">
        <f t="array" ref="S2424">IF(F2424={"3. Some College"},1,0)</f>
        <v>0</v>
      </c>
      <c r="T2424" cm="1">
        <f t="array" ref="T2424">IF(F2424={"5. Advanced Degree"},1,0)</f>
        <v>0</v>
      </c>
      <c r="U2424" cm="1">
        <f t="array" ref="U2424">IF(F2424={"2. HS Grad"},1,0)</f>
        <v>1</v>
      </c>
    </row>
    <row r="2425" spans="1:21">
      <c r="A2425">
        <v>228764</v>
      </c>
      <c r="B2425">
        <v>2006</v>
      </c>
      <c r="C2425">
        <v>47</v>
      </c>
      <c r="D2425" t="s">
        <v>16971</v>
      </c>
      <c r="E2425" t="s">
        <v>16972</v>
      </c>
      <c r="F2425" t="s">
        <v>16973</v>
      </c>
      <c r="G2425" t="s">
        <v>16974</v>
      </c>
      <c r="H2425" t="s">
        <v>16975</v>
      </c>
      <c r="I2425" t="s">
        <v>16976</v>
      </c>
      <c r="J2425" t="s">
        <v>16977</v>
      </c>
      <c r="K2425">
        <v>3.3010299956639799</v>
      </c>
      <c r="L2425">
        <v>27.140579207902402</v>
      </c>
      <c r="M2425" cm="1">
        <f t="array" ref="M2425">IF(E2425={"2. Black"},1,0)</f>
        <v>1</v>
      </c>
      <c r="N2425" cm="1">
        <f t="array" ref="N2425">IF(E2425={"1. White"},1,0)</f>
        <v>0</v>
      </c>
      <c r="O2425" cm="1">
        <f t="array" ref="O2425">IF(E2425={"3. Asian"},1,0)</f>
        <v>0</v>
      </c>
      <c r="P2425" cm="1">
        <f t="array" ref="P2425">IF(E2425={"4. Other"},1,0)</f>
        <v>0</v>
      </c>
      <c r="Q2425" cm="1">
        <f t="array" ref="Q2425">IF(F2425={"1. &lt; HS Grad"},1,0)</f>
        <v>0</v>
      </c>
      <c r="R2425" cm="1">
        <f t="array" ref="R2425">IF(F2425={"4. College Grad"},1,0)</f>
        <v>0</v>
      </c>
      <c r="S2425" cm="1">
        <f t="array" ref="S2425">IF(F2425={"3. Some College"},1,0)</f>
        <v>0</v>
      </c>
      <c r="T2425" cm="1">
        <f t="array" ref="T2425">IF(F2425={"5. Advanced Degree"},1,0)</f>
        <v>0</v>
      </c>
      <c r="U2425" cm="1">
        <f t="array" ref="U2425">IF(F2425={"2. HS Grad"},1,0)</f>
        <v>1</v>
      </c>
    </row>
    <row r="2426" spans="1:21">
      <c r="A2426">
        <v>156896</v>
      </c>
      <c r="B2426">
        <v>2003</v>
      </c>
      <c r="C2426">
        <v>52</v>
      </c>
      <c r="D2426" t="s">
        <v>16978</v>
      </c>
      <c r="E2426" t="s">
        <v>16979</v>
      </c>
      <c r="F2426" t="s">
        <v>16980</v>
      </c>
      <c r="G2426" t="s">
        <v>16981</v>
      </c>
      <c r="H2426" t="s">
        <v>16982</v>
      </c>
      <c r="I2426" t="s">
        <v>16983</v>
      </c>
      <c r="J2426" t="s">
        <v>16984</v>
      </c>
      <c r="K2426">
        <v>4.25527250510331</v>
      </c>
      <c r="L2426">
        <v>70.476019646944494</v>
      </c>
      <c r="M2426" cm="1">
        <f t="array" ref="M2426">IF(E2426={"2. Black"},1,0)</f>
        <v>0</v>
      </c>
      <c r="N2426" cm="1">
        <f t="array" ref="N2426">IF(E2426={"1. White"},1,0)</f>
        <v>1</v>
      </c>
      <c r="O2426" cm="1">
        <f t="array" ref="O2426">IF(E2426={"3. Asian"},1,0)</f>
        <v>0</v>
      </c>
      <c r="P2426" cm="1">
        <f t="array" ref="P2426">IF(E2426={"4. Other"},1,0)</f>
        <v>0</v>
      </c>
      <c r="Q2426" cm="1">
        <f t="array" ref="Q2426">IF(F2426={"1. &lt; HS Grad"},1,0)</f>
        <v>0</v>
      </c>
      <c r="R2426" cm="1">
        <f t="array" ref="R2426">IF(F2426={"4. College Grad"},1,0)</f>
        <v>0</v>
      </c>
      <c r="S2426" cm="1">
        <f t="array" ref="S2426">IF(F2426={"3. Some College"},1,0)</f>
        <v>1</v>
      </c>
      <c r="T2426" cm="1">
        <f t="array" ref="T2426">IF(F2426={"5. Advanced Degree"},1,0)</f>
        <v>0</v>
      </c>
      <c r="U2426" cm="1">
        <f t="array" ref="U2426">IF(F2426={"2. HS Grad"},1,0)</f>
        <v>0</v>
      </c>
    </row>
    <row r="2427" spans="1:21">
      <c r="A2427">
        <v>453724</v>
      </c>
      <c r="B2427">
        <v>2009</v>
      </c>
      <c r="C2427">
        <v>40</v>
      </c>
      <c r="D2427" t="s">
        <v>16985</v>
      </c>
      <c r="E2427" t="s">
        <v>16986</v>
      </c>
      <c r="F2427" t="s">
        <v>16987</v>
      </c>
      <c r="G2427" t="s">
        <v>16988</v>
      </c>
      <c r="H2427" t="s">
        <v>16989</v>
      </c>
      <c r="I2427" t="s">
        <v>16990</v>
      </c>
      <c r="J2427" t="s">
        <v>16991</v>
      </c>
      <c r="K2427">
        <v>5.11727129565576</v>
      </c>
      <c r="L2427">
        <v>166.87938327996201</v>
      </c>
      <c r="M2427" cm="1">
        <f t="array" ref="M2427">IF(E2427={"2. Black"},1,0)</f>
        <v>0</v>
      </c>
      <c r="N2427" cm="1">
        <f t="array" ref="N2427">IF(E2427={"1. White"},1,0)</f>
        <v>1</v>
      </c>
      <c r="O2427" cm="1">
        <f t="array" ref="O2427">IF(E2427={"3. Asian"},1,0)</f>
        <v>0</v>
      </c>
      <c r="P2427" cm="1">
        <f t="array" ref="P2427">IF(E2427={"4. Other"},1,0)</f>
        <v>0</v>
      </c>
      <c r="Q2427" cm="1">
        <f t="array" ref="Q2427">IF(F2427={"1. &lt; HS Grad"},1,0)</f>
        <v>0</v>
      </c>
      <c r="R2427" cm="1">
        <f t="array" ref="R2427">IF(F2427={"4. College Grad"},1,0)</f>
        <v>0</v>
      </c>
      <c r="S2427" cm="1">
        <f t="array" ref="S2427">IF(F2427={"3. Some College"},1,0)</f>
        <v>1</v>
      </c>
      <c r="T2427" cm="1">
        <f t="array" ref="T2427">IF(F2427={"5. Advanced Degree"},1,0)</f>
        <v>0</v>
      </c>
      <c r="U2427" cm="1">
        <f t="array" ref="U2427">IF(F2427={"2. HS Grad"},1,0)</f>
        <v>0</v>
      </c>
    </row>
    <row r="2428" spans="1:21">
      <c r="A2428">
        <v>379194</v>
      </c>
      <c r="B2428">
        <v>2008</v>
      </c>
      <c r="C2428">
        <v>25</v>
      </c>
      <c r="D2428" t="s">
        <v>16992</v>
      </c>
      <c r="E2428" t="s">
        <v>16993</v>
      </c>
      <c r="F2428" t="s">
        <v>16994</v>
      </c>
      <c r="G2428" t="s">
        <v>16995</v>
      </c>
      <c r="H2428" t="s">
        <v>16996</v>
      </c>
      <c r="I2428" t="s">
        <v>16997</v>
      </c>
      <c r="J2428" t="s">
        <v>16998</v>
      </c>
      <c r="K2428">
        <v>4.8450980400142596</v>
      </c>
      <c r="L2428">
        <v>127.11574381218399</v>
      </c>
      <c r="M2428" cm="1">
        <f t="array" ref="M2428">IF(E2428={"2. Black"},1,0)</f>
        <v>0</v>
      </c>
      <c r="N2428" cm="1">
        <f t="array" ref="N2428">IF(E2428={"1. White"},1,0)</f>
        <v>1</v>
      </c>
      <c r="O2428" cm="1">
        <f t="array" ref="O2428">IF(E2428={"3. Asian"},1,0)</f>
        <v>0</v>
      </c>
      <c r="P2428" cm="1">
        <f t="array" ref="P2428">IF(E2428={"4. Other"},1,0)</f>
        <v>0</v>
      </c>
      <c r="Q2428" cm="1">
        <f t="array" ref="Q2428">IF(F2428={"1. &lt; HS Grad"},1,0)</f>
        <v>0</v>
      </c>
      <c r="R2428" cm="1">
        <f t="array" ref="R2428">IF(F2428={"4. College Grad"},1,0)</f>
        <v>0</v>
      </c>
      <c r="S2428" cm="1">
        <f t="array" ref="S2428">IF(F2428={"3. Some College"},1,0)</f>
        <v>0</v>
      </c>
      <c r="T2428" cm="1">
        <f t="array" ref="T2428">IF(F2428={"5. Advanced Degree"},1,0)</f>
        <v>0</v>
      </c>
      <c r="U2428" cm="1">
        <f t="array" ref="U2428">IF(F2428={"2. HS Grad"},1,0)</f>
        <v>1</v>
      </c>
    </row>
    <row r="2429" spans="1:21">
      <c r="A2429">
        <v>452457</v>
      </c>
      <c r="B2429">
        <v>2009</v>
      </c>
      <c r="C2429">
        <v>35</v>
      </c>
      <c r="D2429" t="s">
        <v>16999</v>
      </c>
      <c r="E2429" t="s">
        <v>17000</v>
      </c>
      <c r="F2429" t="s">
        <v>17001</v>
      </c>
      <c r="G2429" t="s">
        <v>17002</v>
      </c>
      <c r="H2429" t="s">
        <v>17003</v>
      </c>
      <c r="I2429" t="s">
        <v>17004</v>
      </c>
      <c r="J2429" t="s">
        <v>17005</v>
      </c>
      <c r="K2429">
        <v>4.7634279935629404</v>
      </c>
      <c r="L2429">
        <v>117.146816914805</v>
      </c>
      <c r="M2429" cm="1">
        <f t="array" ref="M2429">IF(E2429={"2. Black"},1,0)</f>
        <v>0</v>
      </c>
      <c r="N2429" cm="1">
        <f t="array" ref="N2429">IF(E2429={"1. White"},1,0)</f>
        <v>1</v>
      </c>
      <c r="O2429" cm="1">
        <f t="array" ref="O2429">IF(E2429={"3. Asian"},1,0)</f>
        <v>0</v>
      </c>
      <c r="P2429" cm="1">
        <f t="array" ref="P2429">IF(E2429={"4. Other"},1,0)</f>
        <v>0</v>
      </c>
      <c r="Q2429" cm="1">
        <f t="array" ref="Q2429">IF(F2429={"1. &lt; HS Grad"},1,0)</f>
        <v>0</v>
      </c>
      <c r="R2429" cm="1">
        <f t="array" ref="R2429">IF(F2429={"4. College Grad"},1,0)</f>
        <v>1</v>
      </c>
      <c r="S2429" cm="1">
        <f t="array" ref="S2429">IF(F2429={"3. Some College"},1,0)</f>
        <v>0</v>
      </c>
      <c r="T2429" cm="1">
        <f t="array" ref="T2429">IF(F2429={"5. Advanced Degree"},1,0)</f>
        <v>0</v>
      </c>
      <c r="U2429" cm="1">
        <f t="array" ref="U2429">IF(F2429={"2. HS Grad"},1,0)</f>
        <v>0</v>
      </c>
    </row>
    <row r="2430" spans="1:21">
      <c r="A2430">
        <v>232552</v>
      </c>
      <c r="B2430">
        <v>2006</v>
      </c>
      <c r="C2430">
        <v>40</v>
      </c>
      <c r="D2430" t="s">
        <v>17006</v>
      </c>
      <c r="E2430" t="s">
        <v>17007</v>
      </c>
      <c r="F2430" t="s">
        <v>17008</v>
      </c>
      <c r="G2430" t="s">
        <v>17009</v>
      </c>
      <c r="H2430" t="s">
        <v>17010</v>
      </c>
      <c r="I2430" t="s">
        <v>17011</v>
      </c>
      <c r="J2430" t="s">
        <v>17012</v>
      </c>
      <c r="K2430">
        <v>4.6434526764861896</v>
      </c>
      <c r="L2430">
        <v>103.90247060316</v>
      </c>
      <c r="M2430" cm="1">
        <f t="array" ref="M2430">IF(E2430={"2. Black"},1,0)</f>
        <v>1</v>
      </c>
      <c r="N2430" cm="1">
        <f t="array" ref="N2430">IF(E2430={"1. White"},1,0)</f>
        <v>0</v>
      </c>
      <c r="O2430" cm="1">
        <f t="array" ref="O2430">IF(E2430={"3. Asian"},1,0)</f>
        <v>0</v>
      </c>
      <c r="P2430" cm="1">
        <f t="array" ref="P2430">IF(E2430={"4. Other"},1,0)</f>
        <v>0</v>
      </c>
      <c r="Q2430" cm="1">
        <f t="array" ref="Q2430">IF(F2430={"1. &lt; HS Grad"},1,0)</f>
        <v>0</v>
      </c>
      <c r="R2430" cm="1">
        <f t="array" ref="R2430">IF(F2430={"4. College Grad"},1,0)</f>
        <v>0</v>
      </c>
      <c r="S2430" cm="1">
        <f t="array" ref="S2430">IF(F2430={"3. Some College"},1,0)</f>
        <v>1</v>
      </c>
      <c r="T2430" cm="1">
        <f t="array" ref="T2430">IF(F2430={"5. Advanced Degree"},1,0)</f>
        <v>0</v>
      </c>
      <c r="U2430" cm="1">
        <f t="array" ref="U2430">IF(F2430={"2. HS Grad"},1,0)</f>
        <v>0</v>
      </c>
    </row>
    <row r="2431" spans="1:21">
      <c r="A2431">
        <v>450777</v>
      </c>
      <c r="B2431">
        <v>2009</v>
      </c>
      <c r="C2431">
        <v>22</v>
      </c>
      <c r="D2431" t="s">
        <v>17013</v>
      </c>
      <c r="E2431" t="s">
        <v>17014</v>
      </c>
      <c r="F2431" t="s">
        <v>17015</v>
      </c>
      <c r="G2431" t="s">
        <v>17016</v>
      </c>
      <c r="H2431" t="s">
        <v>17017</v>
      </c>
      <c r="I2431" t="s">
        <v>17018</v>
      </c>
      <c r="J2431" t="s">
        <v>17019</v>
      </c>
      <c r="K2431">
        <v>3.5440680443502801</v>
      </c>
      <c r="L2431">
        <v>34.607417730128802</v>
      </c>
      <c r="M2431" cm="1">
        <f t="array" ref="M2431">IF(E2431={"2. Black"},1,0)</f>
        <v>0</v>
      </c>
      <c r="N2431" cm="1">
        <f t="array" ref="N2431">IF(E2431={"1. White"},1,0)</f>
        <v>1</v>
      </c>
      <c r="O2431" cm="1">
        <f t="array" ref="O2431">IF(E2431={"3. Asian"},1,0)</f>
        <v>0</v>
      </c>
      <c r="P2431" cm="1">
        <f t="array" ref="P2431">IF(E2431={"4. Other"},1,0)</f>
        <v>0</v>
      </c>
      <c r="Q2431" cm="1">
        <f t="array" ref="Q2431">IF(F2431={"1. &lt; HS Grad"},1,0)</f>
        <v>0</v>
      </c>
      <c r="R2431" cm="1">
        <f t="array" ref="R2431">IF(F2431={"4. College Grad"},1,0)</f>
        <v>0</v>
      </c>
      <c r="S2431" cm="1">
        <f t="array" ref="S2431">IF(F2431={"3. Some College"},1,0)</f>
        <v>0</v>
      </c>
      <c r="T2431" cm="1">
        <f t="array" ref="T2431">IF(F2431={"5. Advanced Degree"},1,0)</f>
        <v>0</v>
      </c>
      <c r="U2431" cm="1">
        <f t="array" ref="U2431">IF(F2431={"2. HS Grad"},1,0)</f>
        <v>1</v>
      </c>
    </row>
    <row r="2432" spans="1:21">
      <c r="A2432">
        <v>158588</v>
      </c>
      <c r="B2432">
        <v>2003</v>
      </c>
      <c r="C2432">
        <v>50</v>
      </c>
      <c r="D2432" t="s">
        <v>17020</v>
      </c>
      <c r="E2432" t="s">
        <v>17021</v>
      </c>
      <c r="F2432" t="s">
        <v>17022</v>
      </c>
      <c r="G2432" t="s">
        <v>17023</v>
      </c>
      <c r="H2432" t="s">
        <v>17024</v>
      </c>
      <c r="I2432" t="s">
        <v>17025</v>
      </c>
      <c r="J2432" t="s">
        <v>17026</v>
      </c>
      <c r="K2432">
        <v>4.60530504614111</v>
      </c>
      <c r="L2432">
        <v>100.013486924706</v>
      </c>
      <c r="M2432" cm="1">
        <f t="array" ref="M2432">IF(E2432={"2. Black"},1,0)</f>
        <v>0</v>
      </c>
      <c r="N2432" cm="1">
        <f t="array" ref="N2432">IF(E2432={"1. White"},1,0)</f>
        <v>1</v>
      </c>
      <c r="O2432" cm="1">
        <f t="array" ref="O2432">IF(E2432={"3. Asian"},1,0)</f>
        <v>0</v>
      </c>
      <c r="P2432" cm="1">
        <f t="array" ref="P2432">IF(E2432={"4. Other"},1,0)</f>
        <v>0</v>
      </c>
      <c r="Q2432" cm="1">
        <f t="array" ref="Q2432">IF(F2432={"1. &lt; HS Grad"},1,0)</f>
        <v>0</v>
      </c>
      <c r="R2432" cm="1">
        <f t="array" ref="R2432">IF(F2432={"4. College Grad"},1,0)</f>
        <v>0</v>
      </c>
      <c r="S2432" cm="1">
        <f t="array" ref="S2432">IF(F2432={"3. Some College"},1,0)</f>
        <v>1</v>
      </c>
      <c r="T2432" cm="1">
        <f t="array" ref="T2432">IF(F2432={"5. Advanced Degree"},1,0)</f>
        <v>0</v>
      </c>
      <c r="U2432" cm="1">
        <f t="array" ref="U2432">IF(F2432={"2. HS Grad"},1,0)</f>
        <v>0</v>
      </c>
    </row>
    <row r="2433" spans="1:21">
      <c r="A2433">
        <v>377411</v>
      </c>
      <c r="B2433">
        <v>2008</v>
      </c>
      <c r="C2433">
        <v>48</v>
      </c>
      <c r="D2433" t="s">
        <v>17027</v>
      </c>
      <c r="E2433" t="s">
        <v>17028</v>
      </c>
      <c r="F2433" t="s">
        <v>17029</v>
      </c>
      <c r="G2433" t="s">
        <v>17030</v>
      </c>
      <c r="H2433" t="s">
        <v>17031</v>
      </c>
      <c r="I2433" t="s">
        <v>17032</v>
      </c>
      <c r="J2433" t="s">
        <v>17033</v>
      </c>
      <c r="K2433">
        <v>4.1723693767638403</v>
      </c>
      <c r="L2433">
        <v>64.868969193976895</v>
      </c>
      <c r="M2433" cm="1">
        <f t="array" ref="M2433">IF(E2433={"2. Black"},1,0)</f>
        <v>0</v>
      </c>
      <c r="N2433" cm="1">
        <f t="array" ref="N2433">IF(E2433={"1. White"},1,0)</f>
        <v>1</v>
      </c>
      <c r="O2433" cm="1">
        <f t="array" ref="O2433">IF(E2433={"3. Asian"},1,0)</f>
        <v>0</v>
      </c>
      <c r="P2433" cm="1">
        <f t="array" ref="P2433">IF(E2433={"4. Other"},1,0)</f>
        <v>0</v>
      </c>
      <c r="Q2433" cm="1">
        <f t="array" ref="Q2433">IF(F2433={"1. &lt; HS Grad"},1,0)</f>
        <v>1</v>
      </c>
      <c r="R2433" cm="1">
        <f t="array" ref="R2433">IF(F2433={"4. College Grad"},1,0)</f>
        <v>0</v>
      </c>
      <c r="S2433" cm="1">
        <f t="array" ref="S2433">IF(F2433={"3. Some College"},1,0)</f>
        <v>0</v>
      </c>
      <c r="T2433" cm="1">
        <f t="array" ref="T2433">IF(F2433={"5. Advanced Degree"},1,0)</f>
        <v>0</v>
      </c>
      <c r="U2433" cm="1">
        <f t="array" ref="U2433">IF(F2433={"2. HS Grad"},1,0)</f>
        <v>0</v>
      </c>
    </row>
    <row r="2434" spans="1:21">
      <c r="A2434">
        <v>302723</v>
      </c>
      <c r="B2434">
        <v>2007</v>
      </c>
      <c r="C2434">
        <v>40</v>
      </c>
      <c r="D2434" t="s">
        <v>17034</v>
      </c>
      <c r="E2434" t="s">
        <v>17035</v>
      </c>
      <c r="F2434" t="s">
        <v>17036</v>
      </c>
      <c r="G2434" t="s">
        <v>17037</v>
      </c>
      <c r="H2434" t="s">
        <v>17038</v>
      </c>
      <c r="I2434" t="s">
        <v>17039</v>
      </c>
      <c r="J2434" t="s">
        <v>17040</v>
      </c>
      <c r="K2434">
        <v>4.6989700043360196</v>
      </c>
      <c r="L2434">
        <v>109.833985642199</v>
      </c>
      <c r="M2434" cm="1">
        <f t="array" ref="M2434">IF(E2434={"2. Black"},1,0)</f>
        <v>0</v>
      </c>
      <c r="N2434" cm="1">
        <f t="array" ref="N2434">IF(E2434={"1. White"},1,0)</f>
        <v>0</v>
      </c>
      <c r="O2434" cm="1">
        <f t="array" ref="O2434">IF(E2434={"3. Asian"},1,0)</f>
        <v>1</v>
      </c>
      <c r="P2434" cm="1">
        <f t="array" ref="P2434">IF(E2434={"4. Other"},1,0)</f>
        <v>0</v>
      </c>
      <c r="Q2434" cm="1">
        <f t="array" ref="Q2434">IF(F2434={"1. &lt; HS Grad"},1,0)</f>
        <v>0</v>
      </c>
      <c r="R2434" cm="1">
        <f t="array" ref="R2434">IF(F2434={"4. College Grad"},1,0)</f>
        <v>0</v>
      </c>
      <c r="S2434" cm="1">
        <f t="array" ref="S2434">IF(F2434={"3. Some College"},1,0)</f>
        <v>0</v>
      </c>
      <c r="T2434" cm="1">
        <f t="array" ref="T2434">IF(F2434={"5. Advanced Degree"},1,0)</f>
        <v>1</v>
      </c>
      <c r="U2434" cm="1">
        <f t="array" ref="U2434">IF(F2434={"2. HS Grad"},1,0)</f>
        <v>0</v>
      </c>
    </row>
    <row r="2435" spans="1:21">
      <c r="A2435">
        <v>153400</v>
      </c>
      <c r="B2435">
        <v>2003</v>
      </c>
      <c r="C2435">
        <v>45</v>
      </c>
      <c r="D2435" t="s">
        <v>17041</v>
      </c>
      <c r="E2435" t="s">
        <v>17042</v>
      </c>
      <c r="F2435" t="s">
        <v>17043</v>
      </c>
      <c r="G2435" t="s">
        <v>17044</v>
      </c>
      <c r="H2435" t="s">
        <v>17045</v>
      </c>
      <c r="I2435" t="s">
        <v>17046</v>
      </c>
      <c r="J2435" t="s">
        <v>17047</v>
      </c>
      <c r="K2435">
        <v>4.8450980400142596</v>
      </c>
      <c r="L2435">
        <v>127.11574381218399</v>
      </c>
      <c r="M2435" cm="1">
        <f t="array" ref="M2435">IF(E2435={"2. Black"},1,0)</f>
        <v>0</v>
      </c>
      <c r="N2435" cm="1">
        <f t="array" ref="N2435">IF(E2435={"1. White"},1,0)</f>
        <v>1</v>
      </c>
      <c r="O2435" cm="1">
        <f t="array" ref="O2435">IF(E2435={"3. Asian"},1,0)</f>
        <v>0</v>
      </c>
      <c r="P2435" cm="1">
        <f t="array" ref="P2435">IF(E2435={"4. Other"},1,0)</f>
        <v>0</v>
      </c>
      <c r="Q2435" cm="1">
        <f t="array" ref="Q2435">IF(F2435={"1. &lt; HS Grad"},1,0)</f>
        <v>0</v>
      </c>
      <c r="R2435" cm="1">
        <f t="array" ref="R2435">IF(F2435={"4. College Grad"},1,0)</f>
        <v>0</v>
      </c>
      <c r="S2435" cm="1">
        <f t="array" ref="S2435">IF(F2435={"3. Some College"},1,0)</f>
        <v>1</v>
      </c>
      <c r="T2435" cm="1">
        <f t="array" ref="T2435">IF(F2435={"5. Advanced Degree"},1,0)</f>
        <v>0</v>
      </c>
      <c r="U2435" cm="1">
        <f t="array" ref="U2435">IF(F2435={"2. HS Grad"},1,0)</f>
        <v>0</v>
      </c>
    </row>
    <row r="2436" spans="1:21">
      <c r="A2436">
        <v>86089</v>
      </c>
      <c r="B2436">
        <v>2004</v>
      </c>
      <c r="C2436">
        <v>30</v>
      </c>
      <c r="D2436" t="s">
        <v>17048</v>
      </c>
      <c r="E2436" t="s">
        <v>17049</v>
      </c>
      <c r="F2436" t="s">
        <v>17050</v>
      </c>
      <c r="G2436" t="s">
        <v>17051</v>
      </c>
      <c r="H2436" t="s">
        <v>17052</v>
      </c>
      <c r="I2436" t="s">
        <v>17053</v>
      </c>
      <c r="J2436" t="s">
        <v>17054</v>
      </c>
      <c r="K2436">
        <v>4.7403626894942397</v>
      </c>
      <c r="L2436">
        <v>114.475713290347</v>
      </c>
      <c r="M2436" cm="1">
        <f t="array" ref="M2436">IF(E2436={"2. Black"},1,0)</f>
        <v>0</v>
      </c>
      <c r="N2436" cm="1">
        <f t="array" ref="N2436">IF(E2436={"1. White"},1,0)</f>
        <v>1</v>
      </c>
      <c r="O2436" cm="1">
        <f t="array" ref="O2436">IF(E2436={"3. Asian"},1,0)</f>
        <v>0</v>
      </c>
      <c r="P2436" cm="1">
        <f t="array" ref="P2436">IF(E2436={"4. Other"},1,0)</f>
        <v>0</v>
      </c>
      <c r="Q2436" cm="1">
        <f t="array" ref="Q2436">IF(F2436={"1. &lt; HS Grad"},1,0)</f>
        <v>0</v>
      </c>
      <c r="R2436" cm="1">
        <f t="array" ref="R2436">IF(F2436={"4. College Grad"},1,0)</f>
        <v>1</v>
      </c>
      <c r="S2436" cm="1">
        <f t="array" ref="S2436">IF(F2436={"3. Some College"},1,0)</f>
        <v>0</v>
      </c>
      <c r="T2436" cm="1">
        <f t="array" ref="T2436">IF(F2436={"5. Advanced Degree"},1,0)</f>
        <v>0</v>
      </c>
      <c r="U2436" cm="1">
        <f t="array" ref="U2436">IF(F2436={"2. HS Grad"},1,0)</f>
        <v>0</v>
      </c>
    </row>
    <row r="2437" spans="1:21">
      <c r="A2437">
        <v>160883</v>
      </c>
      <c r="B2437">
        <v>2003</v>
      </c>
      <c r="C2437">
        <v>46</v>
      </c>
      <c r="D2437" t="s">
        <v>17055</v>
      </c>
      <c r="E2437" t="s">
        <v>17056</v>
      </c>
      <c r="F2437" t="s">
        <v>17057</v>
      </c>
      <c r="G2437" t="s">
        <v>17058</v>
      </c>
      <c r="H2437" t="s">
        <v>17059</v>
      </c>
      <c r="I2437" t="s">
        <v>17060</v>
      </c>
      <c r="J2437" t="s">
        <v>17061</v>
      </c>
      <c r="K2437">
        <v>4.7634279935629404</v>
      </c>
      <c r="L2437">
        <v>117.146816914805</v>
      </c>
      <c r="M2437" cm="1">
        <f t="array" ref="M2437">IF(E2437={"2. Black"},1,0)</f>
        <v>0</v>
      </c>
      <c r="N2437" cm="1">
        <f t="array" ref="N2437">IF(E2437={"1. White"},1,0)</f>
        <v>1</v>
      </c>
      <c r="O2437" cm="1">
        <f t="array" ref="O2437">IF(E2437={"3. Asian"},1,0)</f>
        <v>0</v>
      </c>
      <c r="P2437" cm="1">
        <f t="array" ref="P2437">IF(E2437={"4. Other"},1,0)</f>
        <v>0</v>
      </c>
      <c r="Q2437" cm="1">
        <f t="array" ref="Q2437">IF(F2437={"1. &lt; HS Grad"},1,0)</f>
        <v>0</v>
      </c>
      <c r="R2437" cm="1">
        <f t="array" ref="R2437">IF(F2437={"4. College Grad"},1,0)</f>
        <v>1</v>
      </c>
      <c r="S2437" cm="1">
        <f t="array" ref="S2437">IF(F2437={"3. Some College"},1,0)</f>
        <v>0</v>
      </c>
      <c r="T2437" cm="1">
        <f t="array" ref="T2437">IF(F2437={"5. Advanced Degree"},1,0)</f>
        <v>0</v>
      </c>
      <c r="U2437" cm="1">
        <f t="array" ref="U2437">IF(F2437={"2. HS Grad"},1,0)</f>
        <v>0</v>
      </c>
    </row>
    <row r="2438" spans="1:21">
      <c r="A2438">
        <v>379090</v>
      </c>
      <c r="B2438">
        <v>2008</v>
      </c>
      <c r="C2438">
        <v>34</v>
      </c>
      <c r="D2438" t="s">
        <v>17062</v>
      </c>
      <c r="E2438" t="s">
        <v>17063</v>
      </c>
      <c r="F2438" t="s">
        <v>17064</v>
      </c>
      <c r="G2438" t="s">
        <v>17065</v>
      </c>
      <c r="H2438" t="s">
        <v>17066</v>
      </c>
      <c r="I2438" t="s">
        <v>17067</v>
      </c>
      <c r="J2438" t="s">
        <v>17068</v>
      </c>
      <c r="K2438">
        <v>4.9030899869919402</v>
      </c>
      <c r="L2438">
        <v>134.705375118879</v>
      </c>
      <c r="M2438" cm="1">
        <f t="array" ref="M2438">IF(E2438={"2. Black"},1,0)</f>
        <v>0</v>
      </c>
      <c r="N2438" cm="1">
        <f t="array" ref="N2438">IF(E2438={"1. White"},1,0)</f>
        <v>1</v>
      </c>
      <c r="O2438" cm="1">
        <f t="array" ref="O2438">IF(E2438={"3. Asian"},1,0)</f>
        <v>0</v>
      </c>
      <c r="P2438" cm="1">
        <f t="array" ref="P2438">IF(E2438={"4. Other"},1,0)</f>
        <v>0</v>
      </c>
      <c r="Q2438" cm="1">
        <f t="array" ref="Q2438">IF(F2438={"1. &lt; HS Grad"},1,0)</f>
        <v>0</v>
      </c>
      <c r="R2438" cm="1">
        <f t="array" ref="R2438">IF(F2438={"4. College Grad"},1,0)</f>
        <v>0</v>
      </c>
      <c r="S2438" cm="1">
        <f t="array" ref="S2438">IF(F2438={"3. Some College"},1,0)</f>
        <v>0</v>
      </c>
      <c r="T2438" cm="1">
        <f t="array" ref="T2438">IF(F2438={"5. Advanced Degree"},1,0)</f>
        <v>0</v>
      </c>
      <c r="U2438" cm="1">
        <f t="array" ref="U2438">IF(F2438={"2. HS Grad"},1,0)</f>
        <v>1</v>
      </c>
    </row>
    <row r="2439" spans="1:21">
      <c r="A2439">
        <v>302129</v>
      </c>
      <c r="B2439">
        <v>2007</v>
      </c>
      <c r="C2439">
        <v>32</v>
      </c>
      <c r="D2439" t="s">
        <v>17069</v>
      </c>
      <c r="E2439" t="s">
        <v>17070</v>
      </c>
      <c r="F2439" t="s">
        <v>17071</v>
      </c>
      <c r="G2439" t="s">
        <v>17072</v>
      </c>
      <c r="H2439" t="s">
        <v>17073</v>
      </c>
      <c r="I2439" t="s">
        <v>17074</v>
      </c>
      <c r="J2439" t="s">
        <v>17075</v>
      </c>
      <c r="K2439">
        <v>4.1760912590556796</v>
      </c>
      <c r="L2439">
        <v>65.110853715344703</v>
      </c>
      <c r="M2439" cm="1">
        <f t="array" ref="M2439">IF(E2439={"2. Black"},1,0)</f>
        <v>0</v>
      </c>
      <c r="N2439" cm="1">
        <f t="array" ref="N2439">IF(E2439={"1. White"},1,0)</f>
        <v>1</v>
      </c>
      <c r="O2439" cm="1">
        <f t="array" ref="O2439">IF(E2439={"3. Asian"},1,0)</f>
        <v>0</v>
      </c>
      <c r="P2439" cm="1">
        <f t="array" ref="P2439">IF(E2439={"4. Other"},1,0)</f>
        <v>0</v>
      </c>
      <c r="Q2439" cm="1">
        <f t="array" ref="Q2439">IF(F2439={"1. &lt; HS Grad"},1,0)</f>
        <v>1</v>
      </c>
      <c r="R2439" cm="1">
        <f t="array" ref="R2439">IF(F2439={"4. College Grad"},1,0)</f>
        <v>0</v>
      </c>
      <c r="S2439" cm="1">
        <f t="array" ref="S2439">IF(F2439={"3. Some College"},1,0)</f>
        <v>0</v>
      </c>
      <c r="T2439" cm="1">
        <f t="array" ref="T2439">IF(F2439={"5. Advanced Degree"},1,0)</f>
        <v>0</v>
      </c>
      <c r="U2439" cm="1">
        <f t="array" ref="U2439">IF(F2439={"2. HS Grad"},1,0)</f>
        <v>0</v>
      </c>
    </row>
    <row r="2440" spans="1:21">
      <c r="A2440">
        <v>86755</v>
      </c>
      <c r="B2440">
        <v>2004</v>
      </c>
      <c r="C2440">
        <v>53</v>
      </c>
      <c r="D2440" t="s">
        <v>17076</v>
      </c>
      <c r="E2440" t="s">
        <v>17077</v>
      </c>
      <c r="F2440" t="s">
        <v>17078</v>
      </c>
      <c r="G2440" t="s">
        <v>17079</v>
      </c>
      <c r="H2440" t="s">
        <v>17080</v>
      </c>
      <c r="I2440" t="s">
        <v>17081</v>
      </c>
      <c r="J2440" t="s">
        <v>17082</v>
      </c>
      <c r="K2440">
        <v>4.96378782734556</v>
      </c>
      <c r="L2440">
        <v>143.13494081113399</v>
      </c>
      <c r="M2440" cm="1">
        <f t="array" ref="M2440">IF(E2440={"2. Black"},1,0)</f>
        <v>0</v>
      </c>
      <c r="N2440" cm="1">
        <f t="array" ref="N2440">IF(E2440={"1. White"},1,0)</f>
        <v>1</v>
      </c>
      <c r="O2440" cm="1">
        <f t="array" ref="O2440">IF(E2440={"3. Asian"},1,0)</f>
        <v>0</v>
      </c>
      <c r="P2440" cm="1">
        <f t="array" ref="P2440">IF(E2440={"4. Other"},1,0)</f>
        <v>0</v>
      </c>
      <c r="Q2440" cm="1">
        <f t="array" ref="Q2440">IF(F2440={"1. &lt; HS Grad"},1,0)</f>
        <v>0</v>
      </c>
      <c r="R2440" cm="1">
        <f t="array" ref="R2440">IF(F2440={"4. College Grad"},1,0)</f>
        <v>1</v>
      </c>
      <c r="S2440" cm="1">
        <f t="array" ref="S2440">IF(F2440={"3. Some College"},1,0)</f>
        <v>0</v>
      </c>
      <c r="T2440" cm="1">
        <f t="array" ref="T2440">IF(F2440={"5. Advanced Degree"},1,0)</f>
        <v>0</v>
      </c>
      <c r="U2440" cm="1">
        <f t="array" ref="U2440">IF(F2440={"2. HS Grad"},1,0)</f>
        <v>0</v>
      </c>
    </row>
    <row r="2441" spans="1:21">
      <c r="A2441">
        <v>377441</v>
      </c>
      <c r="B2441">
        <v>2008</v>
      </c>
      <c r="C2441">
        <v>32</v>
      </c>
      <c r="D2441" t="s">
        <v>17083</v>
      </c>
      <c r="E2441" t="s">
        <v>17084</v>
      </c>
      <c r="F2441" t="s">
        <v>17085</v>
      </c>
      <c r="G2441" t="s">
        <v>17086</v>
      </c>
      <c r="H2441" t="s">
        <v>17087</v>
      </c>
      <c r="I2441" t="s">
        <v>17088</v>
      </c>
      <c r="J2441" t="s">
        <v>17089</v>
      </c>
      <c r="K2441">
        <v>4.3424226808222102</v>
      </c>
      <c r="L2441">
        <v>76.8936025176112</v>
      </c>
      <c r="M2441" cm="1">
        <f t="array" ref="M2441">IF(E2441={"2. Black"},1,0)</f>
        <v>0</v>
      </c>
      <c r="N2441" cm="1">
        <f t="array" ref="N2441">IF(E2441={"1. White"},1,0)</f>
        <v>1</v>
      </c>
      <c r="O2441" cm="1">
        <f t="array" ref="O2441">IF(E2441={"3. Asian"},1,0)</f>
        <v>0</v>
      </c>
      <c r="P2441" cm="1">
        <f t="array" ref="P2441">IF(E2441={"4. Other"},1,0)</f>
        <v>0</v>
      </c>
      <c r="Q2441" cm="1">
        <f t="array" ref="Q2441">IF(F2441={"1. &lt; HS Grad"},1,0)</f>
        <v>0</v>
      </c>
      <c r="R2441" cm="1">
        <f t="array" ref="R2441">IF(F2441={"4. College Grad"},1,0)</f>
        <v>0</v>
      </c>
      <c r="S2441" cm="1">
        <f t="array" ref="S2441">IF(F2441={"3. Some College"},1,0)</f>
        <v>1</v>
      </c>
      <c r="T2441" cm="1">
        <f t="array" ref="T2441">IF(F2441={"5. Advanced Degree"},1,0)</f>
        <v>0</v>
      </c>
      <c r="U2441" cm="1">
        <f t="array" ref="U2441">IF(F2441={"2. HS Grad"},1,0)</f>
        <v>0</v>
      </c>
    </row>
    <row r="2442" spans="1:21">
      <c r="A2442">
        <v>87396</v>
      </c>
      <c r="B2442">
        <v>2004</v>
      </c>
      <c r="C2442">
        <v>39</v>
      </c>
      <c r="D2442" t="s">
        <v>17090</v>
      </c>
      <c r="E2442" t="s">
        <v>17091</v>
      </c>
      <c r="F2442" t="s">
        <v>17092</v>
      </c>
      <c r="G2442" t="s">
        <v>17093</v>
      </c>
      <c r="H2442" t="s">
        <v>17094</v>
      </c>
      <c r="I2442" t="s">
        <v>17095</v>
      </c>
      <c r="J2442" t="s">
        <v>17096</v>
      </c>
      <c r="K2442">
        <v>4.6020599913279598</v>
      </c>
      <c r="L2442">
        <v>99.689463698486406</v>
      </c>
      <c r="M2442" cm="1">
        <f t="array" ref="M2442">IF(E2442={"2. Black"},1,0)</f>
        <v>1</v>
      </c>
      <c r="N2442" cm="1">
        <f t="array" ref="N2442">IF(E2442={"1. White"},1,0)</f>
        <v>0</v>
      </c>
      <c r="O2442" cm="1">
        <f t="array" ref="O2442">IF(E2442={"3. Asian"},1,0)</f>
        <v>0</v>
      </c>
      <c r="P2442" cm="1">
        <f t="array" ref="P2442">IF(E2442={"4. Other"},1,0)</f>
        <v>0</v>
      </c>
      <c r="Q2442" cm="1">
        <f t="array" ref="Q2442">IF(F2442={"1. &lt; HS Grad"},1,0)</f>
        <v>0</v>
      </c>
      <c r="R2442" cm="1">
        <f t="array" ref="R2442">IF(F2442={"4. College Grad"},1,0)</f>
        <v>1</v>
      </c>
      <c r="S2442" cm="1">
        <f t="array" ref="S2442">IF(F2442={"3. Some College"},1,0)</f>
        <v>0</v>
      </c>
      <c r="T2442" cm="1">
        <f t="array" ref="T2442">IF(F2442={"5. Advanced Degree"},1,0)</f>
        <v>0</v>
      </c>
      <c r="U2442" cm="1">
        <f t="array" ref="U2442">IF(F2442={"2. HS Grad"},1,0)</f>
        <v>0</v>
      </c>
    </row>
    <row r="2443" spans="1:21">
      <c r="A2443">
        <v>307386</v>
      </c>
      <c r="B2443">
        <v>2007</v>
      </c>
      <c r="C2443">
        <v>51</v>
      </c>
      <c r="D2443" t="s">
        <v>17097</v>
      </c>
      <c r="E2443" t="s">
        <v>17098</v>
      </c>
      <c r="F2443" t="s">
        <v>17099</v>
      </c>
      <c r="G2443" t="s">
        <v>17100</v>
      </c>
      <c r="H2443" t="s">
        <v>17101</v>
      </c>
      <c r="I2443" t="s">
        <v>17102</v>
      </c>
      <c r="J2443" t="s">
        <v>17103</v>
      </c>
      <c r="K2443">
        <v>4.5440680443502801</v>
      </c>
      <c r="L2443">
        <v>94.072714745700495</v>
      </c>
      <c r="M2443" cm="1">
        <f t="array" ref="M2443">IF(E2443={"2. Black"},1,0)</f>
        <v>0</v>
      </c>
      <c r="N2443" cm="1">
        <f t="array" ref="N2443">IF(E2443={"1. White"},1,0)</f>
        <v>1</v>
      </c>
      <c r="O2443" cm="1">
        <f t="array" ref="O2443">IF(E2443={"3. Asian"},1,0)</f>
        <v>0</v>
      </c>
      <c r="P2443" cm="1">
        <f t="array" ref="P2443">IF(E2443={"4. Other"},1,0)</f>
        <v>0</v>
      </c>
      <c r="Q2443" cm="1">
        <f t="array" ref="Q2443">IF(F2443={"1. &lt; HS Grad"},1,0)</f>
        <v>0</v>
      </c>
      <c r="R2443" cm="1">
        <f t="array" ref="R2443">IF(F2443={"4. College Grad"},1,0)</f>
        <v>1</v>
      </c>
      <c r="S2443" cm="1">
        <f t="array" ref="S2443">IF(F2443={"3. Some College"},1,0)</f>
        <v>0</v>
      </c>
      <c r="T2443" cm="1">
        <f t="array" ref="T2443">IF(F2443={"5. Advanced Degree"},1,0)</f>
        <v>0</v>
      </c>
      <c r="U2443" cm="1">
        <f t="array" ref="U2443">IF(F2443={"2. HS Grad"},1,0)</f>
        <v>0</v>
      </c>
    </row>
    <row r="2444" spans="1:21">
      <c r="A2444">
        <v>84169</v>
      </c>
      <c r="B2444">
        <v>2004</v>
      </c>
      <c r="C2444">
        <v>40</v>
      </c>
      <c r="D2444" t="s">
        <v>17104</v>
      </c>
      <c r="E2444" t="s">
        <v>17105</v>
      </c>
      <c r="F2444" t="s">
        <v>17106</v>
      </c>
      <c r="G2444" t="s">
        <v>17107</v>
      </c>
      <c r="H2444" t="s">
        <v>17108</v>
      </c>
      <c r="I2444" t="s">
        <v>17109</v>
      </c>
      <c r="J2444" t="s">
        <v>17110</v>
      </c>
      <c r="K2444">
        <v>4.3222192947339204</v>
      </c>
      <c r="L2444">
        <v>75.355679318009095</v>
      </c>
      <c r="M2444" cm="1">
        <f t="array" ref="M2444">IF(E2444={"2. Black"},1,0)</f>
        <v>0</v>
      </c>
      <c r="N2444" cm="1">
        <f t="array" ref="N2444">IF(E2444={"1. White"},1,0)</f>
        <v>1</v>
      </c>
      <c r="O2444" cm="1">
        <f t="array" ref="O2444">IF(E2444={"3. Asian"},1,0)</f>
        <v>0</v>
      </c>
      <c r="P2444" cm="1">
        <f t="array" ref="P2444">IF(E2444={"4. Other"},1,0)</f>
        <v>0</v>
      </c>
      <c r="Q2444" cm="1">
        <f t="array" ref="Q2444">IF(F2444={"1. &lt; HS Grad"},1,0)</f>
        <v>0</v>
      </c>
      <c r="R2444" cm="1">
        <f t="array" ref="R2444">IF(F2444={"4. College Grad"},1,0)</f>
        <v>0</v>
      </c>
      <c r="S2444" cm="1">
        <f t="array" ref="S2444">IF(F2444={"3. Some College"},1,0)</f>
        <v>0</v>
      </c>
      <c r="T2444" cm="1">
        <f t="array" ref="T2444">IF(F2444={"5. Advanced Degree"},1,0)</f>
        <v>0</v>
      </c>
      <c r="U2444" cm="1">
        <f t="array" ref="U2444">IF(F2444={"2. HS Grad"},1,0)</f>
        <v>1</v>
      </c>
    </row>
    <row r="2445" spans="1:21">
      <c r="A2445">
        <v>449775</v>
      </c>
      <c r="B2445">
        <v>2009</v>
      </c>
      <c r="C2445">
        <v>66</v>
      </c>
      <c r="D2445" t="s">
        <v>17111</v>
      </c>
      <c r="E2445" t="s">
        <v>17112</v>
      </c>
      <c r="F2445" t="s">
        <v>17113</v>
      </c>
      <c r="G2445" t="s">
        <v>17114</v>
      </c>
      <c r="H2445" t="s">
        <v>17115</v>
      </c>
      <c r="I2445" t="s">
        <v>17116</v>
      </c>
      <c r="J2445" t="s">
        <v>17117</v>
      </c>
      <c r="K2445">
        <v>4.8450980400142596</v>
      </c>
      <c r="L2445">
        <v>127.11574381218399</v>
      </c>
      <c r="M2445" cm="1">
        <f t="array" ref="M2445">IF(E2445={"2. Black"},1,0)</f>
        <v>0</v>
      </c>
      <c r="N2445" cm="1">
        <f t="array" ref="N2445">IF(E2445={"1. White"},1,0)</f>
        <v>1</v>
      </c>
      <c r="O2445" cm="1">
        <f t="array" ref="O2445">IF(E2445={"3. Asian"},1,0)</f>
        <v>0</v>
      </c>
      <c r="P2445" cm="1">
        <f t="array" ref="P2445">IF(E2445={"4. Other"},1,0)</f>
        <v>0</v>
      </c>
      <c r="Q2445" cm="1">
        <f t="array" ref="Q2445">IF(F2445={"1. &lt; HS Grad"},1,0)</f>
        <v>0</v>
      </c>
      <c r="R2445" cm="1">
        <f t="array" ref="R2445">IF(F2445={"4. College Grad"},1,0)</f>
        <v>1</v>
      </c>
      <c r="S2445" cm="1">
        <f t="array" ref="S2445">IF(F2445={"3. Some College"},1,0)</f>
        <v>0</v>
      </c>
      <c r="T2445" cm="1">
        <f t="array" ref="T2445">IF(F2445={"5. Advanced Degree"},1,0)</f>
        <v>0</v>
      </c>
      <c r="U2445" cm="1">
        <f t="array" ref="U2445">IF(F2445={"2. HS Grad"},1,0)</f>
        <v>0</v>
      </c>
    </row>
    <row r="2446" spans="1:21">
      <c r="A2446">
        <v>228357</v>
      </c>
      <c r="B2446">
        <v>2006</v>
      </c>
      <c r="C2446">
        <v>40</v>
      </c>
      <c r="D2446" t="s">
        <v>17118</v>
      </c>
      <c r="E2446" t="s">
        <v>17119</v>
      </c>
      <c r="F2446" t="s">
        <v>17120</v>
      </c>
      <c r="G2446" t="s">
        <v>17121</v>
      </c>
      <c r="H2446" t="s">
        <v>17122</v>
      </c>
      <c r="I2446" t="s">
        <v>17123</v>
      </c>
      <c r="J2446" t="s">
        <v>17124</v>
      </c>
      <c r="K2446">
        <v>5.1139433523068396</v>
      </c>
      <c r="L2446">
        <v>166.32494123387701</v>
      </c>
      <c r="M2446" cm="1">
        <f t="array" ref="M2446">IF(E2446={"2. Black"},1,0)</f>
        <v>0</v>
      </c>
      <c r="N2446" cm="1">
        <f t="array" ref="N2446">IF(E2446={"1. White"},1,0)</f>
        <v>1</v>
      </c>
      <c r="O2446" cm="1">
        <f t="array" ref="O2446">IF(E2446={"3. Asian"},1,0)</f>
        <v>0</v>
      </c>
      <c r="P2446" cm="1">
        <f t="array" ref="P2446">IF(E2446={"4. Other"},1,0)</f>
        <v>0</v>
      </c>
      <c r="Q2446" cm="1">
        <f t="array" ref="Q2446">IF(F2446={"1. &lt; HS Grad"},1,0)</f>
        <v>0</v>
      </c>
      <c r="R2446" cm="1">
        <f t="array" ref="R2446">IF(F2446={"4. College Grad"},1,0)</f>
        <v>1</v>
      </c>
      <c r="S2446" cm="1">
        <f t="array" ref="S2446">IF(F2446={"3. Some College"},1,0)</f>
        <v>0</v>
      </c>
      <c r="T2446" cm="1">
        <f t="array" ref="T2446">IF(F2446={"5. Advanced Degree"},1,0)</f>
        <v>0</v>
      </c>
      <c r="U2446" cm="1">
        <f t="array" ref="U2446">IF(F2446={"2. HS Grad"},1,0)</f>
        <v>0</v>
      </c>
    </row>
    <row r="2447" spans="1:21">
      <c r="A2447">
        <v>449987</v>
      </c>
      <c r="B2447">
        <v>2009</v>
      </c>
      <c r="C2447">
        <v>52</v>
      </c>
      <c r="D2447" t="s">
        <v>17125</v>
      </c>
      <c r="E2447" t="s">
        <v>17126</v>
      </c>
      <c r="F2447" t="s">
        <v>17127</v>
      </c>
      <c r="G2447" t="s">
        <v>17128</v>
      </c>
      <c r="H2447" t="s">
        <v>17129</v>
      </c>
      <c r="I2447" t="s">
        <v>17130</v>
      </c>
      <c r="J2447" t="s">
        <v>17131</v>
      </c>
      <c r="K2447">
        <v>4.8920946026904799</v>
      </c>
      <c r="L2447">
        <v>133.232350826567</v>
      </c>
      <c r="M2447" cm="1">
        <f t="array" ref="M2447">IF(E2447={"2. Black"},1,0)</f>
        <v>0</v>
      </c>
      <c r="N2447" cm="1">
        <f t="array" ref="N2447">IF(E2447={"1. White"},1,0)</f>
        <v>1</v>
      </c>
      <c r="O2447" cm="1">
        <f t="array" ref="O2447">IF(E2447={"3. Asian"},1,0)</f>
        <v>0</v>
      </c>
      <c r="P2447" cm="1">
        <f t="array" ref="P2447">IF(E2447={"4. Other"},1,0)</f>
        <v>0</v>
      </c>
      <c r="Q2447" cm="1">
        <f t="array" ref="Q2447">IF(F2447={"1. &lt; HS Grad"},1,0)</f>
        <v>0</v>
      </c>
      <c r="R2447" cm="1">
        <f t="array" ref="R2447">IF(F2447={"4. College Grad"},1,0)</f>
        <v>0</v>
      </c>
      <c r="S2447" cm="1">
        <f t="array" ref="S2447">IF(F2447={"3. Some College"},1,0)</f>
        <v>0</v>
      </c>
      <c r="T2447" cm="1">
        <f t="array" ref="T2447">IF(F2447={"5. Advanced Degree"},1,0)</f>
        <v>1</v>
      </c>
      <c r="U2447" cm="1">
        <f t="array" ref="U2447">IF(F2447={"2. HS Grad"},1,0)</f>
        <v>0</v>
      </c>
    </row>
    <row r="2448" spans="1:21">
      <c r="A2448">
        <v>303856</v>
      </c>
      <c r="B2448">
        <v>2007</v>
      </c>
      <c r="C2448">
        <v>36</v>
      </c>
      <c r="D2448" t="s">
        <v>17132</v>
      </c>
      <c r="E2448" t="s">
        <v>17133</v>
      </c>
      <c r="F2448" t="s">
        <v>17134</v>
      </c>
      <c r="G2448" t="s">
        <v>17135</v>
      </c>
      <c r="H2448" t="s">
        <v>17136</v>
      </c>
      <c r="I2448" t="s">
        <v>17137</v>
      </c>
      <c r="J2448" t="s">
        <v>17138</v>
      </c>
      <c r="K2448">
        <v>4.8325089127062402</v>
      </c>
      <c r="L2448">
        <v>125.52549843383601</v>
      </c>
      <c r="M2448" cm="1">
        <f t="array" ref="M2448">IF(E2448={"2. Black"},1,0)</f>
        <v>0</v>
      </c>
      <c r="N2448" cm="1">
        <f t="array" ref="N2448">IF(E2448={"1. White"},1,0)</f>
        <v>1</v>
      </c>
      <c r="O2448" cm="1">
        <f t="array" ref="O2448">IF(E2448={"3. Asian"},1,0)</f>
        <v>0</v>
      </c>
      <c r="P2448" cm="1">
        <f t="array" ref="P2448">IF(E2448={"4. Other"},1,0)</f>
        <v>0</v>
      </c>
      <c r="Q2448" cm="1">
        <f t="array" ref="Q2448">IF(F2448={"1. &lt; HS Grad"},1,0)</f>
        <v>0</v>
      </c>
      <c r="R2448" cm="1">
        <f t="array" ref="R2448">IF(F2448={"4. College Grad"},1,0)</f>
        <v>0</v>
      </c>
      <c r="S2448" cm="1">
        <f t="array" ref="S2448">IF(F2448={"3. Some College"},1,0)</f>
        <v>1</v>
      </c>
      <c r="T2448" cm="1">
        <f t="array" ref="T2448">IF(F2448={"5. Advanced Degree"},1,0)</f>
        <v>0</v>
      </c>
      <c r="U2448" cm="1">
        <f t="array" ref="U2448">IF(F2448={"2. HS Grad"},1,0)</f>
        <v>0</v>
      </c>
    </row>
    <row r="2449" spans="1:21">
      <c r="A2449">
        <v>304921</v>
      </c>
      <c r="B2449">
        <v>2007</v>
      </c>
      <c r="C2449">
        <v>32</v>
      </c>
      <c r="D2449" t="s">
        <v>17139</v>
      </c>
      <c r="E2449" t="s">
        <v>17140</v>
      </c>
      <c r="F2449" t="s">
        <v>17141</v>
      </c>
      <c r="G2449" t="s">
        <v>17142</v>
      </c>
      <c r="H2449" t="s">
        <v>17143</v>
      </c>
      <c r="I2449" t="s">
        <v>17144</v>
      </c>
      <c r="J2449" t="s">
        <v>17145</v>
      </c>
      <c r="K2449">
        <v>4.4941545940184398</v>
      </c>
      <c r="L2449">
        <v>89.492479518000096</v>
      </c>
      <c r="M2449" cm="1">
        <f t="array" ref="M2449">IF(E2449={"2. Black"},1,0)</f>
        <v>0</v>
      </c>
      <c r="N2449" cm="1">
        <f t="array" ref="N2449">IF(E2449={"1. White"},1,0)</f>
        <v>1</v>
      </c>
      <c r="O2449" cm="1">
        <f t="array" ref="O2449">IF(E2449={"3. Asian"},1,0)</f>
        <v>0</v>
      </c>
      <c r="P2449" cm="1">
        <f t="array" ref="P2449">IF(E2449={"4. Other"},1,0)</f>
        <v>0</v>
      </c>
      <c r="Q2449" cm="1">
        <f t="array" ref="Q2449">IF(F2449={"1. &lt; HS Grad"},1,0)</f>
        <v>0</v>
      </c>
      <c r="R2449" cm="1">
        <f t="array" ref="R2449">IF(F2449={"4. College Grad"},1,0)</f>
        <v>0</v>
      </c>
      <c r="S2449" cm="1">
        <f t="array" ref="S2449">IF(F2449={"3. Some College"},1,0)</f>
        <v>0</v>
      </c>
      <c r="T2449" cm="1">
        <f t="array" ref="T2449">IF(F2449={"5. Advanced Degree"},1,0)</f>
        <v>0</v>
      </c>
      <c r="U2449" cm="1">
        <f t="array" ref="U2449">IF(F2449={"2. HS Grad"},1,0)</f>
        <v>1</v>
      </c>
    </row>
    <row r="2450" spans="1:21">
      <c r="A2450">
        <v>374988</v>
      </c>
      <c r="B2450">
        <v>2008</v>
      </c>
      <c r="C2450">
        <v>45</v>
      </c>
      <c r="D2450" t="s">
        <v>17146</v>
      </c>
      <c r="E2450" t="s">
        <v>17147</v>
      </c>
      <c r="F2450" t="s">
        <v>17148</v>
      </c>
      <c r="G2450" t="s">
        <v>17149</v>
      </c>
      <c r="H2450" t="s">
        <v>17150</v>
      </c>
      <c r="I2450" t="s">
        <v>17151</v>
      </c>
      <c r="J2450" t="s">
        <v>17152</v>
      </c>
      <c r="K2450">
        <v>4.4313637641589896</v>
      </c>
      <c r="L2450">
        <v>84.045957653992403</v>
      </c>
      <c r="M2450" cm="1">
        <f t="array" ref="M2450">IF(E2450={"2. Black"},1,0)</f>
        <v>0</v>
      </c>
      <c r="N2450" cm="1">
        <f t="array" ref="N2450">IF(E2450={"1. White"},1,0)</f>
        <v>1</v>
      </c>
      <c r="O2450" cm="1">
        <f t="array" ref="O2450">IF(E2450={"3. Asian"},1,0)</f>
        <v>0</v>
      </c>
      <c r="P2450" cm="1">
        <f t="array" ref="P2450">IF(E2450={"4. Other"},1,0)</f>
        <v>0</v>
      </c>
      <c r="Q2450" cm="1">
        <f t="array" ref="Q2450">IF(F2450={"1. &lt; HS Grad"},1,0)</f>
        <v>0</v>
      </c>
      <c r="R2450" cm="1">
        <f t="array" ref="R2450">IF(F2450={"4. College Grad"},1,0)</f>
        <v>0</v>
      </c>
      <c r="S2450" cm="1">
        <f t="array" ref="S2450">IF(F2450={"3. Some College"},1,0)</f>
        <v>0</v>
      </c>
      <c r="T2450" cm="1">
        <f t="array" ref="T2450">IF(F2450={"5. Advanced Degree"},1,0)</f>
        <v>0</v>
      </c>
      <c r="U2450" cm="1">
        <f t="array" ref="U2450">IF(F2450={"2. HS Grad"},1,0)</f>
        <v>1</v>
      </c>
    </row>
    <row r="2451" spans="1:21">
      <c r="A2451">
        <v>229150</v>
      </c>
      <c r="B2451">
        <v>2006</v>
      </c>
      <c r="C2451">
        <v>37</v>
      </c>
      <c r="D2451" t="s">
        <v>17153</v>
      </c>
      <c r="E2451" t="s">
        <v>17154</v>
      </c>
      <c r="F2451" t="s">
        <v>17155</v>
      </c>
      <c r="G2451" t="s">
        <v>17156</v>
      </c>
      <c r="H2451" t="s">
        <v>17157</v>
      </c>
      <c r="I2451" t="s">
        <v>17158</v>
      </c>
      <c r="J2451" t="s">
        <v>17159</v>
      </c>
      <c r="K2451">
        <v>5.1303337684950101</v>
      </c>
      <c r="L2451">
        <v>169.073540049428</v>
      </c>
      <c r="M2451" cm="1">
        <f t="array" ref="M2451">IF(E2451={"2. Black"},1,0)</f>
        <v>0</v>
      </c>
      <c r="N2451" cm="1">
        <f t="array" ref="N2451">IF(E2451={"1. White"},1,0)</f>
        <v>1</v>
      </c>
      <c r="O2451" cm="1">
        <f t="array" ref="O2451">IF(E2451={"3. Asian"},1,0)</f>
        <v>0</v>
      </c>
      <c r="P2451" cm="1">
        <f t="array" ref="P2451">IF(E2451={"4. Other"},1,0)</f>
        <v>0</v>
      </c>
      <c r="Q2451" cm="1">
        <f t="array" ref="Q2451">IF(F2451={"1. &lt; HS Grad"},1,0)</f>
        <v>0</v>
      </c>
      <c r="R2451" cm="1">
        <f t="array" ref="R2451">IF(F2451={"4. College Grad"},1,0)</f>
        <v>0</v>
      </c>
      <c r="S2451" cm="1">
        <f t="array" ref="S2451">IF(F2451={"3. Some College"},1,0)</f>
        <v>0</v>
      </c>
      <c r="T2451" cm="1">
        <f t="array" ref="T2451">IF(F2451={"5. Advanced Degree"},1,0)</f>
        <v>0</v>
      </c>
      <c r="U2451" cm="1">
        <f t="array" ref="U2451">IF(F2451={"2. HS Grad"},1,0)</f>
        <v>1</v>
      </c>
    </row>
    <row r="2452" spans="1:21">
      <c r="A2452">
        <v>84663</v>
      </c>
      <c r="B2452">
        <v>2004</v>
      </c>
      <c r="C2452">
        <v>47</v>
      </c>
      <c r="D2452" t="s">
        <v>17160</v>
      </c>
      <c r="E2452" t="s">
        <v>17161</v>
      </c>
      <c r="F2452" t="s">
        <v>17162</v>
      </c>
      <c r="G2452" t="s">
        <v>17163</v>
      </c>
      <c r="H2452" t="s">
        <v>17164</v>
      </c>
      <c r="I2452" t="s">
        <v>17165</v>
      </c>
      <c r="J2452" t="s">
        <v>17166</v>
      </c>
      <c r="K2452">
        <v>5.0791812460476304</v>
      </c>
      <c r="L2452">
        <v>160.64247540826301</v>
      </c>
      <c r="M2452" cm="1">
        <f t="array" ref="M2452">IF(E2452={"2. Black"},1,0)</f>
        <v>0</v>
      </c>
      <c r="N2452" cm="1">
        <f t="array" ref="N2452">IF(E2452={"1. White"},1,0)</f>
        <v>0</v>
      </c>
      <c r="O2452" cm="1">
        <f t="array" ref="O2452">IF(E2452={"3. Asian"},1,0)</f>
        <v>1</v>
      </c>
      <c r="P2452" cm="1">
        <f t="array" ref="P2452">IF(E2452={"4. Other"},1,0)</f>
        <v>0</v>
      </c>
      <c r="Q2452" cm="1">
        <f t="array" ref="Q2452">IF(F2452={"1. &lt; HS Grad"},1,0)</f>
        <v>0</v>
      </c>
      <c r="R2452" cm="1">
        <f t="array" ref="R2452">IF(F2452={"4. College Grad"},1,0)</f>
        <v>0</v>
      </c>
      <c r="S2452" cm="1">
        <f t="array" ref="S2452">IF(F2452={"3. Some College"},1,0)</f>
        <v>0</v>
      </c>
      <c r="T2452" cm="1">
        <f t="array" ref="T2452">IF(F2452={"5. Advanced Degree"},1,0)</f>
        <v>1</v>
      </c>
      <c r="U2452" cm="1">
        <f t="array" ref="U2452">IF(F2452={"2. HS Grad"},1,0)</f>
        <v>0</v>
      </c>
    </row>
    <row r="2453" spans="1:21">
      <c r="A2453">
        <v>379349</v>
      </c>
      <c r="B2453">
        <v>2008</v>
      </c>
      <c r="C2453">
        <v>49</v>
      </c>
      <c r="D2453" t="s">
        <v>17167</v>
      </c>
      <c r="E2453" t="s">
        <v>17168</v>
      </c>
      <c r="F2453" t="s">
        <v>17169</v>
      </c>
      <c r="G2453" t="s">
        <v>17170</v>
      </c>
      <c r="H2453" t="s">
        <v>17171</v>
      </c>
      <c r="I2453" t="s">
        <v>17172</v>
      </c>
      <c r="J2453" t="s">
        <v>17173</v>
      </c>
      <c r="K2453">
        <v>4.9709973655724902</v>
      </c>
      <c r="L2453">
        <v>144.17060648823301</v>
      </c>
      <c r="M2453" cm="1">
        <f t="array" ref="M2453">IF(E2453={"2. Black"},1,0)</f>
        <v>0</v>
      </c>
      <c r="N2453" cm="1">
        <f t="array" ref="N2453">IF(E2453={"1. White"},1,0)</f>
        <v>1</v>
      </c>
      <c r="O2453" cm="1">
        <f t="array" ref="O2453">IF(E2453={"3. Asian"},1,0)</f>
        <v>0</v>
      </c>
      <c r="P2453" cm="1">
        <f t="array" ref="P2453">IF(E2453={"4. Other"},1,0)</f>
        <v>0</v>
      </c>
      <c r="Q2453" cm="1">
        <f t="array" ref="Q2453">IF(F2453={"1. &lt; HS Grad"},1,0)</f>
        <v>0</v>
      </c>
      <c r="R2453" cm="1">
        <f t="array" ref="R2453">IF(F2453={"4. College Grad"},1,0)</f>
        <v>0</v>
      </c>
      <c r="S2453" cm="1">
        <f t="array" ref="S2453">IF(F2453={"3. Some College"},1,0)</f>
        <v>0</v>
      </c>
      <c r="T2453" cm="1">
        <f t="array" ref="T2453">IF(F2453={"5. Advanced Degree"},1,0)</f>
        <v>0</v>
      </c>
      <c r="U2453" cm="1">
        <f t="array" ref="U2453">IF(F2453={"2. HS Grad"},1,0)</f>
        <v>1</v>
      </c>
    </row>
    <row r="2454" spans="1:21">
      <c r="A2454">
        <v>157534</v>
      </c>
      <c r="B2454">
        <v>2003</v>
      </c>
      <c r="C2454">
        <v>53</v>
      </c>
      <c r="D2454" t="s">
        <v>17174</v>
      </c>
      <c r="E2454" t="s">
        <v>17175</v>
      </c>
      <c r="F2454" t="s">
        <v>17176</v>
      </c>
      <c r="G2454" t="s">
        <v>17177</v>
      </c>
      <c r="H2454" t="s">
        <v>17178</v>
      </c>
      <c r="I2454" t="s">
        <v>17179</v>
      </c>
      <c r="J2454" t="s">
        <v>17180</v>
      </c>
      <c r="K2454">
        <v>4.3010299956639804</v>
      </c>
      <c r="L2454">
        <v>73.775743274694605</v>
      </c>
      <c r="M2454" cm="1">
        <f t="array" ref="M2454">IF(E2454={"2. Black"},1,0)</f>
        <v>0</v>
      </c>
      <c r="N2454" cm="1">
        <f t="array" ref="N2454">IF(E2454={"1. White"},1,0)</f>
        <v>1</v>
      </c>
      <c r="O2454" cm="1">
        <f t="array" ref="O2454">IF(E2454={"3. Asian"},1,0)</f>
        <v>0</v>
      </c>
      <c r="P2454" cm="1">
        <f t="array" ref="P2454">IF(E2454={"4. Other"},1,0)</f>
        <v>0</v>
      </c>
      <c r="Q2454" cm="1">
        <f t="array" ref="Q2454">IF(F2454={"1. &lt; HS Grad"},1,0)</f>
        <v>1</v>
      </c>
      <c r="R2454" cm="1">
        <f t="array" ref="R2454">IF(F2454={"4. College Grad"},1,0)</f>
        <v>0</v>
      </c>
      <c r="S2454" cm="1">
        <f t="array" ref="S2454">IF(F2454={"3. Some College"},1,0)</f>
        <v>0</v>
      </c>
      <c r="T2454" cm="1">
        <f t="array" ref="T2454">IF(F2454={"5. Advanced Degree"},1,0)</f>
        <v>0</v>
      </c>
      <c r="U2454" cm="1">
        <f t="array" ref="U2454">IF(F2454={"2. HS Grad"},1,0)</f>
        <v>0</v>
      </c>
    </row>
    <row r="2455" spans="1:21">
      <c r="A2455">
        <v>305469</v>
      </c>
      <c r="B2455">
        <v>2007</v>
      </c>
      <c r="C2455">
        <v>66</v>
      </c>
      <c r="D2455" t="s">
        <v>17181</v>
      </c>
      <c r="E2455" t="s">
        <v>17182</v>
      </c>
      <c r="F2455" t="s">
        <v>17183</v>
      </c>
      <c r="G2455" t="s">
        <v>17184</v>
      </c>
      <c r="H2455" t="s">
        <v>17185</v>
      </c>
      <c r="I2455" t="s">
        <v>17186</v>
      </c>
      <c r="J2455" t="s">
        <v>17187</v>
      </c>
      <c r="K2455">
        <v>4.25527250510331</v>
      </c>
      <c r="L2455">
        <v>70.476019646944494</v>
      </c>
      <c r="M2455" cm="1">
        <f t="array" ref="M2455">IF(E2455={"2. Black"},1,0)</f>
        <v>1</v>
      </c>
      <c r="N2455" cm="1">
        <f t="array" ref="N2455">IF(E2455={"1. White"},1,0)</f>
        <v>0</v>
      </c>
      <c r="O2455" cm="1">
        <f t="array" ref="O2455">IF(E2455={"3. Asian"},1,0)</f>
        <v>0</v>
      </c>
      <c r="P2455" cm="1">
        <f t="array" ref="P2455">IF(E2455={"4. Other"},1,0)</f>
        <v>0</v>
      </c>
      <c r="Q2455" cm="1">
        <f t="array" ref="Q2455">IF(F2455={"1. &lt; HS Grad"},1,0)</f>
        <v>0</v>
      </c>
      <c r="R2455" cm="1">
        <f t="array" ref="R2455">IF(F2455={"4. College Grad"},1,0)</f>
        <v>0</v>
      </c>
      <c r="S2455" cm="1">
        <f t="array" ref="S2455">IF(F2455={"3. Some College"},1,0)</f>
        <v>0</v>
      </c>
      <c r="T2455" cm="1">
        <f t="array" ref="T2455">IF(F2455={"5. Advanced Degree"},1,0)</f>
        <v>0</v>
      </c>
      <c r="U2455" cm="1">
        <f t="array" ref="U2455">IF(F2455={"2. HS Grad"},1,0)</f>
        <v>1</v>
      </c>
    </row>
    <row r="2456" spans="1:21">
      <c r="A2456">
        <v>231089</v>
      </c>
      <c r="B2456">
        <v>2006</v>
      </c>
      <c r="C2456">
        <v>33</v>
      </c>
      <c r="D2456" t="s">
        <v>17188</v>
      </c>
      <c r="E2456" t="s">
        <v>17189</v>
      </c>
      <c r="F2456" t="s">
        <v>17190</v>
      </c>
      <c r="G2456" t="s">
        <v>17191</v>
      </c>
      <c r="H2456" t="s">
        <v>17192</v>
      </c>
      <c r="I2456" t="s">
        <v>17193</v>
      </c>
      <c r="J2456" t="s">
        <v>17194</v>
      </c>
      <c r="K2456">
        <v>4.3010299956639804</v>
      </c>
      <c r="L2456">
        <v>73.775743274694605</v>
      </c>
      <c r="M2456" cm="1">
        <f t="array" ref="M2456">IF(E2456={"2. Black"},1,0)</f>
        <v>0</v>
      </c>
      <c r="N2456" cm="1">
        <f t="array" ref="N2456">IF(E2456={"1. White"},1,0)</f>
        <v>1</v>
      </c>
      <c r="O2456" cm="1">
        <f t="array" ref="O2456">IF(E2456={"3. Asian"},1,0)</f>
        <v>0</v>
      </c>
      <c r="P2456" cm="1">
        <f t="array" ref="P2456">IF(E2456={"4. Other"},1,0)</f>
        <v>0</v>
      </c>
      <c r="Q2456" cm="1">
        <f t="array" ref="Q2456">IF(F2456={"1. &lt; HS Grad"},1,0)</f>
        <v>1</v>
      </c>
      <c r="R2456" cm="1">
        <f t="array" ref="R2456">IF(F2456={"4. College Grad"},1,0)</f>
        <v>0</v>
      </c>
      <c r="S2456" cm="1">
        <f t="array" ref="S2456">IF(F2456={"3. Some College"},1,0)</f>
        <v>0</v>
      </c>
      <c r="T2456" cm="1">
        <f t="array" ref="T2456">IF(F2456={"5. Advanced Degree"},1,0)</f>
        <v>0</v>
      </c>
      <c r="U2456" cm="1">
        <f t="array" ref="U2456">IF(F2456={"2. HS Grad"},1,0)</f>
        <v>0</v>
      </c>
    </row>
    <row r="2457" spans="1:21">
      <c r="A2457">
        <v>82956</v>
      </c>
      <c r="B2457">
        <v>2004</v>
      </c>
      <c r="C2457">
        <v>58</v>
      </c>
      <c r="D2457" t="s">
        <v>17195</v>
      </c>
      <c r="E2457" t="s">
        <v>17196</v>
      </c>
      <c r="F2457" t="s">
        <v>17197</v>
      </c>
      <c r="G2457" t="s">
        <v>17198</v>
      </c>
      <c r="H2457" t="s">
        <v>17199</v>
      </c>
      <c r="I2457" t="s">
        <v>17200</v>
      </c>
      <c r="J2457" t="s">
        <v>17201</v>
      </c>
      <c r="K2457">
        <v>4.5440680443502801</v>
      </c>
      <c r="L2457">
        <v>94.072714745700495</v>
      </c>
      <c r="M2457" cm="1">
        <f t="array" ref="M2457">IF(E2457={"2. Black"},1,0)</f>
        <v>0</v>
      </c>
      <c r="N2457" cm="1">
        <f t="array" ref="N2457">IF(E2457={"1. White"},1,0)</f>
        <v>1</v>
      </c>
      <c r="O2457" cm="1">
        <f t="array" ref="O2457">IF(E2457={"3. Asian"},1,0)</f>
        <v>0</v>
      </c>
      <c r="P2457" cm="1">
        <f t="array" ref="P2457">IF(E2457={"4. Other"},1,0)</f>
        <v>0</v>
      </c>
      <c r="Q2457" cm="1">
        <f t="array" ref="Q2457">IF(F2457={"1. &lt; HS Grad"},1,0)</f>
        <v>0</v>
      </c>
      <c r="R2457" cm="1">
        <f t="array" ref="R2457">IF(F2457={"4. College Grad"},1,0)</f>
        <v>0</v>
      </c>
      <c r="S2457" cm="1">
        <f t="array" ref="S2457">IF(F2457={"3. Some College"},1,0)</f>
        <v>0</v>
      </c>
      <c r="T2457" cm="1">
        <f t="array" ref="T2457">IF(F2457={"5. Advanced Degree"},1,0)</f>
        <v>0</v>
      </c>
      <c r="U2457" cm="1">
        <f t="array" ref="U2457">IF(F2457={"2. HS Grad"},1,0)</f>
        <v>1</v>
      </c>
    </row>
    <row r="2458" spans="1:21">
      <c r="A2458">
        <v>379819</v>
      </c>
      <c r="B2458">
        <v>2008</v>
      </c>
      <c r="C2458">
        <v>41</v>
      </c>
      <c r="D2458" t="s">
        <v>17202</v>
      </c>
      <c r="E2458" t="s">
        <v>17203</v>
      </c>
      <c r="F2458" t="s">
        <v>17204</v>
      </c>
      <c r="G2458" t="s">
        <v>17205</v>
      </c>
      <c r="H2458" t="s">
        <v>17206</v>
      </c>
      <c r="I2458" t="s">
        <v>17207</v>
      </c>
      <c r="J2458" t="s">
        <v>17208</v>
      </c>
      <c r="K2458">
        <v>4.4211430670716698</v>
      </c>
      <c r="L2458">
        <v>83.191324293505403</v>
      </c>
      <c r="M2458" cm="1">
        <f t="array" ref="M2458">IF(E2458={"2. Black"},1,0)</f>
        <v>0</v>
      </c>
      <c r="N2458" cm="1">
        <f t="array" ref="N2458">IF(E2458={"1. White"},1,0)</f>
        <v>1</v>
      </c>
      <c r="O2458" cm="1">
        <f t="array" ref="O2458">IF(E2458={"3. Asian"},1,0)</f>
        <v>0</v>
      </c>
      <c r="P2458" cm="1">
        <f t="array" ref="P2458">IF(E2458={"4. Other"},1,0)</f>
        <v>0</v>
      </c>
      <c r="Q2458" cm="1">
        <f t="array" ref="Q2458">IF(F2458={"1. &lt; HS Grad"},1,0)</f>
        <v>0</v>
      </c>
      <c r="R2458" cm="1">
        <f t="array" ref="R2458">IF(F2458={"4. College Grad"},1,0)</f>
        <v>0</v>
      </c>
      <c r="S2458" cm="1">
        <f t="array" ref="S2458">IF(F2458={"3. Some College"},1,0)</f>
        <v>0</v>
      </c>
      <c r="T2458" cm="1">
        <f t="array" ref="T2458">IF(F2458={"5. Advanced Degree"},1,0)</f>
        <v>1</v>
      </c>
      <c r="U2458" cm="1">
        <f t="array" ref="U2458">IF(F2458={"2. HS Grad"},1,0)</f>
        <v>0</v>
      </c>
    </row>
    <row r="2459" spans="1:21">
      <c r="A2459">
        <v>449534</v>
      </c>
      <c r="B2459">
        <v>2009</v>
      </c>
      <c r="C2459">
        <v>54</v>
      </c>
      <c r="D2459" t="s">
        <v>17209</v>
      </c>
      <c r="E2459" t="s">
        <v>17210</v>
      </c>
      <c r="F2459" t="s">
        <v>17211</v>
      </c>
      <c r="G2459" t="s">
        <v>17212</v>
      </c>
      <c r="H2459" t="s">
        <v>17213</v>
      </c>
      <c r="I2459" t="s">
        <v>17214</v>
      </c>
      <c r="J2459" t="s">
        <v>17215</v>
      </c>
      <c r="K2459">
        <v>4.9030899869919402</v>
      </c>
      <c r="L2459">
        <v>134.705375118879</v>
      </c>
      <c r="M2459" cm="1">
        <f t="array" ref="M2459">IF(E2459={"2. Black"},1,0)</f>
        <v>0</v>
      </c>
      <c r="N2459" cm="1">
        <f t="array" ref="N2459">IF(E2459={"1. White"},1,0)</f>
        <v>0</v>
      </c>
      <c r="O2459" cm="1">
        <f t="array" ref="O2459">IF(E2459={"3. Asian"},1,0)</f>
        <v>1</v>
      </c>
      <c r="P2459" cm="1">
        <f t="array" ref="P2459">IF(E2459={"4. Other"},1,0)</f>
        <v>0</v>
      </c>
      <c r="Q2459" cm="1">
        <f t="array" ref="Q2459">IF(F2459={"1. &lt; HS Grad"},1,0)</f>
        <v>0</v>
      </c>
      <c r="R2459" cm="1">
        <f t="array" ref="R2459">IF(F2459={"4. College Grad"},1,0)</f>
        <v>0</v>
      </c>
      <c r="S2459" cm="1">
        <f t="array" ref="S2459">IF(F2459={"3. Some College"},1,0)</f>
        <v>1</v>
      </c>
      <c r="T2459" cm="1">
        <f t="array" ref="T2459">IF(F2459={"5. Advanced Degree"},1,0)</f>
        <v>0</v>
      </c>
      <c r="U2459" cm="1">
        <f t="array" ref="U2459">IF(F2459={"2. HS Grad"},1,0)</f>
        <v>0</v>
      </c>
    </row>
    <row r="2460" spans="1:21">
      <c r="A2460">
        <v>448935</v>
      </c>
      <c r="B2460">
        <v>2009</v>
      </c>
      <c r="C2460">
        <v>26</v>
      </c>
      <c r="D2460" t="s">
        <v>17216</v>
      </c>
      <c r="E2460" t="s">
        <v>17217</v>
      </c>
      <c r="F2460" t="s">
        <v>17218</v>
      </c>
      <c r="G2460" t="s">
        <v>17219</v>
      </c>
      <c r="H2460" t="s">
        <v>17220</v>
      </c>
      <c r="I2460" t="s">
        <v>17221</v>
      </c>
      <c r="J2460" t="s">
        <v>17222</v>
      </c>
      <c r="K2460">
        <v>4.4623979978989601</v>
      </c>
      <c r="L2460">
        <v>86.695154828940204</v>
      </c>
      <c r="M2460" cm="1">
        <f t="array" ref="M2460">IF(E2460={"2. Black"},1,0)</f>
        <v>0</v>
      </c>
      <c r="N2460" cm="1">
        <f t="array" ref="N2460">IF(E2460={"1. White"},1,0)</f>
        <v>1</v>
      </c>
      <c r="O2460" cm="1">
        <f t="array" ref="O2460">IF(E2460={"3. Asian"},1,0)</f>
        <v>0</v>
      </c>
      <c r="P2460" cm="1">
        <f t="array" ref="P2460">IF(E2460={"4. Other"},1,0)</f>
        <v>0</v>
      </c>
      <c r="Q2460" cm="1">
        <f t="array" ref="Q2460">IF(F2460={"1. &lt; HS Grad"},1,0)</f>
        <v>0</v>
      </c>
      <c r="R2460" cm="1">
        <f t="array" ref="R2460">IF(F2460={"4. College Grad"},1,0)</f>
        <v>0</v>
      </c>
      <c r="S2460" cm="1">
        <f t="array" ref="S2460">IF(F2460={"3. Some College"},1,0)</f>
        <v>0</v>
      </c>
      <c r="T2460" cm="1">
        <f t="array" ref="T2460">IF(F2460={"5. Advanced Degree"},1,0)</f>
        <v>0</v>
      </c>
      <c r="U2460" cm="1">
        <f t="array" ref="U2460">IF(F2460={"2. HS Grad"},1,0)</f>
        <v>1</v>
      </c>
    </row>
    <row r="2461" spans="1:21">
      <c r="A2461">
        <v>375717</v>
      </c>
      <c r="B2461">
        <v>2008</v>
      </c>
      <c r="C2461">
        <v>24</v>
      </c>
      <c r="D2461" t="s">
        <v>17223</v>
      </c>
      <c r="E2461" t="s">
        <v>17224</v>
      </c>
      <c r="F2461" t="s">
        <v>17225</v>
      </c>
      <c r="G2461" t="s">
        <v>17226</v>
      </c>
      <c r="H2461" t="s">
        <v>17227</v>
      </c>
      <c r="I2461" t="s">
        <v>17228</v>
      </c>
      <c r="J2461" t="s">
        <v>17229</v>
      </c>
      <c r="K2461">
        <v>4.25527250510331</v>
      </c>
      <c r="L2461">
        <v>70.476019646944494</v>
      </c>
      <c r="M2461" cm="1">
        <f t="array" ref="M2461">IF(E2461={"2. Black"},1,0)</f>
        <v>0</v>
      </c>
      <c r="N2461" cm="1">
        <f t="array" ref="N2461">IF(E2461={"1. White"},1,0)</f>
        <v>0</v>
      </c>
      <c r="O2461" cm="1">
        <f t="array" ref="O2461">IF(E2461={"3. Asian"},1,0)</f>
        <v>0</v>
      </c>
      <c r="P2461" cm="1">
        <f t="array" ref="P2461">IF(E2461={"4. Other"},1,0)</f>
        <v>1</v>
      </c>
      <c r="Q2461" cm="1">
        <f t="array" ref="Q2461">IF(F2461={"1. &lt; HS Grad"},1,0)</f>
        <v>0</v>
      </c>
      <c r="R2461" cm="1">
        <f t="array" ref="R2461">IF(F2461={"4. College Grad"},1,0)</f>
        <v>0</v>
      </c>
      <c r="S2461" cm="1">
        <f t="array" ref="S2461">IF(F2461={"3. Some College"},1,0)</f>
        <v>0</v>
      </c>
      <c r="T2461" cm="1">
        <f t="array" ref="T2461">IF(F2461={"5. Advanced Degree"},1,0)</f>
        <v>0</v>
      </c>
      <c r="U2461" cm="1">
        <f t="array" ref="U2461">IF(F2461={"2. HS Grad"},1,0)</f>
        <v>1</v>
      </c>
    </row>
    <row r="2462" spans="1:21">
      <c r="A2462">
        <v>304731</v>
      </c>
      <c r="B2462">
        <v>2007</v>
      </c>
      <c r="C2462">
        <v>62</v>
      </c>
      <c r="D2462" t="s">
        <v>17230</v>
      </c>
      <c r="E2462" t="s">
        <v>17231</v>
      </c>
      <c r="F2462" t="s">
        <v>17232</v>
      </c>
      <c r="G2462" t="s">
        <v>17233</v>
      </c>
      <c r="H2462" t="s">
        <v>17234</v>
      </c>
      <c r="I2462" t="s">
        <v>17235</v>
      </c>
      <c r="J2462" t="s">
        <v>17236</v>
      </c>
      <c r="K2462">
        <v>4.8750612633917001</v>
      </c>
      <c r="L2462">
        <v>130.982177377461</v>
      </c>
      <c r="M2462" cm="1">
        <f t="array" ref="M2462">IF(E2462={"2. Black"},1,0)</f>
        <v>0</v>
      </c>
      <c r="N2462" cm="1">
        <f t="array" ref="N2462">IF(E2462={"1. White"},1,0)</f>
        <v>1</v>
      </c>
      <c r="O2462" cm="1">
        <f t="array" ref="O2462">IF(E2462={"3. Asian"},1,0)</f>
        <v>0</v>
      </c>
      <c r="P2462" cm="1">
        <f t="array" ref="P2462">IF(E2462={"4. Other"},1,0)</f>
        <v>0</v>
      </c>
      <c r="Q2462" cm="1">
        <f t="array" ref="Q2462">IF(F2462={"1. &lt; HS Grad"},1,0)</f>
        <v>0</v>
      </c>
      <c r="R2462" cm="1">
        <f t="array" ref="R2462">IF(F2462={"4. College Grad"},1,0)</f>
        <v>1</v>
      </c>
      <c r="S2462" cm="1">
        <f t="array" ref="S2462">IF(F2462={"3. Some College"},1,0)</f>
        <v>0</v>
      </c>
      <c r="T2462" cm="1">
        <f t="array" ref="T2462">IF(F2462={"5. Advanced Degree"},1,0)</f>
        <v>0</v>
      </c>
      <c r="U2462" cm="1">
        <f t="array" ref="U2462">IF(F2462={"2. HS Grad"},1,0)</f>
        <v>0</v>
      </c>
    </row>
    <row r="2463" spans="1:21">
      <c r="A2463">
        <v>10772</v>
      </c>
      <c r="B2463">
        <v>2005</v>
      </c>
      <c r="C2463">
        <v>63</v>
      </c>
      <c r="D2463" t="s">
        <v>17237</v>
      </c>
      <c r="E2463" t="s">
        <v>17238</v>
      </c>
      <c r="F2463" t="s">
        <v>17239</v>
      </c>
      <c r="G2463" t="s">
        <v>17240</v>
      </c>
      <c r="H2463" t="s">
        <v>17241</v>
      </c>
      <c r="I2463" t="s">
        <v>17242</v>
      </c>
      <c r="J2463" t="s">
        <v>17243</v>
      </c>
      <c r="K2463">
        <v>4.9148876674143898</v>
      </c>
      <c r="L2463">
        <v>136.30399756205401</v>
      </c>
      <c r="M2463" cm="1">
        <f t="array" ref="M2463">IF(E2463={"2. Black"},1,0)</f>
        <v>0</v>
      </c>
      <c r="N2463" cm="1">
        <f t="array" ref="N2463">IF(E2463={"1. White"},1,0)</f>
        <v>1</v>
      </c>
      <c r="O2463" cm="1">
        <f t="array" ref="O2463">IF(E2463={"3. Asian"},1,0)</f>
        <v>0</v>
      </c>
      <c r="P2463" cm="1">
        <f t="array" ref="P2463">IF(E2463={"4. Other"},1,0)</f>
        <v>0</v>
      </c>
      <c r="Q2463" cm="1">
        <f t="array" ref="Q2463">IF(F2463={"1. &lt; HS Grad"},1,0)</f>
        <v>0</v>
      </c>
      <c r="R2463" cm="1">
        <f t="array" ref="R2463">IF(F2463={"4. College Grad"},1,0)</f>
        <v>0</v>
      </c>
      <c r="S2463" cm="1">
        <f t="array" ref="S2463">IF(F2463={"3. Some College"},1,0)</f>
        <v>0</v>
      </c>
      <c r="T2463" cm="1">
        <f t="array" ref="T2463">IF(F2463={"5. Advanced Degree"},1,0)</f>
        <v>0</v>
      </c>
      <c r="U2463" cm="1">
        <f t="array" ref="U2463">IF(F2463={"2. HS Grad"},1,0)</f>
        <v>1</v>
      </c>
    </row>
    <row r="2464" spans="1:21">
      <c r="A2464">
        <v>14158</v>
      </c>
      <c r="B2464">
        <v>2005</v>
      </c>
      <c r="C2464">
        <v>26</v>
      </c>
      <c r="D2464" t="s">
        <v>17244</v>
      </c>
      <c r="E2464" t="s">
        <v>17245</v>
      </c>
      <c r="F2464" t="s">
        <v>17246</v>
      </c>
      <c r="G2464" t="s">
        <v>17247</v>
      </c>
      <c r="H2464" t="s">
        <v>17248</v>
      </c>
      <c r="I2464" t="s">
        <v>17249</v>
      </c>
      <c r="J2464" t="s">
        <v>17250</v>
      </c>
      <c r="K2464">
        <v>4.7363965022766399</v>
      </c>
      <c r="L2464">
        <v>114.022580378556</v>
      </c>
      <c r="M2464" cm="1">
        <f t="array" ref="M2464">IF(E2464={"2. Black"},1,0)</f>
        <v>0</v>
      </c>
      <c r="N2464" cm="1">
        <f t="array" ref="N2464">IF(E2464={"1. White"},1,0)</f>
        <v>0</v>
      </c>
      <c r="O2464" cm="1">
        <f t="array" ref="O2464">IF(E2464={"3. Asian"},1,0)</f>
        <v>1</v>
      </c>
      <c r="P2464" cm="1">
        <f t="array" ref="P2464">IF(E2464={"4. Other"},1,0)</f>
        <v>0</v>
      </c>
      <c r="Q2464" cm="1">
        <f t="array" ref="Q2464">IF(F2464={"1. &lt; HS Grad"},1,0)</f>
        <v>0</v>
      </c>
      <c r="R2464" cm="1">
        <f t="array" ref="R2464">IF(F2464={"4. College Grad"},1,0)</f>
        <v>1</v>
      </c>
      <c r="S2464" cm="1">
        <f t="array" ref="S2464">IF(F2464={"3. Some College"},1,0)</f>
        <v>0</v>
      </c>
      <c r="T2464" cm="1">
        <f t="array" ref="T2464">IF(F2464={"5. Advanced Degree"},1,0)</f>
        <v>0</v>
      </c>
      <c r="U2464" cm="1">
        <f t="array" ref="U2464">IF(F2464={"2. HS Grad"},1,0)</f>
        <v>0</v>
      </c>
    </row>
    <row r="2465" spans="1:21">
      <c r="A2465">
        <v>85775</v>
      </c>
      <c r="B2465">
        <v>2004</v>
      </c>
      <c r="C2465">
        <v>45</v>
      </c>
      <c r="D2465" t="s">
        <v>17251</v>
      </c>
      <c r="E2465" t="s">
        <v>17252</v>
      </c>
      <c r="F2465" t="s">
        <v>17253</v>
      </c>
      <c r="G2465" t="s">
        <v>17254</v>
      </c>
      <c r="H2465" t="s">
        <v>17255</v>
      </c>
      <c r="I2465" t="s">
        <v>17256</v>
      </c>
      <c r="J2465" t="s">
        <v>17257</v>
      </c>
      <c r="K2465">
        <v>4.6646419755561297</v>
      </c>
      <c r="L2465">
        <v>106.127582150788</v>
      </c>
      <c r="M2465" cm="1">
        <f t="array" ref="M2465">IF(E2465={"2. Black"},1,0)</f>
        <v>0</v>
      </c>
      <c r="N2465" cm="1">
        <f t="array" ref="N2465">IF(E2465={"1. White"},1,0)</f>
        <v>1</v>
      </c>
      <c r="O2465" cm="1">
        <f t="array" ref="O2465">IF(E2465={"3. Asian"},1,0)</f>
        <v>0</v>
      </c>
      <c r="P2465" cm="1">
        <f t="array" ref="P2465">IF(E2465={"4. Other"},1,0)</f>
        <v>0</v>
      </c>
      <c r="Q2465" cm="1">
        <f t="array" ref="Q2465">IF(F2465={"1. &lt; HS Grad"},1,0)</f>
        <v>0</v>
      </c>
      <c r="R2465" cm="1">
        <f t="array" ref="R2465">IF(F2465={"4. College Grad"},1,0)</f>
        <v>0</v>
      </c>
      <c r="S2465" cm="1">
        <f t="array" ref="S2465">IF(F2465={"3. Some College"},1,0)</f>
        <v>0</v>
      </c>
      <c r="T2465" cm="1">
        <f t="array" ref="T2465">IF(F2465={"5. Advanced Degree"},1,0)</f>
        <v>0</v>
      </c>
      <c r="U2465" cm="1">
        <f t="array" ref="U2465">IF(F2465={"2. HS Grad"},1,0)</f>
        <v>1</v>
      </c>
    </row>
    <row r="2466" spans="1:21">
      <c r="A2466">
        <v>161082</v>
      </c>
      <c r="B2466">
        <v>2003</v>
      </c>
      <c r="C2466">
        <v>23</v>
      </c>
      <c r="D2466" t="s">
        <v>17258</v>
      </c>
      <c r="E2466" t="s">
        <v>17259</v>
      </c>
      <c r="F2466" t="s">
        <v>17260</v>
      </c>
      <c r="G2466" t="s">
        <v>17261</v>
      </c>
      <c r="H2466" t="s">
        <v>17262</v>
      </c>
      <c r="I2466" t="s">
        <v>17263</v>
      </c>
      <c r="J2466" t="s">
        <v>17264</v>
      </c>
      <c r="K2466">
        <v>4.4771212547196599</v>
      </c>
      <c r="L2466">
        <v>87.981032785605393</v>
      </c>
      <c r="M2466" cm="1">
        <f t="array" ref="M2466">IF(E2466={"2. Black"},1,0)</f>
        <v>0</v>
      </c>
      <c r="N2466" cm="1">
        <f t="array" ref="N2466">IF(E2466={"1. White"},1,0)</f>
        <v>1</v>
      </c>
      <c r="O2466" cm="1">
        <f t="array" ref="O2466">IF(E2466={"3. Asian"},1,0)</f>
        <v>0</v>
      </c>
      <c r="P2466" cm="1">
        <f t="array" ref="P2466">IF(E2466={"4. Other"},1,0)</f>
        <v>0</v>
      </c>
      <c r="Q2466" cm="1">
        <f t="array" ref="Q2466">IF(F2466={"1. &lt; HS Grad"},1,0)</f>
        <v>0</v>
      </c>
      <c r="R2466" cm="1">
        <f t="array" ref="R2466">IF(F2466={"4. College Grad"},1,0)</f>
        <v>0</v>
      </c>
      <c r="S2466" cm="1">
        <f t="array" ref="S2466">IF(F2466={"3. Some College"},1,0)</f>
        <v>0</v>
      </c>
      <c r="T2466" cm="1">
        <f t="array" ref="T2466">IF(F2466={"5. Advanced Degree"},1,0)</f>
        <v>0</v>
      </c>
      <c r="U2466" cm="1">
        <f t="array" ref="U2466">IF(F2466={"2. HS Grad"},1,0)</f>
        <v>1</v>
      </c>
    </row>
    <row r="2467" spans="1:21">
      <c r="A2467">
        <v>377328</v>
      </c>
      <c r="B2467">
        <v>2008</v>
      </c>
      <c r="C2467">
        <v>31</v>
      </c>
      <c r="D2467" t="s">
        <v>17265</v>
      </c>
      <c r="E2467" t="s">
        <v>17266</v>
      </c>
      <c r="F2467" t="s">
        <v>17267</v>
      </c>
      <c r="G2467" t="s">
        <v>17268</v>
      </c>
      <c r="H2467" t="s">
        <v>17269</v>
      </c>
      <c r="I2467" t="s">
        <v>17270</v>
      </c>
      <c r="J2467" t="s">
        <v>17271</v>
      </c>
      <c r="K2467">
        <v>4.7558748556724897</v>
      </c>
      <c r="L2467">
        <v>116.265324062503</v>
      </c>
      <c r="M2467" cm="1">
        <f t="array" ref="M2467">IF(E2467={"2. Black"},1,0)</f>
        <v>0</v>
      </c>
      <c r="N2467" cm="1">
        <f t="array" ref="N2467">IF(E2467={"1. White"},1,0)</f>
        <v>1</v>
      </c>
      <c r="O2467" cm="1">
        <f t="array" ref="O2467">IF(E2467={"3. Asian"},1,0)</f>
        <v>0</v>
      </c>
      <c r="P2467" cm="1">
        <f t="array" ref="P2467">IF(E2467={"4. Other"},1,0)</f>
        <v>0</v>
      </c>
      <c r="Q2467" cm="1">
        <f t="array" ref="Q2467">IF(F2467={"1. &lt; HS Grad"},1,0)</f>
        <v>0</v>
      </c>
      <c r="R2467" cm="1">
        <f t="array" ref="R2467">IF(F2467={"4. College Grad"},1,0)</f>
        <v>1</v>
      </c>
      <c r="S2467" cm="1">
        <f t="array" ref="S2467">IF(F2467={"3. Some College"},1,0)</f>
        <v>0</v>
      </c>
      <c r="T2467" cm="1">
        <f t="array" ref="T2467">IF(F2467={"5. Advanced Degree"},1,0)</f>
        <v>0</v>
      </c>
      <c r="U2467" cm="1">
        <f t="array" ref="U2467">IF(F2467={"2. HS Grad"},1,0)</f>
        <v>0</v>
      </c>
    </row>
    <row r="2468" spans="1:21">
      <c r="A2468">
        <v>155957</v>
      </c>
      <c r="B2468">
        <v>2003</v>
      </c>
      <c r="C2468">
        <v>44</v>
      </c>
      <c r="D2468" t="s">
        <v>17272</v>
      </c>
      <c r="E2468" t="s">
        <v>17273</v>
      </c>
      <c r="F2468" t="s">
        <v>17274</v>
      </c>
      <c r="G2468" t="s">
        <v>17275</v>
      </c>
      <c r="H2468" t="s">
        <v>17276</v>
      </c>
      <c r="I2468" t="s">
        <v>17277</v>
      </c>
      <c r="J2468" t="s">
        <v>17278</v>
      </c>
      <c r="K2468">
        <v>4.96378782734556</v>
      </c>
      <c r="L2468">
        <v>143.13494081113399</v>
      </c>
      <c r="M2468" cm="1">
        <f t="array" ref="M2468">IF(E2468={"2. Black"},1,0)</f>
        <v>0</v>
      </c>
      <c r="N2468" cm="1">
        <f t="array" ref="N2468">IF(E2468={"1. White"},1,0)</f>
        <v>1</v>
      </c>
      <c r="O2468" cm="1">
        <f t="array" ref="O2468">IF(E2468={"3. Asian"},1,0)</f>
        <v>0</v>
      </c>
      <c r="P2468" cm="1">
        <f t="array" ref="P2468">IF(E2468={"4. Other"},1,0)</f>
        <v>0</v>
      </c>
      <c r="Q2468" cm="1">
        <f t="array" ref="Q2468">IF(F2468={"1. &lt; HS Grad"},1,0)</f>
        <v>0</v>
      </c>
      <c r="R2468" cm="1">
        <f t="array" ref="R2468">IF(F2468={"4. College Grad"},1,0)</f>
        <v>0</v>
      </c>
      <c r="S2468" cm="1">
        <f t="array" ref="S2468">IF(F2468={"3. Some College"},1,0)</f>
        <v>0</v>
      </c>
      <c r="T2468" cm="1">
        <f t="array" ref="T2468">IF(F2468={"5. Advanced Degree"},1,0)</f>
        <v>1</v>
      </c>
      <c r="U2468" cm="1">
        <f t="array" ref="U2468">IF(F2468={"2. HS Grad"},1,0)</f>
        <v>0</v>
      </c>
    </row>
    <row r="2469" spans="1:21">
      <c r="A2469">
        <v>154985</v>
      </c>
      <c r="B2469">
        <v>2003</v>
      </c>
      <c r="C2469">
        <v>43</v>
      </c>
      <c r="D2469" t="s">
        <v>17279</v>
      </c>
      <c r="E2469" t="s">
        <v>17280</v>
      </c>
      <c r="F2469" t="s">
        <v>17281</v>
      </c>
      <c r="G2469" t="s">
        <v>17282</v>
      </c>
      <c r="H2469" t="s">
        <v>17283</v>
      </c>
      <c r="I2469" t="s">
        <v>17284</v>
      </c>
      <c r="J2469" t="s">
        <v>17285</v>
      </c>
      <c r="K2469">
        <v>4</v>
      </c>
      <c r="L2469">
        <v>54.598150033144201</v>
      </c>
      <c r="M2469" cm="1">
        <f t="array" ref="M2469">IF(E2469={"2. Black"},1,0)</f>
        <v>0</v>
      </c>
      <c r="N2469" cm="1">
        <f t="array" ref="N2469">IF(E2469={"1. White"},1,0)</f>
        <v>1</v>
      </c>
      <c r="O2469" cm="1">
        <f t="array" ref="O2469">IF(E2469={"3. Asian"},1,0)</f>
        <v>0</v>
      </c>
      <c r="P2469" cm="1">
        <f t="array" ref="P2469">IF(E2469={"4. Other"},1,0)</f>
        <v>0</v>
      </c>
      <c r="Q2469" cm="1">
        <f t="array" ref="Q2469">IF(F2469={"1. &lt; HS Grad"},1,0)</f>
        <v>1</v>
      </c>
      <c r="R2469" cm="1">
        <f t="array" ref="R2469">IF(F2469={"4. College Grad"},1,0)</f>
        <v>0</v>
      </c>
      <c r="S2469" cm="1">
        <f t="array" ref="S2469">IF(F2469={"3. Some College"},1,0)</f>
        <v>0</v>
      </c>
      <c r="T2469" cm="1">
        <f t="array" ref="T2469">IF(F2469={"5. Advanced Degree"},1,0)</f>
        <v>0</v>
      </c>
      <c r="U2469" cm="1">
        <f t="array" ref="U2469">IF(F2469={"2. HS Grad"},1,0)</f>
        <v>0</v>
      </c>
    </row>
    <row r="2470" spans="1:21">
      <c r="A2470">
        <v>87716</v>
      </c>
      <c r="B2470">
        <v>2004</v>
      </c>
      <c r="C2470">
        <v>48</v>
      </c>
      <c r="D2470" t="s">
        <v>17286</v>
      </c>
      <c r="E2470" t="s">
        <v>17287</v>
      </c>
      <c r="F2470" t="s">
        <v>17288</v>
      </c>
      <c r="G2470" t="s">
        <v>17289</v>
      </c>
      <c r="H2470" t="s">
        <v>17290</v>
      </c>
      <c r="I2470" t="s">
        <v>17291</v>
      </c>
      <c r="J2470" t="s">
        <v>17292</v>
      </c>
      <c r="K2470">
        <v>3.8750612633917001</v>
      </c>
      <c r="L2470">
        <v>48.185650217038997</v>
      </c>
      <c r="M2470" cm="1">
        <f t="array" ref="M2470">IF(E2470={"2. Black"},1,0)</f>
        <v>0</v>
      </c>
      <c r="N2470" cm="1">
        <f t="array" ref="N2470">IF(E2470={"1. White"},1,0)</f>
        <v>1</v>
      </c>
      <c r="O2470" cm="1">
        <f t="array" ref="O2470">IF(E2470={"3. Asian"},1,0)</f>
        <v>0</v>
      </c>
      <c r="P2470" cm="1">
        <f t="array" ref="P2470">IF(E2470={"4. Other"},1,0)</f>
        <v>0</v>
      </c>
      <c r="Q2470" cm="1">
        <f t="array" ref="Q2470">IF(F2470={"1. &lt; HS Grad"},1,0)</f>
        <v>0</v>
      </c>
      <c r="R2470" cm="1">
        <f t="array" ref="R2470">IF(F2470={"4. College Grad"},1,0)</f>
        <v>0</v>
      </c>
      <c r="S2470" cm="1">
        <f t="array" ref="S2470">IF(F2470={"3. Some College"},1,0)</f>
        <v>0</v>
      </c>
      <c r="T2470" cm="1">
        <f t="array" ref="T2470">IF(F2470={"5. Advanced Degree"},1,0)</f>
        <v>0</v>
      </c>
      <c r="U2470" cm="1">
        <f t="array" ref="U2470">IF(F2470={"2. HS Grad"},1,0)</f>
        <v>1</v>
      </c>
    </row>
    <row r="2471" spans="1:21">
      <c r="A2471">
        <v>374629</v>
      </c>
      <c r="B2471">
        <v>2008</v>
      </c>
      <c r="C2471">
        <v>48</v>
      </c>
      <c r="D2471" t="s">
        <v>17293</v>
      </c>
      <c r="E2471" t="s">
        <v>17294</v>
      </c>
      <c r="F2471" t="s">
        <v>17295</v>
      </c>
      <c r="G2471" t="s">
        <v>17296</v>
      </c>
      <c r="H2471" t="s">
        <v>17297</v>
      </c>
      <c r="I2471" t="s">
        <v>17298</v>
      </c>
      <c r="J2471" t="s">
        <v>17299</v>
      </c>
      <c r="K2471">
        <v>4.8129133566428601</v>
      </c>
      <c r="L2471">
        <v>123.089699847943</v>
      </c>
      <c r="M2471" cm="1">
        <f t="array" ref="M2471">IF(E2471={"2. Black"},1,0)</f>
        <v>0</v>
      </c>
      <c r="N2471" cm="1">
        <f t="array" ref="N2471">IF(E2471={"1. White"},1,0)</f>
        <v>1</v>
      </c>
      <c r="O2471" cm="1">
        <f t="array" ref="O2471">IF(E2471={"3. Asian"},1,0)</f>
        <v>0</v>
      </c>
      <c r="P2471" cm="1">
        <f t="array" ref="P2471">IF(E2471={"4. Other"},1,0)</f>
        <v>0</v>
      </c>
      <c r="Q2471" cm="1">
        <f t="array" ref="Q2471">IF(F2471={"1. &lt; HS Grad"},1,0)</f>
        <v>0</v>
      </c>
      <c r="R2471" cm="1">
        <f t="array" ref="R2471">IF(F2471={"4. College Grad"},1,0)</f>
        <v>1</v>
      </c>
      <c r="S2471" cm="1">
        <f t="array" ref="S2471">IF(F2471={"3. Some College"},1,0)</f>
        <v>0</v>
      </c>
      <c r="T2471" cm="1">
        <f t="array" ref="T2471">IF(F2471={"5. Advanced Degree"},1,0)</f>
        <v>0</v>
      </c>
      <c r="U2471" cm="1">
        <f t="array" ref="U2471">IF(F2471={"2. HS Grad"},1,0)</f>
        <v>0</v>
      </c>
    </row>
    <row r="2472" spans="1:21">
      <c r="A2472">
        <v>232517</v>
      </c>
      <c r="B2472">
        <v>2006</v>
      </c>
      <c r="C2472">
        <v>55</v>
      </c>
      <c r="D2472" t="s">
        <v>17300</v>
      </c>
      <c r="E2472" t="s">
        <v>17301</v>
      </c>
      <c r="F2472" t="s">
        <v>17302</v>
      </c>
      <c r="G2472" t="s">
        <v>17303</v>
      </c>
      <c r="H2472" t="s">
        <v>17304</v>
      </c>
      <c r="I2472" t="s">
        <v>17305</v>
      </c>
      <c r="J2472" t="s">
        <v>17306</v>
      </c>
      <c r="K2472">
        <v>4.76715586608218</v>
      </c>
      <c r="L2472">
        <v>117.584340323354</v>
      </c>
      <c r="M2472" cm="1">
        <f t="array" ref="M2472">IF(E2472={"2. Black"},1,0)</f>
        <v>0</v>
      </c>
      <c r="N2472" cm="1">
        <f t="array" ref="N2472">IF(E2472={"1. White"},1,0)</f>
        <v>1</v>
      </c>
      <c r="O2472" cm="1">
        <f t="array" ref="O2472">IF(E2472={"3. Asian"},1,0)</f>
        <v>0</v>
      </c>
      <c r="P2472" cm="1">
        <f t="array" ref="P2472">IF(E2472={"4. Other"},1,0)</f>
        <v>0</v>
      </c>
      <c r="Q2472" cm="1">
        <f t="array" ref="Q2472">IF(F2472={"1. &lt; HS Grad"},1,0)</f>
        <v>0</v>
      </c>
      <c r="R2472" cm="1">
        <f t="array" ref="R2472">IF(F2472={"4. College Grad"},1,0)</f>
        <v>0</v>
      </c>
      <c r="S2472" cm="1">
        <f t="array" ref="S2472">IF(F2472={"3. Some College"},1,0)</f>
        <v>0</v>
      </c>
      <c r="T2472" cm="1">
        <f t="array" ref="T2472">IF(F2472={"5. Advanced Degree"},1,0)</f>
        <v>1</v>
      </c>
      <c r="U2472" cm="1">
        <f t="array" ref="U2472">IF(F2472={"2. HS Grad"},1,0)</f>
        <v>0</v>
      </c>
    </row>
    <row r="2473" spans="1:21">
      <c r="A2473">
        <v>84219</v>
      </c>
      <c r="B2473">
        <v>2004</v>
      </c>
      <c r="C2473">
        <v>45</v>
      </c>
      <c r="D2473" t="s">
        <v>17307</v>
      </c>
      <c r="E2473" t="s">
        <v>17308</v>
      </c>
      <c r="F2473" t="s">
        <v>17309</v>
      </c>
      <c r="G2473" t="s">
        <v>17310</v>
      </c>
      <c r="H2473" t="s">
        <v>17311</v>
      </c>
      <c r="I2473" t="s">
        <v>17312</v>
      </c>
      <c r="J2473" t="s">
        <v>17313</v>
      </c>
      <c r="K2473">
        <v>5.6068852412885697</v>
      </c>
      <c r="L2473">
        <v>272.29478322006401</v>
      </c>
      <c r="M2473" cm="1">
        <f t="array" ref="M2473">IF(E2473={"2. Black"},1,0)</f>
        <v>0</v>
      </c>
      <c r="N2473" cm="1">
        <f t="array" ref="N2473">IF(E2473={"1. White"},1,0)</f>
        <v>0</v>
      </c>
      <c r="O2473" cm="1">
        <f t="array" ref="O2473">IF(E2473={"3. Asian"},1,0)</f>
        <v>1</v>
      </c>
      <c r="P2473" cm="1">
        <f t="array" ref="P2473">IF(E2473={"4. Other"},1,0)</f>
        <v>0</v>
      </c>
      <c r="Q2473" cm="1">
        <f t="array" ref="Q2473">IF(F2473={"1. &lt; HS Grad"},1,0)</f>
        <v>0</v>
      </c>
      <c r="R2473" cm="1">
        <f t="array" ref="R2473">IF(F2473={"4. College Grad"},1,0)</f>
        <v>0</v>
      </c>
      <c r="S2473" cm="1">
        <f t="array" ref="S2473">IF(F2473={"3. Some College"},1,0)</f>
        <v>0</v>
      </c>
      <c r="T2473" cm="1">
        <f t="array" ref="T2473">IF(F2473={"5. Advanced Degree"},1,0)</f>
        <v>1</v>
      </c>
      <c r="U2473" cm="1">
        <f t="array" ref="U2473">IF(F2473={"2. HS Grad"},1,0)</f>
        <v>0</v>
      </c>
    </row>
    <row r="2474" spans="1:21">
      <c r="A2474">
        <v>380749</v>
      </c>
      <c r="B2474">
        <v>2008</v>
      </c>
      <c r="C2474">
        <v>48</v>
      </c>
      <c r="D2474" t="s">
        <v>17314</v>
      </c>
      <c r="E2474" t="s">
        <v>17315</v>
      </c>
      <c r="F2474" t="s">
        <v>17316</v>
      </c>
      <c r="G2474" t="s">
        <v>17317</v>
      </c>
      <c r="H2474" t="s">
        <v>17318</v>
      </c>
      <c r="I2474" t="s">
        <v>17319</v>
      </c>
      <c r="J2474" t="s">
        <v>17320</v>
      </c>
      <c r="K2474">
        <v>4.9777236052888503</v>
      </c>
      <c r="L2474">
        <v>145.14360117691101</v>
      </c>
      <c r="M2474" cm="1">
        <f t="array" ref="M2474">IF(E2474={"2. Black"},1,0)</f>
        <v>0</v>
      </c>
      <c r="N2474" cm="1">
        <f t="array" ref="N2474">IF(E2474={"1. White"},1,0)</f>
        <v>1</v>
      </c>
      <c r="O2474" cm="1">
        <f t="array" ref="O2474">IF(E2474={"3. Asian"},1,0)</f>
        <v>0</v>
      </c>
      <c r="P2474" cm="1">
        <f t="array" ref="P2474">IF(E2474={"4. Other"},1,0)</f>
        <v>0</v>
      </c>
      <c r="Q2474" cm="1">
        <f t="array" ref="Q2474">IF(F2474={"1. &lt; HS Grad"},1,0)</f>
        <v>0</v>
      </c>
      <c r="R2474" cm="1">
        <f t="array" ref="R2474">IF(F2474={"4. College Grad"},1,0)</f>
        <v>1</v>
      </c>
      <c r="S2474" cm="1">
        <f t="array" ref="S2474">IF(F2474={"3. Some College"},1,0)</f>
        <v>0</v>
      </c>
      <c r="T2474" cm="1">
        <f t="array" ref="T2474">IF(F2474={"5. Advanced Degree"},1,0)</f>
        <v>0</v>
      </c>
      <c r="U2474" cm="1">
        <f t="array" ref="U2474">IF(F2474={"2. HS Grad"},1,0)</f>
        <v>0</v>
      </c>
    </row>
    <row r="2475" spans="1:21">
      <c r="A2475">
        <v>453653</v>
      </c>
      <c r="B2475">
        <v>2009</v>
      </c>
      <c r="C2475">
        <v>63</v>
      </c>
      <c r="D2475" t="s">
        <v>17321</v>
      </c>
      <c r="E2475" t="s">
        <v>17322</v>
      </c>
      <c r="F2475" t="s">
        <v>17323</v>
      </c>
      <c r="G2475" t="s">
        <v>17324</v>
      </c>
      <c r="H2475" t="s">
        <v>17325</v>
      </c>
      <c r="I2475" t="s">
        <v>17326</v>
      </c>
      <c r="J2475" t="s">
        <v>17327</v>
      </c>
      <c r="K2475">
        <v>4.7781512503836403</v>
      </c>
      <c r="L2475">
        <v>118.884359339886</v>
      </c>
      <c r="M2475" cm="1">
        <f t="array" ref="M2475">IF(E2475={"2. Black"},1,0)</f>
        <v>0</v>
      </c>
      <c r="N2475" cm="1">
        <f t="array" ref="N2475">IF(E2475={"1. White"},1,0)</f>
        <v>1</v>
      </c>
      <c r="O2475" cm="1">
        <f t="array" ref="O2475">IF(E2475={"3. Asian"},1,0)</f>
        <v>0</v>
      </c>
      <c r="P2475" cm="1">
        <f t="array" ref="P2475">IF(E2475={"4. Other"},1,0)</f>
        <v>0</v>
      </c>
      <c r="Q2475" cm="1">
        <f t="array" ref="Q2475">IF(F2475={"1. &lt; HS Grad"},1,0)</f>
        <v>0</v>
      </c>
      <c r="R2475" cm="1">
        <f t="array" ref="R2475">IF(F2475={"4. College Grad"},1,0)</f>
        <v>0</v>
      </c>
      <c r="S2475" cm="1">
        <f t="array" ref="S2475">IF(F2475={"3. Some College"},1,0)</f>
        <v>0</v>
      </c>
      <c r="T2475" cm="1">
        <f t="array" ref="T2475">IF(F2475={"5. Advanced Degree"},1,0)</f>
        <v>0</v>
      </c>
      <c r="U2475" cm="1">
        <f t="array" ref="U2475">IF(F2475={"2. HS Grad"},1,0)</f>
        <v>1</v>
      </c>
    </row>
    <row r="2476" spans="1:21">
      <c r="A2476">
        <v>81828</v>
      </c>
      <c r="B2476">
        <v>2004</v>
      </c>
      <c r="C2476">
        <v>57</v>
      </c>
      <c r="D2476" t="s">
        <v>17328</v>
      </c>
      <c r="E2476" t="s">
        <v>17329</v>
      </c>
      <c r="F2476" t="s">
        <v>17330</v>
      </c>
      <c r="G2476" t="s">
        <v>17331</v>
      </c>
      <c r="H2476" t="s">
        <v>17332</v>
      </c>
      <c r="I2476" t="s">
        <v>17333</v>
      </c>
      <c r="J2476" t="s">
        <v>17334</v>
      </c>
      <c r="K2476">
        <v>4.5797835966168101</v>
      </c>
      <c r="L2476">
        <v>97.493294045393398</v>
      </c>
      <c r="M2476" cm="1">
        <f t="array" ref="M2476">IF(E2476={"2. Black"},1,0)</f>
        <v>1</v>
      </c>
      <c r="N2476" cm="1">
        <f t="array" ref="N2476">IF(E2476={"1. White"},1,0)</f>
        <v>0</v>
      </c>
      <c r="O2476" cm="1">
        <f t="array" ref="O2476">IF(E2476={"3. Asian"},1,0)</f>
        <v>0</v>
      </c>
      <c r="P2476" cm="1">
        <f t="array" ref="P2476">IF(E2476={"4. Other"},1,0)</f>
        <v>0</v>
      </c>
      <c r="Q2476" cm="1">
        <f t="array" ref="Q2476">IF(F2476={"1. &lt; HS Grad"},1,0)</f>
        <v>0</v>
      </c>
      <c r="R2476" cm="1">
        <f t="array" ref="R2476">IF(F2476={"4. College Grad"},1,0)</f>
        <v>0</v>
      </c>
      <c r="S2476" cm="1">
        <f t="array" ref="S2476">IF(F2476={"3. Some College"},1,0)</f>
        <v>0</v>
      </c>
      <c r="T2476" cm="1">
        <f t="array" ref="T2476">IF(F2476={"5. Advanced Degree"},1,0)</f>
        <v>0</v>
      </c>
      <c r="U2476" cm="1">
        <f t="array" ref="U2476">IF(F2476={"2. HS Grad"},1,0)</f>
        <v>1</v>
      </c>
    </row>
    <row r="2477" spans="1:21">
      <c r="A2477">
        <v>377546</v>
      </c>
      <c r="B2477">
        <v>2008</v>
      </c>
      <c r="C2477">
        <v>69</v>
      </c>
      <c r="D2477" t="s">
        <v>17335</v>
      </c>
      <c r="E2477" t="s">
        <v>17336</v>
      </c>
      <c r="F2477" t="s">
        <v>17337</v>
      </c>
      <c r="G2477" t="s">
        <v>17338</v>
      </c>
      <c r="H2477" t="s">
        <v>17339</v>
      </c>
      <c r="I2477" t="s">
        <v>17340</v>
      </c>
      <c r="J2477" t="s">
        <v>17341</v>
      </c>
      <c r="K2477">
        <v>5</v>
      </c>
      <c r="L2477">
        <v>148.413159102577</v>
      </c>
      <c r="M2477" cm="1">
        <f t="array" ref="M2477">IF(E2477={"2. Black"},1,0)</f>
        <v>0</v>
      </c>
      <c r="N2477" cm="1">
        <f t="array" ref="N2477">IF(E2477={"1. White"},1,0)</f>
        <v>0</v>
      </c>
      <c r="O2477" cm="1">
        <f t="array" ref="O2477">IF(E2477={"3. Asian"},1,0)</f>
        <v>1</v>
      </c>
      <c r="P2477" cm="1">
        <f t="array" ref="P2477">IF(E2477={"4. Other"},1,0)</f>
        <v>0</v>
      </c>
      <c r="Q2477" cm="1">
        <f t="array" ref="Q2477">IF(F2477={"1. &lt; HS Grad"},1,0)</f>
        <v>0</v>
      </c>
      <c r="R2477" cm="1">
        <f t="array" ref="R2477">IF(F2477={"4. College Grad"},1,0)</f>
        <v>0</v>
      </c>
      <c r="S2477" cm="1">
        <f t="array" ref="S2477">IF(F2477={"3. Some College"},1,0)</f>
        <v>0</v>
      </c>
      <c r="T2477" cm="1">
        <f t="array" ref="T2477">IF(F2477={"5. Advanced Degree"},1,0)</f>
        <v>1</v>
      </c>
      <c r="U2477" cm="1">
        <f t="array" ref="U2477">IF(F2477={"2. HS Grad"},1,0)</f>
        <v>0</v>
      </c>
    </row>
    <row r="2478" spans="1:21">
      <c r="A2478">
        <v>451614</v>
      </c>
      <c r="B2478">
        <v>2009</v>
      </c>
      <c r="C2478">
        <v>31</v>
      </c>
      <c r="D2478" t="s">
        <v>17342</v>
      </c>
      <c r="E2478" t="s">
        <v>17343</v>
      </c>
      <c r="F2478" t="s">
        <v>17344</v>
      </c>
      <c r="G2478" t="s">
        <v>17345</v>
      </c>
      <c r="H2478" t="s">
        <v>17346</v>
      </c>
      <c r="I2478" t="s">
        <v>17347</v>
      </c>
      <c r="J2478" t="s">
        <v>17348</v>
      </c>
      <c r="K2478">
        <v>4.8450980400142596</v>
      </c>
      <c r="L2478">
        <v>127.11574381218399</v>
      </c>
      <c r="M2478" cm="1">
        <f t="array" ref="M2478">IF(E2478={"2. Black"},1,0)</f>
        <v>0</v>
      </c>
      <c r="N2478" cm="1">
        <f t="array" ref="N2478">IF(E2478={"1. White"},1,0)</f>
        <v>1</v>
      </c>
      <c r="O2478" cm="1">
        <f t="array" ref="O2478">IF(E2478={"3. Asian"},1,0)</f>
        <v>0</v>
      </c>
      <c r="P2478" cm="1">
        <f t="array" ref="P2478">IF(E2478={"4. Other"},1,0)</f>
        <v>0</v>
      </c>
      <c r="Q2478" cm="1">
        <f t="array" ref="Q2478">IF(F2478={"1. &lt; HS Grad"},1,0)</f>
        <v>0</v>
      </c>
      <c r="R2478" cm="1">
        <f t="array" ref="R2478">IF(F2478={"4. College Grad"},1,0)</f>
        <v>1</v>
      </c>
      <c r="S2478" cm="1">
        <f t="array" ref="S2478">IF(F2478={"3. Some College"},1,0)</f>
        <v>0</v>
      </c>
      <c r="T2478" cm="1">
        <f t="array" ref="T2478">IF(F2478={"5. Advanced Degree"},1,0)</f>
        <v>0</v>
      </c>
      <c r="U2478" cm="1">
        <f t="array" ref="U2478">IF(F2478={"2. HS Grad"},1,0)</f>
        <v>0</v>
      </c>
    </row>
    <row r="2479" spans="1:21">
      <c r="A2479">
        <v>160598</v>
      </c>
      <c r="B2479">
        <v>2003</v>
      </c>
      <c r="C2479">
        <v>38</v>
      </c>
      <c r="D2479" t="s">
        <v>17349</v>
      </c>
      <c r="E2479" t="s">
        <v>17350</v>
      </c>
      <c r="F2479" t="s">
        <v>17351</v>
      </c>
      <c r="G2479" t="s">
        <v>17352</v>
      </c>
      <c r="H2479" t="s">
        <v>17353</v>
      </c>
      <c r="I2479" t="s">
        <v>17354</v>
      </c>
      <c r="J2479" t="s">
        <v>17355</v>
      </c>
      <c r="K2479">
        <v>5.5919801141029204</v>
      </c>
      <c r="L2479">
        <v>268.26629201255702</v>
      </c>
      <c r="M2479" cm="1">
        <f t="array" ref="M2479">IF(E2479={"2. Black"},1,0)</f>
        <v>0</v>
      </c>
      <c r="N2479" cm="1">
        <f t="array" ref="N2479">IF(E2479={"1. White"},1,0)</f>
        <v>1</v>
      </c>
      <c r="O2479" cm="1">
        <f t="array" ref="O2479">IF(E2479={"3. Asian"},1,0)</f>
        <v>0</v>
      </c>
      <c r="P2479" cm="1">
        <f t="array" ref="P2479">IF(E2479={"4. Other"},1,0)</f>
        <v>0</v>
      </c>
      <c r="Q2479" cm="1">
        <f t="array" ref="Q2479">IF(F2479={"1. &lt; HS Grad"},1,0)</f>
        <v>0</v>
      </c>
      <c r="R2479" cm="1">
        <f t="array" ref="R2479">IF(F2479={"4. College Grad"},1,0)</f>
        <v>1</v>
      </c>
      <c r="S2479" cm="1">
        <f t="array" ref="S2479">IF(F2479={"3. Some College"},1,0)</f>
        <v>0</v>
      </c>
      <c r="T2479" cm="1">
        <f t="array" ref="T2479">IF(F2479={"5. Advanced Degree"},1,0)</f>
        <v>0</v>
      </c>
      <c r="U2479" cm="1">
        <f t="array" ref="U2479">IF(F2479={"2. HS Grad"},1,0)</f>
        <v>0</v>
      </c>
    </row>
    <row r="2480" spans="1:21">
      <c r="A2480">
        <v>7816</v>
      </c>
      <c r="B2480">
        <v>2005</v>
      </c>
      <c r="C2480">
        <v>43</v>
      </c>
      <c r="D2480" t="s">
        <v>17356</v>
      </c>
      <c r="E2480" t="s">
        <v>17357</v>
      </c>
      <c r="F2480" t="s">
        <v>17358</v>
      </c>
      <c r="G2480" t="s">
        <v>17359</v>
      </c>
      <c r="H2480" t="s">
        <v>17360</v>
      </c>
      <c r="I2480" t="s">
        <v>17361</v>
      </c>
      <c r="J2480" t="s">
        <v>17362</v>
      </c>
      <c r="K2480">
        <v>4.6989700043360196</v>
      </c>
      <c r="L2480">
        <v>109.833985642199</v>
      </c>
      <c r="M2480" cm="1">
        <f t="array" ref="M2480">IF(E2480={"2. Black"},1,0)</f>
        <v>0</v>
      </c>
      <c r="N2480" cm="1">
        <f t="array" ref="N2480">IF(E2480={"1. White"},1,0)</f>
        <v>1</v>
      </c>
      <c r="O2480" cm="1">
        <f t="array" ref="O2480">IF(E2480={"3. Asian"},1,0)</f>
        <v>0</v>
      </c>
      <c r="P2480" cm="1">
        <f t="array" ref="P2480">IF(E2480={"4. Other"},1,0)</f>
        <v>0</v>
      </c>
      <c r="Q2480" cm="1">
        <f t="array" ref="Q2480">IF(F2480={"1. &lt; HS Grad"},1,0)</f>
        <v>0</v>
      </c>
      <c r="R2480" cm="1">
        <f t="array" ref="R2480">IF(F2480={"4. College Grad"},1,0)</f>
        <v>1</v>
      </c>
      <c r="S2480" cm="1">
        <f t="array" ref="S2480">IF(F2480={"3. Some College"},1,0)</f>
        <v>0</v>
      </c>
      <c r="T2480" cm="1">
        <f t="array" ref="T2480">IF(F2480={"5. Advanced Degree"},1,0)</f>
        <v>0</v>
      </c>
      <c r="U2480" cm="1">
        <f t="array" ref="U2480">IF(F2480={"2. HS Grad"},1,0)</f>
        <v>0</v>
      </c>
    </row>
    <row r="2481" spans="1:21">
      <c r="A2481">
        <v>157421</v>
      </c>
      <c r="B2481">
        <v>2003</v>
      </c>
      <c r="C2481">
        <v>19</v>
      </c>
      <c r="D2481" t="s">
        <v>17363</v>
      </c>
      <c r="E2481" t="s">
        <v>17364</v>
      </c>
      <c r="F2481" t="s">
        <v>17365</v>
      </c>
      <c r="G2481" t="s">
        <v>17366</v>
      </c>
      <c r="H2481" t="s">
        <v>17367</v>
      </c>
      <c r="I2481" t="s">
        <v>17368</v>
      </c>
      <c r="J2481" t="s">
        <v>17369</v>
      </c>
      <c r="K2481">
        <v>3.9493900066449101</v>
      </c>
      <c r="L2481">
        <v>51.903696266568197</v>
      </c>
      <c r="M2481" cm="1">
        <f t="array" ref="M2481">IF(E2481={"2. Black"},1,0)</f>
        <v>0</v>
      </c>
      <c r="N2481" cm="1">
        <f t="array" ref="N2481">IF(E2481={"1. White"},1,0)</f>
        <v>1</v>
      </c>
      <c r="O2481" cm="1">
        <f t="array" ref="O2481">IF(E2481={"3. Asian"},1,0)</f>
        <v>0</v>
      </c>
      <c r="P2481" cm="1">
        <f t="array" ref="P2481">IF(E2481={"4. Other"},1,0)</f>
        <v>0</v>
      </c>
      <c r="Q2481" cm="1">
        <f t="array" ref="Q2481">IF(F2481={"1. &lt; HS Grad"},1,0)</f>
        <v>0</v>
      </c>
      <c r="R2481" cm="1">
        <f t="array" ref="R2481">IF(F2481={"4. College Grad"},1,0)</f>
        <v>0</v>
      </c>
      <c r="S2481" cm="1">
        <f t="array" ref="S2481">IF(F2481={"3. Some College"},1,0)</f>
        <v>0</v>
      </c>
      <c r="T2481" cm="1">
        <f t="array" ref="T2481">IF(F2481={"5. Advanced Degree"},1,0)</f>
        <v>0</v>
      </c>
      <c r="U2481" cm="1">
        <f t="array" ref="U2481">IF(F2481={"2. HS Grad"},1,0)</f>
        <v>1</v>
      </c>
    </row>
    <row r="2482" spans="1:21">
      <c r="A2482">
        <v>9691</v>
      </c>
      <c r="B2482">
        <v>2005</v>
      </c>
      <c r="C2482">
        <v>44</v>
      </c>
      <c r="D2482" t="s">
        <v>17370</v>
      </c>
      <c r="E2482" t="s">
        <v>17371</v>
      </c>
      <c r="F2482" t="s">
        <v>17372</v>
      </c>
      <c r="G2482" t="s">
        <v>17373</v>
      </c>
      <c r="H2482" t="s">
        <v>17374</v>
      </c>
      <c r="I2482" t="s">
        <v>17375</v>
      </c>
      <c r="J2482" t="s">
        <v>17376</v>
      </c>
      <c r="K2482">
        <v>4.7403626894942397</v>
      </c>
      <c r="L2482">
        <v>114.475713290347</v>
      </c>
      <c r="M2482" cm="1">
        <f t="array" ref="M2482">IF(E2482={"2. Black"},1,0)</f>
        <v>0</v>
      </c>
      <c r="N2482" cm="1">
        <f t="array" ref="N2482">IF(E2482={"1. White"},1,0)</f>
        <v>1</v>
      </c>
      <c r="O2482" cm="1">
        <f t="array" ref="O2482">IF(E2482={"3. Asian"},1,0)</f>
        <v>0</v>
      </c>
      <c r="P2482" cm="1">
        <f t="array" ref="P2482">IF(E2482={"4. Other"},1,0)</f>
        <v>0</v>
      </c>
      <c r="Q2482" cm="1">
        <f t="array" ref="Q2482">IF(F2482={"1. &lt; HS Grad"},1,0)</f>
        <v>0</v>
      </c>
      <c r="R2482" cm="1">
        <f t="array" ref="R2482">IF(F2482={"4. College Grad"},1,0)</f>
        <v>1</v>
      </c>
      <c r="S2482" cm="1">
        <f t="array" ref="S2482">IF(F2482={"3. Some College"},1,0)</f>
        <v>0</v>
      </c>
      <c r="T2482" cm="1">
        <f t="array" ref="T2482">IF(F2482={"5. Advanced Degree"},1,0)</f>
        <v>0</v>
      </c>
      <c r="U2482" cm="1">
        <f t="array" ref="U2482">IF(F2482={"2. HS Grad"},1,0)</f>
        <v>0</v>
      </c>
    </row>
    <row r="2483" spans="1:21">
      <c r="A2483">
        <v>304770</v>
      </c>
      <c r="B2483">
        <v>2007</v>
      </c>
      <c r="C2483">
        <v>31</v>
      </c>
      <c r="D2483" t="s">
        <v>17377</v>
      </c>
      <c r="E2483" t="s">
        <v>17378</v>
      </c>
      <c r="F2483" t="s">
        <v>17379</v>
      </c>
      <c r="G2483" t="s">
        <v>17380</v>
      </c>
      <c r="H2483" t="s">
        <v>17381</v>
      </c>
      <c r="I2483" t="s">
        <v>17382</v>
      </c>
      <c r="J2483" t="s">
        <v>17383</v>
      </c>
      <c r="K2483">
        <v>4.9030899869919402</v>
      </c>
      <c r="L2483">
        <v>134.705375118879</v>
      </c>
      <c r="M2483" cm="1">
        <f t="array" ref="M2483">IF(E2483={"2. Black"},1,0)</f>
        <v>0</v>
      </c>
      <c r="N2483" cm="1">
        <f t="array" ref="N2483">IF(E2483={"1. White"},1,0)</f>
        <v>0</v>
      </c>
      <c r="O2483" cm="1">
        <f t="array" ref="O2483">IF(E2483={"3. Asian"},1,0)</f>
        <v>1</v>
      </c>
      <c r="P2483" cm="1">
        <f t="array" ref="P2483">IF(E2483={"4. Other"},1,0)</f>
        <v>0</v>
      </c>
      <c r="Q2483" cm="1">
        <f t="array" ref="Q2483">IF(F2483={"1. &lt; HS Grad"},1,0)</f>
        <v>0</v>
      </c>
      <c r="R2483" cm="1">
        <f t="array" ref="R2483">IF(F2483={"4. College Grad"},1,0)</f>
        <v>1</v>
      </c>
      <c r="S2483" cm="1">
        <f t="array" ref="S2483">IF(F2483={"3. Some College"},1,0)</f>
        <v>0</v>
      </c>
      <c r="T2483" cm="1">
        <f t="array" ref="T2483">IF(F2483={"5. Advanced Degree"},1,0)</f>
        <v>0</v>
      </c>
      <c r="U2483" cm="1">
        <f t="array" ref="U2483">IF(F2483={"2. HS Grad"},1,0)</f>
        <v>0</v>
      </c>
    </row>
    <row r="2484" spans="1:21">
      <c r="A2484">
        <v>81122</v>
      </c>
      <c r="B2484">
        <v>2004</v>
      </c>
      <c r="C2484">
        <v>49</v>
      </c>
      <c r="D2484" t="s">
        <v>17384</v>
      </c>
      <c r="E2484" t="s">
        <v>17385</v>
      </c>
      <c r="F2484" t="s">
        <v>17386</v>
      </c>
      <c r="G2484" t="s">
        <v>17387</v>
      </c>
      <c r="H2484" t="s">
        <v>17388</v>
      </c>
      <c r="I2484" t="s">
        <v>17389</v>
      </c>
      <c r="J2484" t="s">
        <v>17390</v>
      </c>
      <c r="K2484">
        <v>4.4771212547196599</v>
      </c>
      <c r="L2484">
        <v>87.981032785605393</v>
      </c>
      <c r="M2484" cm="1">
        <f t="array" ref="M2484">IF(E2484={"2. Black"},1,0)</f>
        <v>0</v>
      </c>
      <c r="N2484" cm="1">
        <f t="array" ref="N2484">IF(E2484={"1. White"},1,0)</f>
        <v>0</v>
      </c>
      <c r="O2484" cm="1">
        <f t="array" ref="O2484">IF(E2484={"3. Asian"},1,0)</f>
        <v>0</v>
      </c>
      <c r="P2484" cm="1">
        <f t="array" ref="P2484">IF(E2484={"4. Other"},1,0)</f>
        <v>1</v>
      </c>
      <c r="Q2484" cm="1">
        <f t="array" ref="Q2484">IF(F2484={"1. &lt; HS Grad"},1,0)</f>
        <v>1</v>
      </c>
      <c r="R2484" cm="1">
        <f t="array" ref="R2484">IF(F2484={"4. College Grad"},1,0)</f>
        <v>0</v>
      </c>
      <c r="S2484" cm="1">
        <f t="array" ref="S2484">IF(F2484={"3. Some College"},1,0)</f>
        <v>0</v>
      </c>
      <c r="T2484" cm="1">
        <f t="array" ref="T2484">IF(F2484={"5. Advanced Degree"},1,0)</f>
        <v>0</v>
      </c>
      <c r="U2484" cm="1">
        <f t="array" ref="U2484">IF(F2484={"2. HS Grad"},1,0)</f>
        <v>0</v>
      </c>
    </row>
    <row r="2485" spans="1:21">
      <c r="A2485">
        <v>233881</v>
      </c>
      <c r="B2485">
        <v>2006</v>
      </c>
      <c r="C2485">
        <v>29</v>
      </c>
      <c r="D2485" t="s">
        <v>17391</v>
      </c>
      <c r="E2485" t="s">
        <v>17392</v>
      </c>
      <c r="F2485" t="s">
        <v>17393</v>
      </c>
      <c r="G2485" t="s">
        <v>17394</v>
      </c>
      <c r="H2485" t="s">
        <v>17395</v>
      </c>
      <c r="I2485" t="s">
        <v>17396</v>
      </c>
      <c r="J2485" t="s">
        <v>17397</v>
      </c>
      <c r="K2485">
        <v>4.5563025007672904</v>
      </c>
      <c r="L2485">
        <v>95.230712566981893</v>
      </c>
      <c r="M2485" cm="1">
        <f t="array" ref="M2485">IF(E2485={"2. Black"},1,0)</f>
        <v>0</v>
      </c>
      <c r="N2485" cm="1">
        <f t="array" ref="N2485">IF(E2485={"1. White"},1,0)</f>
        <v>1</v>
      </c>
      <c r="O2485" cm="1">
        <f t="array" ref="O2485">IF(E2485={"3. Asian"},1,0)</f>
        <v>0</v>
      </c>
      <c r="P2485" cm="1">
        <f t="array" ref="P2485">IF(E2485={"4. Other"},1,0)</f>
        <v>0</v>
      </c>
      <c r="Q2485" cm="1">
        <f t="array" ref="Q2485">IF(F2485={"1. &lt; HS Grad"},1,0)</f>
        <v>0</v>
      </c>
      <c r="R2485" cm="1">
        <f t="array" ref="R2485">IF(F2485={"4. College Grad"},1,0)</f>
        <v>0</v>
      </c>
      <c r="S2485" cm="1">
        <f t="array" ref="S2485">IF(F2485={"3. Some College"},1,0)</f>
        <v>1</v>
      </c>
      <c r="T2485" cm="1">
        <f t="array" ref="T2485">IF(F2485={"5. Advanced Degree"},1,0)</f>
        <v>0</v>
      </c>
      <c r="U2485" cm="1">
        <f t="array" ref="U2485">IF(F2485={"2. HS Grad"},1,0)</f>
        <v>0</v>
      </c>
    </row>
    <row r="2486" spans="1:21">
      <c r="A2486">
        <v>377413</v>
      </c>
      <c r="B2486">
        <v>2008</v>
      </c>
      <c r="C2486">
        <v>26</v>
      </c>
      <c r="D2486" t="s">
        <v>17398</v>
      </c>
      <c r="E2486" t="s">
        <v>17399</v>
      </c>
      <c r="F2486" t="s">
        <v>17400</v>
      </c>
      <c r="G2486" t="s">
        <v>17401</v>
      </c>
      <c r="H2486" t="s">
        <v>17402</v>
      </c>
      <c r="I2486" t="s">
        <v>17403</v>
      </c>
      <c r="J2486" t="s">
        <v>17404</v>
      </c>
      <c r="K2486">
        <v>4.3424226808222102</v>
      </c>
      <c r="L2486">
        <v>76.8936025176112</v>
      </c>
      <c r="M2486" cm="1">
        <f t="array" ref="M2486">IF(E2486={"2. Black"},1,0)</f>
        <v>0</v>
      </c>
      <c r="N2486" cm="1">
        <f t="array" ref="N2486">IF(E2486={"1. White"},1,0)</f>
        <v>0</v>
      </c>
      <c r="O2486" cm="1">
        <f t="array" ref="O2486">IF(E2486={"3. Asian"},1,0)</f>
        <v>0</v>
      </c>
      <c r="P2486" cm="1">
        <f t="array" ref="P2486">IF(E2486={"4. Other"},1,0)</f>
        <v>1</v>
      </c>
      <c r="Q2486" cm="1">
        <f t="array" ref="Q2486">IF(F2486={"1. &lt; HS Grad"},1,0)</f>
        <v>0</v>
      </c>
      <c r="R2486" cm="1">
        <f t="array" ref="R2486">IF(F2486={"4. College Grad"},1,0)</f>
        <v>0</v>
      </c>
      <c r="S2486" cm="1">
        <f t="array" ref="S2486">IF(F2486={"3. Some College"},1,0)</f>
        <v>1</v>
      </c>
      <c r="T2486" cm="1">
        <f t="array" ref="T2486">IF(F2486={"5. Advanced Degree"},1,0)</f>
        <v>0</v>
      </c>
      <c r="U2486" cm="1">
        <f t="array" ref="U2486">IF(F2486={"2. HS Grad"},1,0)</f>
        <v>0</v>
      </c>
    </row>
    <row r="2487" spans="1:21">
      <c r="A2487">
        <v>303918</v>
      </c>
      <c r="B2487">
        <v>2007</v>
      </c>
      <c r="C2487">
        <v>37</v>
      </c>
      <c r="D2487" t="s">
        <v>17405</v>
      </c>
      <c r="E2487" t="s">
        <v>17406</v>
      </c>
      <c r="F2487" t="s">
        <v>17407</v>
      </c>
      <c r="G2487" t="s">
        <v>17408</v>
      </c>
      <c r="H2487" t="s">
        <v>17409</v>
      </c>
      <c r="I2487" t="s">
        <v>17410</v>
      </c>
      <c r="J2487" t="s">
        <v>17411</v>
      </c>
      <c r="K2487">
        <v>4.7558748556724897</v>
      </c>
      <c r="L2487">
        <v>116.265324062503</v>
      </c>
      <c r="M2487" cm="1">
        <f t="array" ref="M2487">IF(E2487={"2. Black"},1,0)</f>
        <v>0</v>
      </c>
      <c r="N2487" cm="1">
        <f t="array" ref="N2487">IF(E2487={"1. White"},1,0)</f>
        <v>1</v>
      </c>
      <c r="O2487" cm="1">
        <f t="array" ref="O2487">IF(E2487={"3. Asian"},1,0)</f>
        <v>0</v>
      </c>
      <c r="P2487" cm="1">
        <f t="array" ref="P2487">IF(E2487={"4. Other"},1,0)</f>
        <v>0</v>
      </c>
      <c r="Q2487" cm="1">
        <f t="array" ref="Q2487">IF(F2487={"1. &lt; HS Grad"},1,0)</f>
        <v>0</v>
      </c>
      <c r="R2487" cm="1">
        <f t="array" ref="R2487">IF(F2487={"4. College Grad"},1,0)</f>
        <v>0</v>
      </c>
      <c r="S2487" cm="1">
        <f t="array" ref="S2487">IF(F2487={"3. Some College"},1,0)</f>
        <v>0</v>
      </c>
      <c r="T2487" cm="1">
        <f t="array" ref="T2487">IF(F2487={"5. Advanced Degree"},1,0)</f>
        <v>1</v>
      </c>
      <c r="U2487" cm="1">
        <f t="array" ref="U2487">IF(F2487={"2. HS Grad"},1,0)</f>
        <v>0</v>
      </c>
    </row>
    <row r="2488" spans="1:21">
      <c r="A2488">
        <v>229437</v>
      </c>
      <c r="B2488">
        <v>2006</v>
      </c>
      <c r="C2488">
        <v>30</v>
      </c>
      <c r="D2488" t="s">
        <v>17412</v>
      </c>
      <c r="E2488" t="s">
        <v>17413</v>
      </c>
      <c r="F2488" t="s">
        <v>17414</v>
      </c>
      <c r="G2488" t="s">
        <v>17415</v>
      </c>
      <c r="H2488" t="s">
        <v>17416</v>
      </c>
      <c r="I2488" t="s">
        <v>17417</v>
      </c>
      <c r="J2488" t="s">
        <v>17418</v>
      </c>
      <c r="K2488">
        <v>4.3979400086720402</v>
      </c>
      <c r="L2488">
        <v>81.283253284252694</v>
      </c>
      <c r="M2488" cm="1">
        <f t="array" ref="M2488">IF(E2488={"2. Black"},1,0)</f>
        <v>0</v>
      </c>
      <c r="N2488" cm="1">
        <f t="array" ref="N2488">IF(E2488={"1. White"},1,0)</f>
        <v>1</v>
      </c>
      <c r="O2488" cm="1">
        <f t="array" ref="O2488">IF(E2488={"3. Asian"},1,0)</f>
        <v>0</v>
      </c>
      <c r="P2488" cm="1">
        <f t="array" ref="P2488">IF(E2488={"4. Other"},1,0)</f>
        <v>0</v>
      </c>
      <c r="Q2488" cm="1">
        <f t="array" ref="Q2488">IF(F2488={"1. &lt; HS Grad"},1,0)</f>
        <v>0</v>
      </c>
      <c r="R2488" cm="1">
        <f t="array" ref="R2488">IF(F2488={"4. College Grad"},1,0)</f>
        <v>0</v>
      </c>
      <c r="S2488" cm="1">
        <f t="array" ref="S2488">IF(F2488={"3. Some College"},1,0)</f>
        <v>0</v>
      </c>
      <c r="T2488" cm="1">
        <f t="array" ref="T2488">IF(F2488={"5. Advanced Degree"},1,0)</f>
        <v>0</v>
      </c>
      <c r="U2488" cm="1">
        <f t="array" ref="U2488">IF(F2488={"2. HS Grad"},1,0)</f>
        <v>1</v>
      </c>
    </row>
    <row r="2489" spans="1:21">
      <c r="A2489">
        <v>447724</v>
      </c>
      <c r="B2489">
        <v>2009</v>
      </c>
      <c r="C2489">
        <v>35</v>
      </c>
      <c r="D2489" t="s">
        <v>17419</v>
      </c>
      <c r="E2489" t="s">
        <v>17420</v>
      </c>
      <c r="F2489" t="s">
        <v>17421</v>
      </c>
      <c r="G2489" t="s">
        <v>17422</v>
      </c>
      <c r="H2489" t="s">
        <v>17423</v>
      </c>
      <c r="I2489" t="s">
        <v>17424</v>
      </c>
      <c r="J2489" t="s">
        <v>17425</v>
      </c>
      <c r="K2489">
        <v>4.87993268171161</v>
      </c>
      <c r="L2489">
        <v>131.62180303309</v>
      </c>
      <c r="M2489" cm="1">
        <f t="array" ref="M2489">IF(E2489={"2. Black"},1,0)</f>
        <v>0</v>
      </c>
      <c r="N2489" cm="1">
        <f t="array" ref="N2489">IF(E2489={"1. White"},1,0)</f>
        <v>1</v>
      </c>
      <c r="O2489" cm="1">
        <f t="array" ref="O2489">IF(E2489={"3. Asian"},1,0)</f>
        <v>0</v>
      </c>
      <c r="P2489" cm="1">
        <f t="array" ref="P2489">IF(E2489={"4. Other"},1,0)</f>
        <v>0</v>
      </c>
      <c r="Q2489" cm="1">
        <f t="array" ref="Q2489">IF(F2489={"1. &lt; HS Grad"},1,0)</f>
        <v>0</v>
      </c>
      <c r="R2489" cm="1">
        <f t="array" ref="R2489">IF(F2489={"4. College Grad"},1,0)</f>
        <v>0</v>
      </c>
      <c r="S2489" cm="1">
        <f t="array" ref="S2489">IF(F2489={"3. Some College"},1,0)</f>
        <v>1</v>
      </c>
      <c r="T2489" cm="1">
        <f t="array" ref="T2489">IF(F2489={"5. Advanced Degree"},1,0)</f>
        <v>0</v>
      </c>
      <c r="U2489" cm="1">
        <f t="array" ref="U2489">IF(F2489={"2. HS Grad"},1,0)</f>
        <v>0</v>
      </c>
    </row>
    <row r="2490" spans="1:21">
      <c r="A2490">
        <v>85017</v>
      </c>
      <c r="B2490">
        <v>2004</v>
      </c>
      <c r="C2490">
        <v>40</v>
      </c>
      <c r="D2490" t="s">
        <v>17426</v>
      </c>
      <c r="E2490" t="s">
        <v>17427</v>
      </c>
      <c r="F2490" t="s">
        <v>17428</v>
      </c>
      <c r="G2490" t="s">
        <v>17429</v>
      </c>
      <c r="H2490" t="s">
        <v>17430</v>
      </c>
      <c r="I2490" t="s">
        <v>17431</v>
      </c>
      <c r="J2490" t="s">
        <v>17432</v>
      </c>
      <c r="K2490">
        <v>4.7634279935629404</v>
      </c>
      <c r="L2490">
        <v>117.146816914805</v>
      </c>
      <c r="M2490" cm="1">
        <f t="array" ref="M2490">IF(E2490={"2. Black"},1,0)</f>
        <v>0</v>
      </c>
      <c r="N2490" cm="1">
        <f t="array" ref="N2490">IF(E2490={"1. White"},1,0)</f>
        <v>1</v>
      </c>
      <c r="O2490" cm="1">
        <f t="array" ref="O2490">IF(E2490={"3. Asian"},1,0)</f>
        <v>0</v>
      </c>
      <c r="P2490" cm="1">
        <f t="array" ref="P2490">IF(E2490={"4. Other"},1,0)</f>
        <v>0</v>
      </c>
      <c r="Q2490" cm="1">
        <f t="array" ref="Q2490">IF(F2490={"1. &lt; HS Grad"},1,0)</f>
        <v>0</v>
      </c>
      <c r="R2490" cm="1">
        <f t="array" ref="R2490">IF(F2490={"4. College Grad"},1,0)</f>
        <v>0</v>
      </c>
      <c r="S2490" cm="1">
        <f t="array" ref="S2490">IF(F2490={"3. Some College"},1,0)</f>
        <v>0</v>
      </c>
      <c r="T2490" cm="1">
        <f t="array" ref="T2490">IF(F2490={"5. Advanced Degree"},1,0)</f>
        <v>0</v>
      </c>
      <c r="U2490" cm="1">
        <f t="array" ref="U2490">IF(F2490={"2. HS Grad"},1,0)</f>
        <v>1</v>
      </c>
    </row>
    <row r="2491" spans="1:21">
      <c r="A2491">
        <v>9109</v>
      </c>
      <c r="B2491">
        <v>2005</v>
      </c>
      <c r="C2491">
        <v>44</v>
      </c>
      <c r="D2491" t="s">
        <v>17433</v>
      </c>
      <c r="E2491" t="s">
        <v>17434</v>
      </c>
      <c r="F2491" t="s">
        <v>17435</v>
      </c>
      <c r="G2491" t="s">
        <v>17436</v>
      </c>
      <c r="H2491" t="s">
        <v>17437</v>
      </c>
      <c r="I2491" t="s">
        <v>17438</v>
      </c>
      <c r="J2491" t="s">
        <v>17439</v>
      </c>
      <c r="K2491">
        <v>4.2304489213782697</v>
      </c>
      <c r="L2491">
        <v>68.748087733766894</v>
      </c>
      <c r="M2491" cm="1">
        <f t="array" ref="M2491">IF(E2491={"2. Black"},1,0)</f>
        <v>0</v>
      </c>
      <c r="N2491" cm="1">
        <f t="array" ref="N2491">IF(E2491={"1. White"},1,0)</f>
        <v>0</v>
      </c>
      <c r="O2491" cm="1">
        <f t="array" ref="O2491">IF(E2491={"3. Asian"},1,0)</f>
        <v>0</v>
      </c>
      <c r="P2491" cm="1">
        <f t="array" ref="P2491">IF(E2491={"4. Other"},1,0)</f>
        <v>1</v>
      </c>
      <c r="Q2491" cm="1">
        <f t="array" ref="Q2491">IF(F2491={"1. &lt; HS Grad"},1,0)</f>
        <v>0</v>
      </c>
      <c r="R2491" cm="1">
        <f t="array" ref="R2491">IF(F2491={"4. College Grad"},1,0)</f>
        <v>0</v>
      </c>
      <c r="S2491" cm="1">
        <f t="array" ref="S2491">IF(F2491={"3. Some College"},1,0)</f>
        <v>0</v>
      </c>
      <c r="T2491" cm="1">
        <f t="array" ref="T2491">IF(F2491={"5. Advanced Degree"},1,0)</f>
        <v>1</v>
      </c>
      <c r="U2491" cm="1">
        <f t="array" ref="U2491">IF(F2491={"2. HS Grad"},1,0)</f>
        <v>0</v>
      </c>
    </row>
    <row r="2492" spans="1:21">
      <c r="A2492">
        <v>84346</v>
      </c>
      <c r="B2492">
        <v>2004</v>
      </c>
      <c r="C2492">
        <v>65</v>
      </c>
      <c r="D2492" t="s">
        <v>17440</v>
      </c>
      <c r="E2492" t="s">
        <v>17441</v>
      </c>
      <c r="F2492" t="s">
        <v>17442</v>
      </c>
      <c r="G2492" t="s">
        <v>17443</v>
      </c>
      <c r="H2492" t="s">
        <v>17444</v>
      </c>
      <c r="I2492" t="s">
        <v>17445</v>
      </c>
      <c r="J2492" t="s">
        <v>17446</v>
      </c>
      <c r="K2492">
        <v>4.8325089127062402</v>
      </c>
      <c r="L2492">
        <v>125.52549843383601</v>
      </c>
      <c r="M2492" cm="1">
        <f t="array" ref="M2492">IF(E2492={"2. Black"},1,0)</f>
        <v>0</v>
      </c>
      <c r="N2492" cm="1">
        <f t="array" ref="N2492">IF(E2492={"1. White"},1,0)</f>
        <v>1</v>
      </c>
      <c r="O2492" cm="1">
        <f t="array" ref="O2492">IF(E2492={"3. Asian"},1,0)</f>
        <v>0</v>
      </c>
      <c r="P2492" cm="1">
        <f t="array" ref="P2492">IF(E2492={"4. Other"},1,0)</f>
        <v>0</v>
      </c>
      <c r="Q2492" cm="1">
        <f t="array" ref="Q2492">IF(F2492={"1. &lt; HS Grad"},1,0)</f>
        <v>0</v>
      </c>
      <c r="R2492" cm="1">
        <f t="array" ref="R2492">IF(F2492={"4. College Grad"},1,0)</f>
        <v>0</v>
      </c>
      <c r="S2492" cm="1">
        <f t="array" ref="S2492">IF(F2492={"3. Some College"},1,0)</f>
        <v>0</v>
      </c>
      <c r="T2492" cm="1">
        <f t="array" ref="T2492">IF(F2492={"5. Advanced Degree"},1,0)</f>
        <v>0</v>
      </c>
      <c r="U2492" cm="1">
        <f t="array" ref="U2492">IF(F2492={"2. HS Grad"},1,0)</f>
        <v>1</v>
      </c>
    </row>
    <row r="2493" spans="1:21">
      <c r="A2493">
        <v>301863</v>
      </c>
      <c r="B2493">
        <v>2007</v>
      </c>
      <c r="C2493">
        <v>54</v>
      </c>
      <c r="D2493" t="s">
        <v>17447</v>
      </c>
      <c r="E2493" t="s">
        <v>17448</v>
      </c>
      <c r="F2493" t="s">
        <v>17449</v>
      </c>
      <c r="G2493" t="s">
        <v>17450</v>
      </c>
      <c r="H2493" t="s">
        <v>17451</v>
      </c>
      <c r="I2493" t="s">
        <v>17452</v>
      </c>
      <c r="J2493" t="s">
        <v>17453</v>
      </c>
      <c r="K2493">
        <v>4.6232492903978999</v>
      </c>
      <c r="L2493">
        <v>101.82435207568</v>
      </c>
      <c r="M2493" cm="1">
        <f t="array" ref="M2493">IF(E2493={"2. Black"},1,0)</f>
        <v>1</v>
      </c>
      <c r="N2493" cm="1">
        <f t="array" ref="N2493">IF(E2493={"1. White"},1,0)</f>
        <v>0</v>
      </c>
      <c r="O2493" cm="1">
        <f t="array" ref="O2493">IF(E2493={"3. Asian"},1,0)</f>
        <v>0</v>
      </c>
      <c r="P2493" cm="1">
        <f t="array" ref="P2493">IF(E2493={"4. Other"},1,0)</f>
        <v>0</v>
      </c>
      <c r="Q2493" cm="1">
        <f t="array" ref="Q2493">IF(F2493={"1. &lt; HS Grad"},1,0)</f>
        <v>0</v>
      </c>
      <c r="R2493" cm="1">
        <f t="array" ref="R2493">IF(F2493={"4. College Grad"},1,0)</f>
        <v>0</v>
      </c>
      <c r="S2493" cm="1">
        <f t="array" ref="S2493">IF(F2493={"3. Some College"},1,0)</f>
        <v>1</v>
      </c>
      <c r="T2493" cm="1">
        <f t="array" ref="T2493">IF(F2493={"5. Advanced Degree"},1,0)</f>
        <v>0</v>
      </c>
      <c r="U2493" cm="1">
        <f t="array" ref="U2493">IF(F2493={"2. HS Grad"},1,0)</f>
        <v>0</v>
      </c>
    </row>
    <row r="2494" spans="1:21">
      <c r="A2494">
        <v>452767</v>
      </c>
      <c r="B2494">
        <v>2009</v>
      </c>
      <c r="C2494">
        <v>56</v>
      </c>
      <c r="D2494" t="s">
        <v>17454</v>
      </c>
      <c r="E2494" t="s">
        <v>17455</v>
      </c>
      <c r="F2494" t="s">
        <v>17456</v>
      </c>
      <c r="G2494" t="s">
        <v>17457</v>
      </c>
      <c r="H2494" t="s">
        <v>17458</v>
      </c>
      <c r="I2494" t="s">
        <v>17459</v>
      </c>
      <c r="J2494" t="s">
        <v>17460</v>
      </c>
      <c r="K2494">
        <v>4.94448267215017</v>
      </c>
      <c r="L2494">
        <v>140.398200161944</v>
      </c>
      <c r="M2494" cm="1">
        <f t="array" ref="M2494">IF(E2494={"2. Black"},1,0)</f>
        <v>0</v>
      </c>
      <c r="N2494" cm="1">
        <f t="array" ref="N2494">IF(E2494={"1. White"},1,0)</f>
        <v>1</v>
      </c>
      <c r="O2494" cm="1">
        <f t="array" ref="O2494">IF(E2494={"3. Asian"},1,0)</f>
        <v>0</v>
      </c>
      <c r="P2494" cm="1">
        <f t="array" ref="P2494">IF(E2494={"4. Other"},1,0)</f>
        <v>0</v>
      </c>
      <c r="Q2494" cm="1">
        <f t="array" ref="Q2494">IF(F2494={"1. &lt; HS Grad"},1,0)</f>
        <v>0</v>
      </c>
      <c r="R2494" cm="1">
        <f t="array" ref="R2494">IF(F2494={"4. College Grad"},1,0)</f>
        <v>0</v>
      </c>
      <c r="S2494" cm="1">
        <f t="array" ref="S2494">IF(F2494={"3. Some College"},1,0)</f>
        <v>1</v>
      </c>
      <c r="T2494" cm="1">
        <f t="array" ref="T2494">IF(F2494={"5. Advanced Degree"},1,0)</f>
        <v>0</v>
      </c>
      <c r="U2494" cm="1">
        <f t="array" ref="U2494">IF(F2494={"2. HS Grad"},1,0)</f>
        <v>0</v>
      </c>
    </row>
    <row r="2495" spans="1:21">
      <c r="A2495">
        <v>380912</v>
      </c>
      <c r="B2495">
        <v>2008</v>
      </c>
      <c r="C2495">
        <v>48</v>
      </c>
      <c r="D2495" t="s">
        <v>17461</v>
      </c>
      <c r="E2495" t="s">
        <v>17462</v>
      </c>
      <c r="F2495" t="s">
        <v>17463</v>
      </c>
      <c r="G2495" t="s">
        <v>17464</v>
      </c>
      <c r="H2495" t="s">
        <v>17465</v>
      </c>
      <c r="I2495" t="s">
        <v>17466</v>
      </c>
      <c r="J2495" t="s">
        <v>17467</v>
      </c>
      <c r="K2495">
        <v>4.6812412373755903</v>
      </c>
      <c r="L2495">
        <v>107.903923866876</v>
      </c>
      <c r="M2495" cm="1">
        <f t="array" ref="M2495">IF(E2495={"2. Black"},1,0)</f>
        <v>0</v>
      </c>
      <c r="N2495" cm="1">
        <f t="array" ref="N2495">IF(E2495={"1. White"},1,0)</f>
        <v>1</v>
      </c>
      <c r="O2495" cm="1">
        <f t="array" ref="O2495">IF(E2495={"3. Asian"},1,0)</f>
        <v>0</v>
      </c>
      <c r="P2495" cm="1">
        <f t="array" ref="P2495">IF(E2495={"4. Other"},1,0)</f>
        <v>0</v>
      </c>
      <c r="Q2495" cm="1">
        <f t="array" ref="Q2495">IF(F2495={"1. &lt; HS Grad"},1,0)</f>
        <v>0</v>
      </c>
      <c r="R2495" cm="1">
        <f t="array" ref="R2495">IF(F2495={"4. College Grad"},1,0)</f>
        <v>1</v>
      </c>
      <c r="S2495" cm="1">
        <f t="array" ref="S2495">IF(F2495={"3. Some College"},1,0)</f>
        <v>0</v>
      </c>
      <c r="T2495" cm="1">
        <f t="array" ref="T2495">IF(F2495={"5. Advanced Degree"},1,0)</f>
        <v>0</v>
      </c>
      <c r="U2495" cm="1">
        <f t="array" ref="U2495">IF(F2495={"2. HS Grad"},1,0)</f>
        <v>0</v>
      </c>
    </row>
    <row r="2496" spans="1:21">
      <c r="A2496">
        <v>450623</v>
      </c>
      <c r="B2496">
        <v>2009</v>
      </c>
      <c r="C2496">
        <v>37</v>
      </c>
      <c r="D2496" t="s">
        <v>17468</v>
      </c>
      <c r="E2496" t="s">
        <v>17469</v>
      </c>
      <c r="F2496" t="s">
        <v>17470</v>
      </c>
      <c r="G2496" t="s">
        <v>17471</v>
      </c>
      <c r="H2496" t="s">
        <v>17472</v>
      </c>
      <c r="I2496" t="s">
        <v>17473</v>
      </c>
      <c r="J2496" t="s">
        <v>17474</v>
      </c>
      <c r="K2496">
        <v>4.06069784035361</v>
      </c>
      <c r="L2496">
        <v>58.014782012185698</v>
      </c>
      <c r="M2496" cm="1">
        <f t="array" ref="M2496">IF(E2496={"2. Black"},1,0)</f>
        <v>0</v>
      </c>
      <c r="N2496" cm="1">
        <f t="array" ref="N2496">IF(E2496={"1. White"},1,0)</f>
        <v>1</v>
      </c>
      <c r="O2496" cm="1">
        <f t="array" ref="O2496">IF(E2496={"3. Asian"},1,0)</f>
        <v>0</v>
      </c>
      <c r="P2496" cm="1">
        <f t="array" ref="P2496">IF(E2496={"4. Other"},1,0)</f>
        <v>0</v>
      </c>
      <c r="Q2496" cm="1">
        <f t="array" ref="Q2496">IF(F2496={"1. &lt; HS Grad"},1,0)</f>
        <v>0</v>
      </c>
      <c r="R2496" cm="1">
        <f t="array" ref="R2496">IF(F2496={"4. College Grad"},1,0)</f>
        <v>0</v>
      </c>
      <c r="S2496" cm="1">
        <f t="array" ref="S2496">IF(F2496={"3. Some College"},1,0)</f>
        <v>1</v>
      </c>
      <c r="T2496" cm="1">
        <f t="array" ref="T2496">IF(F2496={"5. Advanced Degree"},1,0)</f>
        <v>0</v>
      </c>
      <c r="U2496" cm="1">
        <f t="array" ref="U2496">IF(F2496={"2. HS Grad"},1,0)</f>
        <v>0</v>
      </c>
    </row>
    <row r="2497" spans="1:21">
      <c r="A2497">
        <v>7899</v>
      </c>
      <c r="B2497">
        <v>2005</v>
      </c>
      <c r="C2497">
        <v>30</v>
      </c>
      <c r="D2497" t="s">
        <v>17475</v>
      </c>
      <c r="E2497" t="s">
        <v>17476</v>
      </c>
      <c r="F2497" t="s">
        <v>17477</v>
      </c>
      <c r="G2497" t="s">
        <v>17478</v>
      </c>
      <c r="H2497" t="s">
        <v>17479</v>
      </c>
      <c r="I2497" t="s">
        <v>17480</v>
      </c>
      <c r="J2497" t="s">
        <v>17481</v>
      </c>
      <c r="K2497">
        <v>4.6020599913279598</v>
      </c>
      <c r="L2497">
        <v>99.689463698486406</v>
      </c>
      <c r="M2497" cm="1">
        <f t="array" ref="M2497">IF(E2497={"2. Black"},1,0)</f>
        <v>0</v>
      </c>
      <c r="N2497" cm="1">
        <f t="array" ref="N2497">IF(E2497={"1. White"},1,0)</f>
        <v>1</v>
      </c>
      <c r="O2497" cm="1">
        <f t="array" ref="O2497">IF(E2497={"3. Asian"},1,0)</f>
        <v>0</v>
      </c>
      <c r="P2497" cm="1">
        <f t="array" ref="P2497">IF(E2497={"4. Other"},1,0)</f>
        <v>0</v>
      </c>
      <c r="Q2497" cm="1">
        <f t="array" ref="Q2497">IF(F2497={"1. &lt; HS Grad"},1,0)</f>
        <v>0</v>
      </c>
      <c r="R2497" cm="1">
        <f t="array" ref="R2497">IF(F2497={"4. College Grad"},1,0)</f>
        <v>0</v>
      </c>
      <c r="S2497" cm="1">
        <f t="array" ref="S2497">IF(F2497={"3. Some College"},1,0)</f>
        <v>0</v>
      </c>
      <c r="T2497" cm="1">
        <f t="array" ref="T2497">IF(F2497={"5. Advanced Degree"},1,0)</f>
        <v>0</v>
      </c>
      <c r="U2497" cm="1">
        <f t="array" ref="U2497">IF(F2497={"2. HS Grad"},1,0)</f>
        <v>1</v>
      </c>
    </row>
    <row r="2498" spans="1:21">
      <c r="A2498">
        <v>13782</v>
      </c>
      <c r="B2498">
        <v>2005</v>
      </c>
      <c r="C2498">
        <v>46</v>
      </c>
      <c r="D2498" t="s">
        <v>17482</v>
      </c>
      <c r="E2498" t="s">
        <v>17483</v>
      </c>
      <c r="F2498" t="s">
        <v>17484</v>
      </c>
      <c r="G2498" t="s">
        <v>17485</v>
      </c>
      <c r="H2498" t="s">
        <v>17486</v>
      </c>
      <c r="I2498" t="s">
        <v>17487</v>
      </c>
      <c r="J2498" t="s">
        <v>17488</v>
      </c>
      <c r="K2498">
        <v>4.4471580313422203</v>
      </c>
      <c r="L2498">
        <v>85.3839403789827</v>
      </c>
      <c r="M2498" cm="1">
        <f t="array" ref="M2498">IF(E2498={"2. Black"},1,0)</f>
        <v>0</v>
      </c>
      <c r="N2498" cm="1">
        <f t="array" ref="N2498">IF(E2498={"1. White"},1,0)</f>
        <v>1</v>
      </c>
      <c r="O2498" cm="1">
        <f t="array" ref="O2498">IF(E2498={"3. Asian"},1,0)</f>
        <v>0</v>
      </c>
      <c r="P2498" cm="1">
        <f t="array" ref="P2498">IF(E2498={"4. Other"},1,0)</f>
        <v>0</v>
      </c>
      <c r="Q2498" cm="1">
        <f t="array" ref="Q2498">IF(F2498={"1. &lt; HS Grad"},1,0)</f>
        <v>0</v>
      </c>
      <c r="R2498" cm="1">
        <f t="array" ref="R2498">IF(F2498={"4. College Grad"},1,0)</f>
        <v>0</v>
      </c>
      <c r="S2498" cm="1">
        <f t="array" ref="S2498">IF(F2498={"3. Some College"},1,0)</f>
        <v>0</v>
      </c>
      <c r="T2498" cm="1">
        <f t="array" ref="T2498">IF(F2498={"5. Advanced Degree"},1,0)</f>
        <v>1</v>
      </c>
      <c r="U2498" cm="1">
        <f t="array" ref="U2498">IF(F2498={"2. HS Grad"},1,0)</f>
        <v>0</v>
      </c>
    </row>
    <row r="2499" spans="1:21">
      <c r="A2499">
        <v>452871</v>
      </c>
      <c r="B2499">
        <v>2009</v>
      </c>
      <c r="C2499">
        <v>37</v>
      </c>
      <c r="D2499" t="s">
        <v>17489</v>
      </c>
      <c r="E2499" t="s">
        <v>17490</v>
      </c>
      <c r="F2499" t="s">
        <v>17491</v>
      </c>
      <c r="G2499" t="s">
        <v>17492</v>
      </c>
      <c r="H2499" t="s">
        <v>17493</v>
      </c>
      <c r="I2499" t="s">
        <v>17494</v>
      </c>
      <c r="J2499" t="s">
        <v>17495</v>
      </c>
      <c r="K2499">
        <v>4.8808135922807896</v>
      </c>
      <c r="L2499">
        <v>131.73780115500099</v>
      </c>
      <c r="M2499" cm="1">
        <f t="array" ref="M2499">IF(E2499={"2. Black"},1,0)</f>
        <v>0</v>
      </c>
      <c r="N2499" cm="1">
        <f t="array" ref="N2499">IF(E2499={"1. White"},1,0)</f>
        <v>1</v>
      </c>
      <c r="O2499" cm="1">
        <f t="array" ref="O2499">IF(E2499={"3. Asian"},1,0)</f>
        <v>0</v>
      </c>
      <c r="P2499" cm="1">
        <f t="array" ref="P2499">IF(E2499={"4. Other"},1,0)</f>
        <v>0</v>
      </c>
      <c r="Q2499" cm="1">
        <f t="array" ref="Q2499">IF(F2499={"1. &lt; HS Grad"},1,0)</f>
        <v>0</v>
      </c>
      <c r="R2499" cm="1">
        <f t="array" ref="R2499">IF(F2499={"4. College Grad"},1,0)</f>
        <v>0</v>
      </c>
      <c r="S2499" cm="1">
        <f t="array" ref="S2499">IF(F2499={"3. Some College"},1,0)</f>
        <v>0</v>
      </c>
      <c r="T2499" cm="1">
        <f t="array" ref="T2499">IF(F2499={"5. Advanced Degree"},1,0)</f>
        <v>0</v>
      </c>
      <c r="U2499" cm="1">
        <f t="array" ref="U2499">IF(F2499={"2. HS Grad"},1,0)</f>
        <v>1</v>
      </c>
    </row>
    <row r="2500" spans="1:21">
      <c r="A2500">
        <v>13456</v>
      </c>
      <c r="B2500">
        <v>2005</v>
      </c>
      <c r="C2500">
        <v>58</v>
      </c>
      <c r="D2500" t="s">
        <v>17496</v>
      </c>
      <c r="E2500" t="s">
        <v>17497</v>
      </c>
      <c r="F2500" t="s">
        <v>17498</v>
      </c>
      <c r="G2500" t="s">
        <v>17499</v>
      </c>
      <c r="H2500" t="s">
        <v>17500</v>
      </c>
      <c r="I2500" t="s">
        <v>17501</v>
      </c>
      <c r="J2500" t="s">
        <v>17502</v>
      </c>
      <c r="K2500">
        <v>4.3979400086720402</v>
      </c>
      <c r="L2500">
        <v>81.283253284252694</v>
      </c>
      <c r="M2500" cm="1">
        <f t="array" ref="M2500">IF(E2500={"2. Black"},1,0)</f>
        <v>1</v>
      </c>
      <c r="N2500" cm="1">
        <f t="array" ref="N2500">IF(E2500={"1. White"},1,0)</f>
        <v>0</v>
      </c>
      <c r="O2500" cm="1">
        <f t="array" ref="O2500">IF(E2500={"3. Asian"},1,0)</f>
        <v>0</v>
      </c>
      <c r="P2500" cm="1">
        <f t="array" ref="P2500">IF(E2500={"4. Other"},1,0)</f>
        <v>0</v>
      </c>
      <c r="Q2500" cm="1">
        <f t="array" ref="Q2500">IF(F2500={"1. &lt; HS Grad"},1,0)</f>
        <v>0</v>
      </c>
      <c r="R2500" cm="1">
        <f t="array" ref="R2500">IF(F2500={"4. College Grad"},1,0)</f>
        <v>0</v>
      </c>
      <c r="S2500" cm="1">
        <f t="array" ref="S2500">IF(F2500={"3. Some College"},1,0)</f>
        <v>0</v>
      </c>
      <c r="T2500" cm="1">
        <f t="array" ref="T2500">IF(F2500={"5. Advanced Degree"},1,0)</f>
        <v>0</v>
      </c>
      <c r="U2500" cm="1">
        <f t="array" ref="U2500">IF(F2500={"2. HS Grad"},1,0)</f>
        <v>1</v>
      </c>
    </row>
    <row r="2501" spans="1:21">
      <c r="A2501">
        <v>306022</v>
      </c>
      <c r="B2501">
        <v>2007</v>
      </c>
      <c r="C2501">
        <v>52</v>
      </c>
      <c r="D2501" t="s">
        <v>17503</v>
      </c>
      <c r="E2501" t="s">
        <v>17504</v>
      </c>
      <c r="F2501" t="s">
        <v>17505</v>
      </c>
      <c r="G2501" t="s">
        <v>17506</v>
      </c>
      <c r="H2501" t="s">
        <v>17507</v>
      </c>
      <c r="I2501" t="s">
        <v>17508</v>
      </c>
      <c r="J2501" t="s">
        <v>17509</v>
      </c>
      <c r="K2501">
        <v>4.4623979978989601</v>
      </c>
      <c r="L2501">
        <v>86.695154828940204</v>
      </c>
      <c r="M2501" cm="1">
        <f t="array" ref="M2501">IF(E2501={"2. Black"},1,0)</f>
        <v>0</v>
      </c>
      <c r="N2501" cm="1">
        <f t="array" ref="N2501">IF(E2501={"1. White"},1,0)</f>
        <v>1</v>
      </c>
      <c r="O2501" cm="1">
        <f t="array" ref="O2501">IF(E2501={"3. Asian"},1,0)</f>
        <v>0</v>
      </c>
      <c r="P2501" cm="1">
        <f t="array" ref="P2501">IF(E2501={"4. Other"},1,0)</f>
        <v>0</v>
      </c>
      <c r="Q2501" cm="1">
        <f t="array" ref="Q2501">IF(F2501={"1. &lt; HS Grad"},1,0)</f>
        <v>0</v>
      </c>
      <c r="R2501" cm="1">
        <f t="array" ref="R2501">IF(F2501={"4. College Grad"},1,0)</f>
        <v>0</v>
      </c>
      <c r="S2501" cm="1">
        <f t="array" ref="S2501">IF(F2501={"3. Some College"},1,0)</f>
        <v>1</v>
      </c>
      <c r="T2501" cm="1">
        <f t="array" ref="T2501">IF(F2501={"5. Advanced Degree"},1,0)</f>
        <v>0</v>
      </c>
      <c r="U2501" cm="1">
        <f t="array" ref="U2501">IF(F2501={"2. HS Grad"},1,0)</f>
        <v>0</v>
      </c>
    </row>
    <row r="2502" spans="1:21">
      <c r="A2502">
        <v>232102</v>
      </c>
      <c r="B2502">
        <v>2006</v>
      </c>
      <c r="C2502">
        <v>45</v>
      </c>
      <c r="D2502" t="s">
        <v>17510</v>
      </c>
      <c r="E2502" t="s">
        <v>17511</v>
      </c>
      <c r="F2502" t="s">
        <v>17512</v>
      </c>
      <c r="G2502" t="s">
        <v>17513</v>
      </c>
      <c r="H2502" t="s">
        <v>17514</v>
      </c>
      <c r="I2502" t="s">
        <v>17515</v>
      </c>
      <c r="J2502" t="s">
        <v>17516</v>
      </c>
      <c r="K2502">
        <v>5.06069784035361</v>
      </c>
      <c r="L2502">
        <v>157.700527725737</v>
      </c>
      <c r="M2502" cm="1">
        <f t="array" ref="M2502">IF(E2502={"2. Black"},1,0)</f>
        <v>0</v>
      </c>
      <c r="N2502" cm="1">
        <f t="array" ref="N2502">IF(E2502={"1. White"},1,0)</f>
        <v>1</v>
      </c>
      <c r="O2502" cm="1">
        <f t="array" ref="O2502">IF(E2502={"3. Asian"},1,0)</f>
        <v>0</v>
      </c>
      <c r="P2502" cm="1">
        <f t="array" ref="P2502">IF(E2502={"4. Other"},1,0)</f>
        <v>0</v>
      </c>
      <c r="Q2502" cm="1">
        <f t="array" ref="Q2502">IF(F2502={"1. &lt; HS Grad"},1,0)</f>
        <v>0</v>
      </c>
      <c r="R2502" cm="1">
        <f t="array" ref="R2502">IF(F2502={"4. College Grad"},1,0)</f>
        <v>0</v>
      </c>
      <c r="S2502" cm="1">
        <f t="array" ref="S2502">IF(F2502={"3. Some College"},1,0)</f>
        <v>1</v>
      </c>
      <c r="T2502" cm="1">
        <f t="array" ref="T2502">IF(F2502={"5. Advanced Degree"},1,0)</f>
        <v>0</v>
      </c>
      <c r="U2502" cm="1">
        <f t="array" ref="U2502">IF(F2502={"2. HS Grad"},1,0)</f>
        <v>0</v>
      </c>
    </row>
    <row r="2503" spans="1:21">
      <c r="A2503">
        <v>375105</v>
      </c>
      <c r="B2503">
        <v>2008</v>
      </c>
      <c r="C2503">
        <v>33</v>
      </c>
      <c r="D2503" t="s">
        <v>17517</v>
      </c>
      <c r="E2503" t="s">
        <v>17518</v>
      </c>
      <c r="F2503" t="s">
        <v>17519</v>
      </c>
      <c r="G2503" t="s">
        <v>17520</v>
      </c>
      <c r="H2503" t="s">
        <v>17521</v>
      </c>
      <c r="I2503" t="s">
        <v>17522</v>
      </c>
      <c r="J2503" t="s">
        <v>17523</v>
      </c>
      <c r="K2503">
        <v>4.17614916112655</v>
      </c>
      <c r="L2503">
        <v>65.114623877759996</v>
      </c>
      <c r="M2503" cm="1">
        <f t="array" ref="M2503">IF(E2503={"2. Black"},1,0)</f>
        <v>0</v>
      </c>
      <c r="N2503" cm="1">
        <f t="array" ref="N2503">IF(E2503={"1. White"},1,0)</f>
        <v>1</v>
      </c>
      <c r="O2503" cm="1">
        <f t="array" ref="O2503">IF(E2503={"3. Asian"},1,0)</f>
        <v>0</v>
      </c>
      <c r="P2503" cm="1">
        <f t="array" ref="P2503">IF(E2503={"4. Other"},1,0)</f>
        <v>0</v>
      </c>
      <c r="Q2503" cm="1">
        <f t="array" ref="Q2503">IF(F2503={"1. &lt; HS Grad"},1,0)</f>
        <v>0</v>
      </c>
      <c r="R2503" cm="1">
        <f t="array" ref="R2503">IF(F2503={"4. College Grad"},1,0)</f>
        <v>0</v>
      </c>
      <c r="S2503" cm="1">
        <f t="array" ref="S2503">IF(F2503={"3. Some College"},1,0)</f>
        <v>0</v>
      </c>
      <c r="T2503" cm="1">
        <f t="array" ref="T2503">IF(F2503={"5. Advanced Degree"},1,0)</f>
        <v>0</v>
      </c>
      <c r="U2503" cm="1">
        <f t="array" ref="U2503">IF(F2503={"2. HS Grad"},1,0)</f>
        <v>1</v>
      </c>
    </row>
    <row r="2504" spans="1:21">
      <c r="A2504">
        <v>81175</v>
      </c>
      <c r="B2504">
        <v>2004</v>
      </c>
      <c r="C2504">
        <v>51</v>
      </c>
      <c r="D2504" t="s">
        <v>17524</v>
      </c>
      <c r="E2504" t="s">
        <v>17525</v>
      </c>
      <c r="F2504" t="s">
        <v>17526</v>
      </c>
      <c r="G2504" t="s">
        <v>17527</v>
      </c>
      <c r="H2504" t="s">
        <v>17528</v>
      </c>
      <c r="I2504" t="s">
        <v>17529</v>
      </c>
      <c r="J2504" t="s">
        <v>17530</v>
      </c>
      <c r="K2504">
        <v>4.5051499783199098</v>
      </c>
      <c r="L2504">
        <v>90.481913356640106</v>
      </c>
      <c r="M2504" cm="1">
        <f t="array" ref="M2504">IF(E2504={"2. Black"},1,0)</f>
        <v>0</v>
      </c>
      <c r="N2504" cm="1">
        <f t="array" ref="N2504">IF(E2504={"1. White"},1,0)</f>
        <v>1</v>
      </c>
      <c r="O2504" cm="1">
        <f t="array" ref="O2504">IF(E2504={"3. Asian"},1,0)</f>
        <v>0</v>
      </c>
      <c r="P2504" cm="1">
        <f t="array" ref="P2504">IF(E2504={"4. Other"},1,0)</f>
        <v>0</v>
      </c>
      <c r="Q2504" cm="1">
        <f t="array" ref="Q2504">IF(F2504={"1. &lt; HS Grad"},1,0)</f>
        <v>0</v>
      </c>
      <c r="R2504" cm="1">
        <f t="array" ref="R2504">IF(F2504={"4. College Grad"},1,0)</f>
        <v>0</v>
      </c>
      <c r="S2504" cm="1">
        <f t="array" ref="S2504">IF(F2504={"3. Some College"},1,0)</f>
        <v>1</v>
      </c>
      <c r="T2504" cm="1">
        <f t="array" ref="T2504">IF(F2504={"5. Advanced Degree"},1,0)</f>
        <v>0</v>
      </c>
      <c r="U2504" cm="1">
        <f t="array" ref="U2504">IF(F2504={"2. HS Grad"},1,0)</f>
        <v>0</v>
      </c>
    </row>
    <row r="2505" spans="1:21">
      <c r="A2505">
        <v>375985</v>
      </c>
      <c r="B2505">
        <v>2008</v>
      </c>
      <c r="C2505">
        <v>50</v>
      </c>
      <c r="D2505" t="s">
        <v>17531</v>
      </c>
      <c r="E2505" t="s">
        <v>17532</v>
      </c>
      <c r="F2505" t="s">
        <v>17533</v>
      </c>
      <c r="G2505" t="s">
        <v>17534</v>
      </c>
      <c r="H2505" t="s">
        <v>17535</v>
      </c>
      <c r="I2505" t="s">
        <v>17536</v>
      </c>
      <c r="J2505" t="s">
        <v>17537</v>
      </c>
      <c r="K2505">
        <v>3.84509804001426</v>
      </c>
      <c r="L2505">
        <v>46.763268797718702</v>
      </c>
      <c r="M2505" cm="1">
        <f t="array" ref="M2505">IF(E2505={"2. Black"},1,0)</f>
        <v>0</v>
      </c>
      <c r="N2505" cm="1">
        <f t="array" ref="N2505">IF(E2505={"1. White"},1,0)</f>
        <v>1</v>
      </c>
      <c r="O2505" cm="1">
        <f t="array" ref="O2505">IF(E2505={"3. Asian"},1,0)</f>
        <v>0</v>
      </c>
      <c r="P2505" cm="1">
        <f t="array" ref="P2505">IF(E2505={"4. Other"},1,0)</f>
        <v>0</v>
      </c>
      <c r="Q2505" cm="1">
        <f t="array" ref="Q2505">IF(F2505={"1. &lt; HS Grad"},1,0)</f>
        <v>1</v>
      </c>
      <c r="R2505" cm="1">
        <f t="array" ref="R2505">IF(F2505={"4. College Grad"},1,0)</f>
        <v>0</v>
      </c>
      <c r="S2505" cm="1">
        <f t="array" ref="S2505">IF(F2505={"3. Some College"},1,0)</f>
        <v>0</v>
      </c>
      <c r="T2505" cm="1">
        <f t="array" ref="T2505">IF(F2505={"5. Advanced Degree"},1,0)</f>
        <v>0</v>
      </c>
      <c r="U2505" cm="1">
        <f t="array" ref="U2505">IF(F2505={"2. HS Grad"},1,0)</f>
        <v>0</v>
      </c>
    </row>
    <row r="2506" spans="1:21">
      <c r="A2506">
        <v>233063</v>
      </c>
      <c r="B2506">
        <v>2006</v>
      </c>
      <c r="C2506">
        <v>42</v>
      </c>
      <c r="D2506" t="s">
        <v>17538</v>
      </c>
      <c r="E2506" t="s">
        <v>17539</v>
      </c>
      <c r="F2506" t="s">
        <v>17540</v>
      </c>
      <c r="G2506" t="s">
        <v>17541</v>
      </c>
      <c r="H2506" t="s">
        <v>17542</v>
      </c>
      <c r="I2506" t="s">
        <v>17543</v>
      </c>
      <c r="J2506" t="s">
        <v>17544</v>
      </c>
      <c r="K2506">
        <v>4.4471580313422203</v>
      </c>
      <c r="L2506">
        <v>85.3839403789827</v>
      </c>
      <c r="M2506" cm="1">
        <f t="array" ref="M2506">IF(E2506={"2. Black"},1,0)</f>
        <v>0</v>
      </c>
      <c r="N2506" cm="1">
        <f t="array" ref="N2506">IF(E2506={"1. White"},1,0)</f>
        <v>1</v>
      </c>
      <c r="O2506" cm="1">
        <f t="array" ref="O2506">IF(E2506={"3. Asian"},1,0)</f>
        <v>0</v>
      </c>
      <c r="P2506" cm="1">
        <f t="array" ref="P2506">IF(E2506={"4. Other"},1,0)</f>
        <v>0</v>
      </c>
      <c r="Q2506" cm="1">
        <f t="array" ref="Q2506">IF(F2506={"1. &lt; HS Grad"},1,0)</f>
        <v>0</v>
      </c>
      <c r="R2506" cm="1">
        <f t="array" ref="R2506">IF(F2506={"4. College Grad"},1,0)</f>
        <v>0</v>
      </c>
      <c r="S2506" cm="1">
        <f t="array" ref="S2506">IF(F2506={"3. Some College"},1,0)</f>
        <v>0</v>
      </c>
      <c r="T2506" cm="1">
        <f t="array" ref="T2506">IF(F2506={"5. Advanced Degree"},1,0)</f>
        <v>0</v>
      </c>
      <c r="U2506" cm="1">
        <f t="array" ref="U2506">IF(F2506={"2. HS Grad"},1,0)</f>
        <v>1</v>
      </c>
    </row>
    <row r="2507" spans="1:21">
      <c r="A2507">
        <v>85647</v>
      </c>
      <c r="B2507">
        <v>2004</v>
      </c>
      <c r="C2507">
        <v>46</v>
      </c>
      <c r="D2507" t="s">
        <v>17545</v>
      </c>
      <c r="E2507" t="s">
        <v>17546</v>
      </c>
      <c r="F2507" t="s">
        <v>17547</v>
      </c>
      <c r="G2507" t="s">
        <v>17548</v>
      </c>
      <c r="H2507" t="s">
        <v>17549</v>
      </c>
      <c r="I2507" t="s">
        <v>17550</v>
      </c>
      <c r="J2507" t="s">
        <v>17551</v>
      </c>
      <c r="K2507">
        <v>4.93951925261862</v>
      </c>
      <c r="L2507">
        <v>139.70307152765801</v>
      </c>
      <c r="M2507" cm="1">
        <f t="array" ref="M2507">IF(E2507={"2. Black"},1,0)</f>
        <v>0</v>
      </c>
      <c r="N2507" cm="1">
        <f t="array" ref="N2507">IF(E2507={"1. White"},1,0)</f>
        <v>1</v>
      </c>
      <c r="O2507" cm="1">
        <f t="array" ref="O2507">IF(E2507={"3. Asian"},1,0)</f>
        <v>0</v>
      </c>
      <c r="P2507" cm="1">
        <f t="array" ref="P2507">IF(E2507={"4. Other"},1,0)</f>
        <v>0</v>
      </c>
      <c r="Q2507" cm="1">
        <f t="array" ref="Q2507">IF(F2507={"1. &lt; HS Grad"},1,0)</f>
        <v>0</v>
      </c>
      <c r="R2507" cm="1">
        <f t="array" ref="R2507">IF(F2507={"4. College Grad"},1,0)</f>
        <v>0</v>
      </c>
      <c r="S2507" cm="1">
        <f t="array" ref="S2507">IF(F2507={"3. Some College"},1,0)</f>
        <v>1</v>
      </c>
      <c r="T2507" cm="1">
        <f t="array" ref="T2507">IF(F2507={"5. Advanced Degree"},1,0)</f>
        <v>0</v>
      </c>
      <c r="U2507" cm="1">
        <f t="array" ref="U2507">IF(F2507={"2. HS Grad"},1,0)</f>
        <v>0</v>
      </c>
    </row>
    <row r="2508" spans="1:21">
      <c r="A2508">
        <v>11736</v>
      </c>
      <c r="B2508">
        <v>2005</v>
      </c>
      <c r="C2508">
        <v>43</v>
      </c>
      <c r="D2508" t="s">
        <v>17552</v>
      </c>
      <c r="E2508" t="s">
        <v>17553</v>
      </c>
      <c r="F2508" t="s">
        <v>17554</v>
      </c>
      <c r="G2508" t="s">
        <v>17555</v>
      </c>
      <c r="H2508" t="s">
        <v>17556</v>
      </c>
      <c r="I2508" t="s">
        <v>17557</v>
      </c>
      <c r="J2508" t="s">
        <v>17558</v>
      </c>
      <c r="K2508">
        <v>5</v>
      </c>
      <c r="L2508">
        <v>148.413159102577</v>
      </c>
      <c r="M2508" cm="1">
        <f t="array" ref="M2508">IF(E2508={"2. Black"},1,0)</f>
        <v>0</v>
      </c>
      <c r="N2508" cm="1">
        <f t="array" ref="N2508">IF(E2508={"1. White"},1,0)</f>
        <v>1</v>
      </c>
      <c r="O2508" cm="1">
        <f t="array" ref="O2508">IF(E2508={"3. Asian"},1,0)</f>
        <v>0</v>
      </c>
      <c r="P2508" cm="1">
        <f t="array" ref="P2508">IF(E2508={"4. Other"},1,0)</f>
        <v>0</v>
      </c>
      <c r="Q2508" cm="1">
        <f t="array" ref="Q2508">IF(F2508={"1. &lt; HS Grad"},1,0)</f>
        <v>0</v>
      </c>
      <c r="R2508" cm="1">
        <f t="array" ref="R2508">IF(F2508={"4. College Grad"},1,0)</f>
        <v>0</v>
      </c>
      <c r="S2508" cm="1">
        <f t="array" ref="S2508">IF(F2508={"3. Some College"},1,0)</f>
        <v>0</v>
      </c>
      <c r="T2508" cm="1">
        <f t="array" ref="T2508">IF(F2508={"5. Advanced Degree"},1,0)</f>
        <v>1</v>
      </c>
      <c r="U2508" cm="1">
        <f t="array" ref="U2508">IF(F2508={"2. HS Grad"},1,0)</f>
        <v>0</v>
      </c>
    </row>
    <row r="2509" spans="1:21">
      <c r="A2509">
        <v>153843</v>
      </c>
      <c r="B2509">
        <v>2003</v>
      </c>
      <c r="C2509">
        <v>47</v>
      </c>
      <c r="D2509" t="s">
        <v>17559</v>
      </c>
      <c r="E2509" t="s">
        <v>17560</v>
      </c>
      <c r="F2509" t="s">
        <v>17561</v>
      </c>
      <c r="G2509" t="s">
        <v>17562</v>
      </c>
      <c r="H2509" t="s">
        <v>17563</v>
      </c>
      <c r="I2509" t="s">
        <v>17564</v>
      </c>
      <c r="J2509" t="s">
        <v>17565</v>
      </c>
      <c r="K2509">
        <v>4.3979400086720402</v>
      </c>
      <c r="L2509">
        <v>81.283253284252694</v>
      </c>
      <c r="M2509" cm="1">
        <f t="array" ref="M2509">IF(E2509={"2. Black"},1,0)</f>
        <v>0</v>
      </c>
      <c r="N2509" cm="1">
        <f t="array" ref="N2509">IF(E2509={"1. White"},1,0)</f>
        <v>1</v>
      </c>
      <c r="O2509" cm="1">
        <f t="array" ref="O2509">IF(E2509={"3. Asian"},1,0)</f>
        <v>0</v>
      </c>
      <c r="P2509" cm="1">
        <f t="array" ref="P2509">IF(E2509={"4. Other"},1,0)</f>
        <v>0</v>
      </c>
      <c r="Q2509" cm="1">
        <f t="array" ref="Q2509">IF(F2509={"1. &lt; HS Grad"},1,0)</f>
        <v>0</v>
      </c>
      <c r="R2509" cm="1">
        <f t="array" ref="R2509">IF(F2509={"4. College Grad"},1,0)</f>
        <v>0</v>
      </c>
      <c r="S2509" cm="1">
        <f t="array" ref="S2509">IF(F2509={"3. Some College"},1,0)</f>
        <v>1</v>
      </c>
      <c r="T2509" cm="1">
        <f t="array" ref="T2509">IF(F2509={"5. Advanced Degree"},1,0)</f>
        <v>0</v>
      </c>
      <c r="U2509" cm="1">
        <f t="array" ref="U2509">IF(F2509={"2. HS Grad"},1,0)</f>
        <v>0</v>
      </c>
    </row>
    <row r="2510" spans="1:21">
      <c r="A2510">
        <v>10673</v>
      </c>
      <c r="B2510">
        <v>2005</v>
      </c>
      <c r="C2510">
        <v>47</v>
      </c>
      <c r="D2510" t="s">
        <v>17566</v>
      </c>
      <c r="E2510" t="s">
        <v>17567</v>
      </c>
      <c r="F2510" t="s">
        <v>17568</v>
      </c>
      <c r="G2510" t="s">
        <v>17569</v>
      </c>
      <c r="H2510" t="s">
        <v>17570</v>
      </c>
      <c r="I2510" t="s">
        <v>17571</v>
      </c>
      <c r="J2510" t="s">
        <v>17572</v>
      </c>
      <c r="K2510">
        <v>4.7781512503836403</v>
      </c>
      <c r="L2510">
        <v>118.884359339886</v>
      </c>
      <c r="M2510" cm="1">
        <f t="array" ref="M2510">IF(E2510={"2. Black"},1,0)</f>
        <v>0</v>
      </c>
      <c r="N2510" cm="1">
        <f t="array" ref="N2510">IF(E2510={"1. White"},1,0)</f>
        <v>1</v>
      </c>
      <c r="O2510" cm="1">
        <f t="array" ref="O2510">IF(E2510={"3. Asian"},1,0)</f>
        <v>0</v>
      </c>
      <c r="P2510" cm="1">
        <f t="array" ref="P2510">IF(E2510={"4. Other"},1,0)</f>
        <v>0</v>
      </c>
      <c r="Q2510" cm="1">
        <f t="array" ref="Q2510">IF(F2510={"1. &lt; HS Grad"},1,0)</f>
        <v>0</v>
      </c>
      <c r="R2510" cm="1">
        <f t="array" ref="R2510">IF(F2510={"4. College Grad"},1,0)</f>
        <v>0</v>
      </c>
      <c r="S2510" cm="1">
        <f t="array" ref="S2510">IF(F2510={"3. Some College"},1,0)</f>
        <v>0</v>
      </c>
      <c r="T2510" cm="1">
        <f t="array" ref="T2510">IF(F2510={"5. Advanced Degree"},1,0)</f>
        <v>1</v>
      </c>
      <c r="U2510" cm="1">
        <f t="array" ref="U2510">IF(F2510={"2. HS Grad"},1,0)</f>
        <v>0</v>
      </c>
    </row>
    <row r="2511" spans="1:21">
      <c r="A2511">
        <v>84898</v>
      </c>
      <c r="B2511">
        <v>2004</v>
      </c>
      <c r="C2511">
        <v>44</v>
      </c>
      <c r="D2511" t="s">
        <v>17573</v>
      </c>
      <c r="E2511" t="s">
        <v>17574</v>
      </c>
      <c r="F2511" t="s">
        <v>17575</v>
      </c>
      <c r="G2511" t="s">
        <v>17576</v>
      </c>
      <c r="H2511" t="s">
        <v>17577</v>
      </c>
      <c r="I2511" t="s">
        <v>17578</v>
      </c>
      <c r="J2511" t="s">
        <v>17579</v>
      </c>
      <c r="K2511">
        <v>4.2648178230095404</v>
      </c>
      <c r="L2511">
        <v>71.1519565433031</v>
      </c>
      <c r="M2511" cm="1">
        <f t="array" ref="M2511">IF(E2511={"2. Black"},1,0)</f>
        <v>0</v>
      </c>
      <c r="N2511" cm="1">
        <f t="array" ref="N2511">IF(E2511={"1. White"},1,0)</f>
        <v>1</v>
      </c>
      <c r="O2511" cm="1">
        <f t="array" ref="O2511">IF(E2511={"3. Asian"},1,0)</f>
        <v>0</v>
      </c>
      <c r="P2511" cm="1">
        <f t="array" ref="P2511">IF(E2511={"4. Other"},1,0)</f>
        <v>0</v>
      </c>
      <c r="Q2511" cm="1">
        <f t="array" ref="Q2511">IF(F2511={"1. &lt; HS Grad"},1,0)</f>
        <v>0</v>
      </c>
      <c r="R2511" cm="1">
        <f t="array" ref="R2511">IF(F2511={"4. College Grad"},1,0)</f>
        <v>1</v>
      </c>
      <c r="S2511" cm="1">
        <f t="array" ref="S2511">IF(F2511={"3. Some College"},1,0)</f>
        <v>0</v>
      </c>
      <c r="T2511" cm="1">
        <f t="array" ref="T2511">IF(F2511={"5. Advanced Degree"},1,0)</f>
        <v>0</v>
      </c>
      <c r="U2511" cm="1">
        <f t="array" ref="U2511">IF(F2511={"2. HS Grad"},1,0)</f>
        <v>0</v>
      </c>
    </row>
    <row r="2512" spans="1:21">
      <c r="A2512">
        <v>375389</v>
      </c>
      <c r="B2512">
        <v>2008</v>
      </c>
      <c r="C2512">
        <v>36</v>
      </c>
      <c r="D2512" t="s">
        <v>17580</v>
      </c>
      <c r="E2512" t="s">
        <v>17581</v>
      </c>
      <c r="F2512" t="s">
        <v>17582</v>
      </c>
      <c r="G2512" t="s">
        <v>17583</v>
      </c>
      <c r="H2512" t="s">
        <v>17584</v>
      </c>
      <c r="I2512" t="s">
        <v>17585</v>
      </c>
      <c r="J2512" t="s">
        <v>17586</v>
      </c>
      <c r="K2512">
        <v>4.1760912590556796</v>
      </c>
      <c r="L2512">
        <v>65.110853715344703</v>
      </c>
      <c r="M2512" cm="1">
        <f t="array" ref="M2512">IF(E2512={"2. Black"},1,0)</f>
        <v>0</v>
      </c>
      <c r="N2512" cm="1">
        <f t="array" ref="N2512">IF(E2512={"1. White"},1,0)</f>
        <v>0</v>
      </c>
      <c r="O2512" cm="1">
        <f t="array" ref="O2512">IF(E2512={"3. Asian"},1,0)</f>
        <v>1</v>
      </c>
      <c r="P2512" cm="1">
        <f t="array" ref="P2512">IF(E2512={"4. Other"},1,0)</f>
        <v>0</v>
      </c>
      <c r="Q2512" cm="1">
        <f t="array" ref="Q2512">IF(F2512={"1. &lt; HS Grad"},1,0)</f>
        <v>0</v>
      </c>
      <c r="R2512" cm="1">
        <f t="array" ref="R2512">IF(F2512={"4. College Grad"},1,0)</f>
        <v>0</v>
      </c>
      <c r="S2512" cm="1">
        <f t="array" ref="S2512">IF(F2512={"3. Some College"},1,0)</f>
        <v>0</v>
      </c>
      <c r="T2512" cm="1">
        <f t="array" ref="T2512">IF(F2512={"5. Advanced Degree"},1,0)</f>
        <v>0</v>
      </c>
      <c r="U2512" cm="1">
        <f t="array" ref="U2512">IF(F2512={"2. HS Grad"},1,0)</f>
        <v>1</v>
      </c>
    </row>
    <row r="2513" spans="1:21">
      <c r="A2513">
        <v>374477</v>
      </c>
      <c r="B2513">
        <v>2008</v>
      </c>
      <c r="C2513">
        <v>39</v>
      </c>
      <c r="D2513" t="s">
        <v>17587</v>
      </c>
      <c r="E2513" t="s">
        <v>17588</v>
      </c>
      <c r="F2513" t="s">
        <v>17589</v>
      </c>
      <c r="G2513" t="s">
        <v>17590</v>
      </c>
      <c r="H2513" t="s">
        <v>17591</v>
      </c>
      <c r="I2513" t="s">
        <v>17592</v>
      </c>
      <c r="J2513" t="s">
        <v>17593</v>
      </c>
      <c r="K2513">
        <v>4.1760912590556796</v>
      </c>
      <c r="L2513">
        <v>65.110853715344703</v>
      </c>
      <c r="M2513" cm="1">
        <f t="array" ref="M2513">IF(E2513={"2. Black"},1,0)</f>
        <v>0</v>
      </c>
      <c r="N2513" cm="1">
        <f t="array" ref="N2513">IF(E2513={"1. White"},1,0)</f>
        <v>1</v>
      </c>
      <c r="O2513" cm="1">
        <f t="array" ref="O2513">IF(E2513={"3. Asian"},1,0)</f>
        <v>0</v>
      </c>
      <c r="P2513" cm="1">
        <f t="array" ref="P2513">IF(E2513={"4. Other"},1,0)</f>
        <v>0</v>
      </c>
      <c r="Q2513" cm="1">
        <f t="array" ref="Q2513">IF(F2513={"1. &lt; HS Grad"},1,0)</f>
        <v>0</v>
      </c>
      <c r="R2513" cm="1">
        <f t="array" ref="R2513">IF(F2513={"4. College Grad"},1,0)</f>
        <v>0</v>
      </c>
      <c r="S2513" cm="1">
        <f t="array" ref="S2513">IF(F2513={"3. Some College"},1,0)</f>
        <v>0</v>
      </c>
      <c r="T2513" cm="1">
        <f t="array" ref="T2513">IF(F2513={"5. Advanced Degree"},1,0)</f>
        <v>0</v>
      </c>
      <c r="U2513" cm="1">
        <f t="array" ref="U2513">IF(F2513={"2. HS Grad"},1,0)</f>
        <v>1</v>
      </c>
    </row>
    <row r="2514" spans="1:21">
      <c r="A2514">
        <v>160912</v>
      </c>
      <c r="B2514">
        <v>2003</v>
      </c>
      <c r="C2514">
        <v>29</v>
      </c>
      <c r="D2514" t="s">
        <v>17594</v>
      </c>
      <c r="E2514" t="s">
        <v>17595</v>
      </c>
      <c r="F2514" t="s">
        <v>17596</v>
      </c>
      <c r="G2514" t="s">
        <v>17597</v>
      </c>
      <c r="H2514" t="s">
        <v>17598</v>
      </c>
      <c r="I2514" t="s">
        <v>17599</v>
      </c>
      <c r="J2514" t="s">
        <v>17600</v>
      </c>
      <c r="K2514">
        <v>4.8325089127062402</v>
      </c>
      <c r="L2514">
        <v>125.52549843383601</v>
      </c>
      <c r="M2514" cm="1">
        <f t="array" ref="M2514">IF(E2514={"2. Black"},1,0)</f>
        <v>0</v>
      </c>
      <c r="N2514" cm="1">
        <f t="array" ref="N2514">IF(E2514={"1. White"},1,0)</f>
        <v>1</v>
      </c>
      <c r="O2514" cm="1">
        <f t="array" ref="O2514">IF(E2514={"3. Asian"},1,0)</f>
        <v>0</v>
      </c>
      <c r="P2514" cm="1">
        <f t="array" ref="P2514">IF(E2514={"4. Other"},1,0)</f>
        <v>0</v>
      </c>
      <c r="Q2514" cm="1">
        <f t="array" ref="Q2514">IF(F2514={"1. &lt; HS Grad"},1,0)</f>
        <v>0</v>
      </c>
      <c r="R2514" cm="1">
        <f t="array" ref="R2514">IF(F2514={"4. College Grad"},1,0)</f>
        <v>1</v>
      </c>
      <c r="S2514" cm="1">
        <f t="array" ref="S2514">IF(F2514={"3. Some College"},1,0)</f>
        <v>0</v>
      </c>
      <c r="T2514" cm="1">
        <f t="array" ref="T2514">IF(F2514={"5. Advanced Degree"},1,0)</f>
        <v>0</v>
      </c>
      <c r="U2514" cm="1">
        <f t="array" ref="U2514">IF(F2514={"2. HS Grad"},1,0)</f>
        <v>0</v>
      </c>
    </row>
    <row r="2515" spans="1:21">
      <c r="A2515">
        <v>13605</v>
      </c>
      <c r="B2515">
        <v>2005</v>
      </c>
      <c r="C2515">
        <v>40</v>
      </c>
      <c r="D2515" t="s">
        <v>17601</v>
      </c>
      <c r="E2515" t="s">
        <v>17602</v>
      </c>
      <c r="F2515" t="s">
        <v>17603</v>
      </c>
      <c r="G2515" t="s">
        <v>17604</v>
      </c>
      <c r="H2515" t="s">
        <v>17605</v>
      </c>
      <c r="I2515" t="s">
        <v>17606</v>
      </c>
      <c r="J2515" t="s">
        <v>17607</v>
      </c>
      <c r="K2515">
        <v>4.8129133566428601</v>
      </c>
      <c r="L2515">
        <v>123.089699847943</v>
      </c>
      <c r="M2515" cm="1">
        <f t="array" ref="M2515">IF(E2515={"2. Black"},1,0)</f>
        <v>0</v>
      </c>
      <c r="N2515" cm="1">
        <f t="array" ref="N2515">IF(E2515={"1. White"},1,0)</f>
        <v>1</v>
      </c>
      <c r="O2515" cm="1">
        <f t="array" ref="O2515">IF(E2515={"3. Asian"},1,0)</f>
        <v>0</v>
      </c>
      <c r="P2515" cm="1">
        <f t="array" ref="P2515">IF(E2515={"4. Other"},1,0)</f>
        <v>0</v>
      </c>
      <c r="Q2515" cm="1">
        <f t="array" ref="Q2515">IF(F2515={"1. &lt; HS Grad"},1,0)</f>
        <v>0</v>
      </c>
      <c r="R2515" cm="1">
        <f t="array" ref="R2515">IF(F2515={"4. College Grad"},1,0)</f>
        <v>0</v>
      </c>
      <c r="S2515" cm="1">
        <f t="array" ref="S2515">IF(F2515={"3. Some College"},1,0)</f>
        <v>1</v>
      </c>
      <c r="T2515" cm="1">
        <f t="array" ref="T2515">IF(F2515={"5. Advanced Degree"},1,0)</f>
        <v>0</v>
      </c>
      <c r="U2515" cm="1">
        <f t="array" ref="U2515">IF(F2515={"2. HS Grad"},1,0)</f>
        <v>0</v>
      </c>
    </row>
    <row r="2516" spans="1:21">
      <c r="A2516">
        <v>305951</v>
      </c>
      <c r="B2516">
        <v>2007</v>
      </c>
      <c r="C2516">
        <v>20</v>
      </c>
      <c r="D2516" t="s">
        <v>17608</v>
      </c>
      <c r="E2516" t="s">
        <v>17609</v>
      </c>
      <c r="F2516" t="s">
        <v>17610</v>
      </c>
      <c r="G2516" t="s">
        <v>17611</v>
      </c>
      <c r="H2516" t="s">
        <v>17612</v>
      </c>
      <c r="I2516" t="s">
        <v>17613</v>
      </c>
      <c r="J2516" t="s">
        <v>17614</v>
      </c>
      <c r="K2516">
        <v>4.2600713879850796</v>
      </c>
      <c r="L2516">
        <v>70.8150386167557</v>
      </c>
      <c r="M2516" cm="1">
        <f t="array" ref="M2516">IF(E2516={"2. Black"},1,0)</f>
        <v>0</v>
      </c>
      <c r="N2516" cm="1">
        <f t="array" ref="N2516">IF(E2516={"1. White"},1,0)</f>
        <v>1</v>
      </c>
      <c r="O2516" cm="1">
        <f t="array" ref="O2516">IF(E2516={"3. Asian"},1,0)</f>
        <v>0</v>
      </c>
      <c r="P2516" cm="1">
        <f t="array" ref="P2516">IF(E2516={"4. Other"},1,0)</f>
        <v>0</v>
      </c>
      <c r="Q2516" cm="1">
        <f t="array" ref="Q2516">IF(F2516={"1. &lt; HS Grad"},1,0)</f>
        <v>0</v>
      </c>
      <c r="R2516" cm="1">
        <f t="array" ref="R2516">IF(F2516={"4. College Grad"},1,0)</f>
        <v>0</v>
      </c>
      <c r="S2516" cm="1">
        <f t="array" ref="S2516">IF(F2516={"3. Some College"},1,0)</f>
        <v>1</v>
      </c>
      <c r="T2516" cm="1">
        <f t="array" ref="T2516">IF(F2516={"5. Advanced Degree"},1,0)</f>
        <v>0</v>
      </c>
      <c r="U2516" cm="1">
        <f t="array" ref="U2516">IF(F2516={"2. HS Grad"},1,0)</f>
        <v>0</v>
      </c>
    </row>
    <row r="2517" spans="1:21">
      <c r="A2517">
        <v>84566</v>
      </c>
      <c r="B2517">
        <v>2004</v>
      </c>
      <c r="C2517">
        <v>32</v>
      </c>
      <c r="D2517" t="s">
        <v>17615</v>
      </c>
      <c r="E2517" t="s">
        <v>17616</v>
      </c>
      <c r="F2517" t="s">
        <v>17617</v>
      </c>
      <c r="G2517" t="s">
        <v>17618</v>
      </c>
      <c r="H2517" t="s">
        <v>17619</v>
      </c>
      <c r="I2517" t="s">
        <v>17620</v>
      </c>
      <c r="J2517" t="s">
        <v>17621</v>
      </c>
      <c r="K2517">
        <v>4.72427586960079</v>
      </c>
      <c r="L2517">
        <v>112.6488963421</v>
      </c>
      <c r="M2517" cm="1">
        <f t="array" ref="M2517">IF(E2517={"2. Black"},1,0)</f>
        <v>0</v>
      </c>
      <c r="N2517" cm="1">
        <f t="array" ref="N2517">IF(E2517={"1. White"},1,0)</f>
        <v>1</v>
      </c>
      <c r="O2517" cm="1">
        <f t="array" ref="O2517">IF(E2517={"3. Asian"},1,0)</f>
        <v>0</v>
      </c>
      <c r="P2517" cm="1">
        <f t="array" ref="P2517">IF(E2517={"4. Other"},1,0)</f>
        <v>0</v>
      </c>
      <c r="Q2517" cm="1">
        <f t="array" ref="Q2517">IF(F2517={"1. &lt; HS Grad"},1,0)</f>
        <v>0</v>
      </c>
      <c r="R2517" cm="1">
        <f t="array" ref="R2517">IF(F2517={"4. College Grad"},1,0)</f>
        <v>0</v>
      </c>
      <c r="S2517" cm="1">
        <f t="array" ref="S2517">IF(F2517={"3. Some College"},1,0)</f>
        <v>0</v>
      </c>
      <c r="T2517" cm="1">
        <f t="array" ref="T2517">IF(F2517={"5. Advanced Degree"},1,0)</f>
        <v>1</v>
      </c>
      <c r="U2517" cm="1">
        <f t="array" ref="U2517">IF(F2517={"2. HS Grad"},1,0)</f>
        <v>0</v>
      </c>
    </row>
    <row r="2518" spans="1:21">
      <c r="A2518">
        <v>160765</v>
      </c>
      <c r="B2518">
        <v>2003</v>
      </c>
      <c r="C2518">
        <v>36</v>
      </c>
      <c r="D2518" t="s">
        <v>17622</v>
      </c>
      <c r="E2518" t="s">
        <v>17623</v>
      </c>
      <c r="F2518" t="s">
        <v>17624</v>
      </c>
      <c r="G2518" t="s">
        <v>17625</v>
      </c>
      <c r="H2518" t="s">
        <v>17626</v>
      </c>
      <c r="I2518" t="s">
        <v>17627</v>
      </c>
      <c r="J2518" t="s">
        <v>17628</v>
      </c>
      <c r="K2518">
        <v>4.4623979978989601</v>
      </c>
      <c r="L2518">
        <v>86.695154828940204</v>
      </c>
      <c r="M2518" cm="1">
        <f t="array" ref="M2518">IF(E2518={"2. Black"},1,0)</f>
        <v>0</v>
      </c>
      <c r="N2518" cm="1">
        <f t="array" ref="N2518">IF(E2518={"1. White"},1,0)</f>
        <v>1</v>
      </c>
      <c r="O2518" cm="1">
        <f t="array" ref="O2518">IF(E2518={"3. Asian"},1,0)</f>
        <v>0</v>
      </c>
      <c r="P2518" cm="1">
        <f t="array" ref="P2518">IF(E2518={"4. Other"},1,0)</f>
        <v>0</v>
      </c>
      <c r="Q2518" cm="1">
        <f t="array" ref="Q2518">IF(F2518={"1. &lt; HS Grad"},1,0)</f>
        <v>0</v>
      </c>
      <c r="R2518" cm="1">
        <f t="array" ref="R2518">IF(F2518={"4. College Grad"},1,0)</f>
        <v>0</v>
      </c>
      <c r="S2518" cm="1">
        <f t="array" ref="S2518">IF(F2518={"3. Some College"},1,0)</f>
        <v>1</v>
      </c>
      <c r="T2518" cm="1">
        <f t="array" ref="T2518">IF(F2518={"5. Advanced Degree"},1,0)</f>
        <v>0</v>
      </c>
      <c r="U2518" cm="1">
        <f t="array" ref="U2518">IF(F2518={"2. HS Grad"},1,0)</f>
        <v>0</v>
      </c>
    </row>
    <row r="2519" spans="1:21">
      <c r="A2519">
        <v>449036</v>
      </c>
      <c r="B2519">
        <v>2009</v>
      </c>
      <c r="C2519">
        <v>31</v>
      </c>
      <c r="D2519" t="s">
        <v>17629</v>
      </c>
      <c r="E2519" t="s">
        <v>17630</v>
      </c>
      <c r="F2519" t="s">
        <v>17631</v>
      </c>
      <c r="G2519" t="s">
        <v>17632</v>
      </c>
      <c r="H2519" t="s">
        <v>17633</v>
      </c>
      <c r="I2519" t="s">
        <v>17634</v>
      </c>
      <c r="J2519" t="s">
        <v>17635</v>
      </c>
      <c r="K2519">
        <v>4.41497334797082</v>
      </c>
      <c r="L2519">
        <v>82.679637296637196</v>
      </c>
      <c r="M2519" cm="1">
        <f t="array" ref="M2519">IF(E2519={"2. Black"},1,0)</f>
        <v>1</v>
      </c>
      <c r="N2519" cm="1">
        <f t="array" ref="N2519">IF(E2519={"1. White"},1,0)</f>
        <v>0</v>
      </c>
      <c r="O2519" cm="1">
        <f t="array" ref="O2519">IF(E2519={"3. Asian"},1,0)</f>
        <v>0</v>
      </c>
      <c r="P2519" cm="1">
        <f t="array" ref="P2519">IF(E2519={"4. Other"},1,0)</f>
        <v>0</v>
      </c>
      <c r="Q2519" cm="1">
        <f t="array" ref="Q2519">IF(F2519={"1. &lt; HS Grad"},1,0)</f>
        <v>0</v>
      </c>
      <c r="R2519" cm="1">
        <f t="array" ref="R2519">IF(F2519={"4. College Grad"},1,0)</f>
        <v>0</v>
      </c>
      <c r="S2519" cm="1">
        <f t="array" ref="S2519">IF(F2519={"3. Some College"},1,0)</f>
        <v>1</v>
      </c>
      <c r="T2519" cm="1">
        <f t="array" ref="T2519">IF(F2519={"5. Advanced Degree"},1,0)</f>
        <v>0</v>
      </c>
      <c r="U2519" cm="1">
        <f t="array" ref="U2519">IF(F2519={"2. HS Grad"},1,0)</f>
        <v>0</v>
      </c>
    </row>
    <row r="2520" spans="1:21">
      <c r="A2520">
        <v>13295</v>
      </c>
      <c r="B2520">
        <v>2005</v>
      </c>
      <c r="C2520">
        <v>28</v>
      </c>
      <c r="D2520" t="s">
        <v>17636</v>
      </c>
      <c r="E2520" t="s">
        <v>17637</v>
      </c>
      <c r="F2520" t="s">
        <v>17638</v>
      </c>
      <c r="G2520" t="s">
        <v>17639</v>
      </c>
      <c r="H2520" t="s">
        <v>17640</v>
      </c>
      <c r="I2520" t="s">
        <v>17641</v>
      </c>
      <c r="J2520" t="s">
        <v>17642</v>
      </c>
      <c r="K2520">
        <v>4.8750612633917001</v>
      </c>
      <c r="L2520">
        <v>130.982177377461</v>
      </c>
      <c r="M2520" cm="1">
        <f t="array" ref="M2520">IF(E2520={"2. Black"},1,0)</f>
        <v>0</v>
      </c>
      <c r="N2520" cm="1">
        <f t="array" ref="N2520">IF(E2520={"1. White"},1,0)</f>
        <v>0</v>
      </c>
      <c r="O2520" cm="1">
        <f t="array" ref="O2520">IF(E2520={"3. Asian"},1,0)</f>
        <v>1</v>
      </c>
      <c r="P2520" cm="1">
        <f t="array" ref="P2520">IF(E2520={"4. Other"},1,0)</f>
        <v>0</v>
      </c>
      <c r="Q2520" cm="1">
        <f t="array" ref="Q2520">IF(F2520={"1. &lt; HS Grad"},1,0)</f>
        <v>0</v>
      </c>
      <c r="R2520" cm="1">
        <f t="array" ref="R2520">IF(F2520={"4. College Grad"},1,0)</f>
        <v>1</v>
      </c>
      <c r="S2520" cm="1">
        <f t="array" ref="S2520">IF(F2520={"3. Some College"},1,0)</f>
        <v>0</v>
      </c>
      <c r="T2520" cm="1">
        <f t="array" ref="T2520">IF(F2520={"5. Advanced Degree"},1,0)</f>
        <v>0</v>
      </c>
      <c r="U2520" cm="1">
        <f t="array" ref="U2520">IF(F2520={"2. HS Grad"},1,0)</f>
        <v>0</v>
      </c>
    </row>
    <row r="2521" spans="1:21">
      <c r="A2521">
        <v>7863</v>
      </c>
      <c r="B2521">
        <v>2005</v>
      </c>
      <c r="C2521">
        <v>41</v>
      </c>
      <c r="D2521" t="s">
        <v>17643</v>
      </c>
      <c r="E2521" t="s">
        <v>17644</v>
      </c>
      <c r="F2521" t="s">
        <v>17645</v>
      </c>
      <c r="G2521" t="s">
        <v>17646</v>
      </c>
      <c r="H2521" t="s">
        <v>17647</v>
      </c>
      <c r="I2521" t="s">
        <v>17648</v>
      </c>
      <c r="J2521" t="s">
        <v>17649</v>
      </c>
      <c r="K2521">
        <v>4.7634279935629404</v>
      </c>
      <c r="L2521">
        <v>117.146816914805</v>
      </c>
      <c r="M2521" cm="1">
        <f t="array" ref="M2521">IF(E2521={"2. Black"},1,0)</f>
        <v>0</v>
      </c>
      <c r="N2521" cm="1">
        <f t="array" ref="N2521">IF(E2521={"1. White"},1,0)</f>
        <v>0</v>
      </c>
      <c r="O2521" cm="1">
        <f t="array" ref="O2521">IF(E2521={"3. Asian"},1,0)</f>
        <v>0</v>
      </c>
      <c r="P2521" cm="1">
        <f t="array" ref="P2521">IF(E2521={"4. Other"},1,0)</f>
        <v>1</v>
      </c>
      <c r="Q2521" cm="1">
        <f t="array" ref="Q2521">IF(F2521={"1. &lt; HS Grad"},1,0)</f>
        <v>0</v>
      </c>
      <c r="R2521" cm="1">
        <f t="array" ref="R2521">IF(F2521={"4. College Grad"},1,0)</f>
        <v>0</v>
      </c>
      <c r="S2521" cm="1">
        <f t="array" ref="S2521">IF(F2521={"3. Some College"},1,0)</f>
        <v>1</v>
      </c>
      <c r="T2521" cm="1">
        <f t="array" ref="T2521">IF(F2521={"5. Advanced Degree"},1,0)</f>
        <v>0</v>
      </c>
      <c r="U2521" cm="1">
        <f t="array" ref="U2521">IF(F2521={"2. HS Grad"},1,0)</f>
        <v>0</v>
      </c>
    </row>
    <row r="2522" spans="1:21">
      <c r="A2522">
        <v>87877</v>
      </c>
      <c r="B2522">
        <v>2004</v>
      </c>
      <c r="C2522">
        <v>54</v>
      </c>
      <c r="D2522" t="s">
        <v>17650</v>
      </c>
      <c r="E2522" t="s">
        <v>17651</v>
      </c>
      <c r="F2522" t="s">
        <v>17652</v>
      </c>
      <c r="G2522" t="s">
        <v>17653</v>
      </c>
      <c r="H2522" t="s">
        <v>17654</v>
      </c>
      <c r="I2522" t="s">
        <v>17655</v>
      </c>
      <c r="J2522" t="s">
        <v>17656</v>
      </c>
      <c r="K2522">
        <v>5.1760912590556796</v>
      </c>
      <c r="L2522">
        <v>176.98965048987699</v>
      </c>
      <c r="M2522" cm="1">
        <f t="array" ref="M2522">IF(E2522={"2. Black"},1,0)</f>
        <v>0</v>
      </c>
      <c r="N2522" cm="1">
        <f t="array" ref="N2522">IF(E2522={"1. White"},1,0)</f>
        <v>1</v>
      </c>
      <c r="O2522" cm="1">
        <f t="array" ref="O2522">IF(E2522={"3. Asian"},1,0)</f>
        <v>0</v>
      </c>
      <c r="P2522" cm="1">
        <f t="array" ref="P2522">IF(E2522={"4. Other"},1,0)</f>
        <v>0</v>
      </c>
      <c r="Q2522" cm="1">
        <f t="array" ref="Q2522">IF(F2522={"1. &lt; HS Grad"},1,0)</f>
        <v>0</v>
      </c>
      <c r="R2522" cm="1">
        <f t="array" ref="R2522">IF(F2522={"4. College Grad"},1,0)</f>
        <v>1</v>
      </c>
      <c r="S2522" cm="1">
        <f t="array" ref="S2522">IF(F2522={"3. Some College"},1,0)</f>
        <v>0</v>
      </c>
      <c r="T2522" cm="1">
        <f t="array" ref="T2522">IF(F2522={"5. Advanced Degree"},1,0)</f>
        <v>0</v>
      </c>
      <c r="U2522" cm="1">
        <f t="array" ref="U2522">IF(F2522={"2. HS Grad"},1,0)</f>
        <v>0</v>
      </c>
    </row>
    <row r="2523" spans="1:21">
      <c r="A2523">
        <v>86166</v>
      </c>
      <c r="B2523">
        <v>2004</v>
      </c>
      <c r="C2523">
        <v>42</v>
      </c>
      <c r="D2523" t="s">
        <v>17657</v>
      </c>
      <c r="E2523" t="s">
        <v>17658</v>
      </c>
      <c r="F2523" t="s">
        <v>17659</v>
      </c>
      <c r="G2523" t="s">
        <v>17660</v>
      </c>
      <c r="H2523" t="s">
        <v>17661</v>
      </c>
      <c r="I2523" t="s">
        <v>17662</v>
      </c>
      <c r="J2523" t="s">
        <v>17663</v>
      </c>
      <c r="K2523">
        <v>4.7781512503836403</v>
      </c>
      <c r="L2523">
        <v>118.884359339886</v>
      </c>
      <c r="M2523" cm="1">
        <f t="array" ref="M2523">IF(E2523={"2. Black"},1,0)</f>
        <v>0</v>
      </c>
      <c r="N2523" cm="1">
        <f t="array" ref="N2523">IF(E2523={"1. White"},1,0)</f>
        <v>1</v>
      </c>
      <c r="O2523" cm="1">
        <f t="array" ref="O2523">IF(E2523={"3. Asian"},1,0)</f>
        <v>0</v>
      </c>
      <c r="P2523" cm="1">
        <f t="array" ref="P2523">IF(E2523={"4. Other"},1,0)</f>
        <v>0</v>
      </c>
      <c r="Q2523" cm="1">
        <f t="array" ref="Q2523">IF(F2523={"1. &lt; HS Grad"},1,0)</f>
        <v>0</v>
      </c>
      <c r="R2523" cm="1">
        <f t="array" ref="R2523">IF(F2523={"4. College Grad"},1,0)</f>
        <v>0</v>
      </c>
      <c r="S2523" cm="1">
        <f t="array" ref="S2523">IF(F2523={"3. Some College"},1,0)</f>
        <v>0</v>
      </c>
      <c r="T2523" cm="1">
        <f t="array" ref="T2523">IF(F2523={"5. Advanced Degree"},1,0)</f>
        <v>0</v>
      </c>
      <c r="U2523" cm="1">
        <f t="array" ref="U2523">IF(F2523={"2. HS Grad"},1,0)</f>
        <v>1</v>
      </c>
    </row>
    <row r="2524" spans="1:21">
      <c r="A2524">
        <v>160895</v>
      </c>
      <c r="B2524">
        <v>2003</v>
      </c>
      <c r="C2524">
        <v>19</v>
      </c>
      <c r="D2524" t="s">
        <v>17664</v>
      </c>
      <c r="E2524" t="s">
        <v>17665</v>
      </c>
      <c r="F2524" t="s">
        <v>17666</v>
      </c>
      <c r="G2524" t="s">
        <v>17667</v>
      </c>
      <c r="H2524" t="s">
        <v>17668</v>
      </c>
      <c r="I2524" t="s">
        <v>17669</v>
      </c>
      <c r="J2524" t="s">
        <v>17670</v>
      </c>
      <c r="K2524">
        <v>4.2304489213782697</v>
      </c>
      <c r="L2524">
        <v>68.748087733766894</v>
      </c>
      <c r="M2524" cm="1">
        <f t="array" ref="M2524">IF(E2524={"2. Black"},1,0)</f>
        <v>0</v>
      </c>
      <c r="N2524" cm="1">
        <f t="array" ref="N2524">IF(E2524={"1. White"},1,0)</f>
        <v>1</v>
      </c>
      <c r="O2524" cm="1">
        <f t="array" ref="O2524">IF(E2524={"3. Asian"},1,0)</f>
        <v>0</v>
      </c>
      <c r="P2524" cm="1">
        <f t="array" ref="P2524">IF(E2524={"4. Other"},1,0)</f>
        <v>0</v>
      </c>
      <c r="Q2524" cm="1">
        <f t="array" ref="Q2524">IF(F2524={"1. &lt; HS Grad"},1,0)</f>
        <v>0</v>
      </c>
      <c r="R2524" cm="1">
        <f t="array" ref="R2524">IF(F2524={"4. College Grad"},1,0)</f>
        <v>0</v>
      </c>
      <c r="S2524" cm="1">
        <f t="array" ref="S2524">IF(F2524={"3. Some College"},1,0)</f>
        <v>0</v>
      </c>
      <c r="T2524" cm="1">
        <f t="array" ref="T2524">IF(F2524={"5. Advanced Degree"},1,0)</f>
        <v>0</v>
      </c>
      <c r="U2524" cm="1">
        <f t="array" ref="U2524">IF(F2524={"2. HS Grad"},1,0)</f>
        <v>1</v>
      </c>
    </row>
    <row r="2525" spans="1:21">
      <c r="A2525">
        <v>450033</v>
      </c>
      <c r="B2525">
        <v>2009</v>
      </c>
      <c r="C2525">
        <v>59</v>
      </c>
      <c r="D2525" t="s">
        <v>17671</v>
      </c>
      <c r="E2525" t="s">
        <v>17672</v>
      </c>
      <c r="F2525" t="s">
        <v>17673</v>
      </c>
      <c r="G2525" t="s">
        <v>17674</v>
      </c>
      <c r="H2525" t="s">
        <v>17675</v>
      </c>
      <c r="I2525" t="s">
        <v>17676</v>
      </c>
      <c r="J2525" t="s">
        <v>17677</v>
      </c>
      <c r="K2525">
        <v>5.5906178334862497</v>
      </c>
      <c r="L2525">
        <v>267.90108685527503</v>
      </c>
      <c r="M2525" cm="1">
        <f t="array" ref="M2525">IF(E2525={"2. Black"},1,0)</f>
        <v>0</v>
      </c>
      <c r="N2525" cm="1">
        <f t="array" ref="N2525">IF(E2525={"1. White"},1,0)</f>
        <v>1</v>
      </c>
      <c r="O2525" cm="1">
        <f t="array" ref="O2525">IF(E2525={"3. Asian"},1,0)</f>
        <v>0</v>
      </c>
      <c r="P2525" cm="1">
        <f t="array" ref="P2525">IF(E2525={"4. Other"},1,0)</f>
        <v>0</v>
      </c>
      <c r="Q2525" cm="1">
        <f t="array" ref="Q2525">IF(F2525={"1. &lt; HS Grad"},1,0)</f>
        <v>0</v>
      </c>
      <c r="R2525" cm="1">
        <f t="array" ref="R2525">IF(F2525={"4. College Grad"},1,0)</f>
        <v>0</v>
      </c>
      <c r="S2525" cm="1">
        <f t="array" ref="S2525">IF(F2525={"3. Some College"},1,0)</f>
        <v>1</v>
      </c>
      <c r="T2525" cm="1">
        <f t="array" ref="T2525">IF(F2525={"5. Advanced Degree"},1,0)</f>
        <v>0</v>
      </c>
      <c r="U2525" cm="1">
        <f t="array" ref="U2525">IF(F2525={"2. HS Grad"},1,0)</f>
        <v>0</v>
      </c>
    </row>
    <row r="2526" spans="1:21">
      <c r="A2526">
        <v>156104</v>
      </c>
      <c r="B2526">
        <v>2003</v>
      </c>
      <c r="C2526">
        <v>64</v>
      </c>
      <c r="D2526" t="s">
        <v>17678</v>
      </c>
      <c r="E2526" t="s">
        <v>17679</v>
      </c>
      <c r="F2526" t="s">
        <v>17680</v>
      </c>
      <c r="G2526" t="s">
        <v>17681</v>
      </c>
      <c r="H2526" t="s">
        <v>17682</v>
      </c>
      <c r="I2526" t="s">
        <v>17683</v>
      </c>
      <c r="J2526" t="s">
        <v>17684</v>
      </c>
      <c r="K2526">
        <v>4.6020599913279598</v>
      </c>
      <c r="L2526">
        <v>99.689463698486406</v>
      </c>
      <c r="M2526" cm="1">
        <f t="array" ref="M2526">IF(E2526={"2. Black"},1,0)</f>
        <v>0</v>
      </c>
      <c r="N2526" cm="1">
        <f t="array" ref="N2526">IF(E2526={"1. White"},1,0)</f>
        <v>1</v>
      </c>
      <c r="O2526" cm="1">
        <f t="array" ref="O2526">IF(E2526={"3. Asian"},1,0)</f>
        <v>0</v>
      </c>
      <c r="P2526" cm="1">
        <f t="array" ref="P2526">IF(E2526={"4. Other"},1,0)</f>
        <v>0</v>
      </c>
      <c r="Q2526" cm="1">
        <f t="array" ref="Q2526">IF(F2526={"1. &lt; HS Grad"},1,0)</f>
        <v>0</v>
      </c>
      <c r="R2526" cm="1">
        <f t="array" ref="R2526">IF(F2526={"4. College Grad"},1,0)</f>
        <v>0</v>
      </c>
      <c r="S2526" cm="1">
        <f t="array" ref="S2526">IF(F2526={"3. Some College"},1,0)</f>
        <v>1</v>
      </c>
      <c r="T2526" cm="1">
        <f t="array" ref="T2526">IF(F2526={"5. Advanced Degree"},1,0)</f>
        <v>0</v>
      </c>
      <c r="U2526" cm="1">
        <f t="array" ref="U2526">IF(F2526={"2. HS Grad"},1,0)</f>
        <v>0</v>
      </c>
    </row>
    <row r="2527" spans="1:21">
      <c r="A2527">
        <v>160718</v>
      </c>
      <c r="B2527">
        <v>2003</v>
      </c>
      <c r="C2527">
        <v>31</v>
      </c>
      <c r="D2527" t="s">
        <v>17685</v>
      </c>
      <c r="E2527" t="s">
        <v>17686</v>
      </c>
      <c r="F2527" t="s">
        <v>17687</v>
      </c>
      <c r="G2527" t="s">
        <v>17688</v>
      </c>
      <c r="H2527" t="s">
        <v>17689</v>
      </c>
      <c r="I2527" t="s">
        <v>17690</v>
      </c>
      <c r="J2527" t="s">
        <v>17691</v>
      </c>
      <c r="K2527">
        <v>4.5289167002776596</v>
      </c>
      <c r="L2527">
        <v>92.658130166859706</v>
      </c>
      <c r="M2527" cm="1">
        <f t="array" ref="M2527">IF(E2527={"2. Black"},1,0)</f>
        <v>0</v>
      </c>
      <c r="N2527" cm="1">
        <f t="array" ref="N2527">IF(E2527={"1. White"},1,0)</f>
        <v>1</v>
      </c>
      <c r="O2527" cm="1">
        <f t="array" ref="O2527">IF(E2527={"3. Asian"},1,0)</f>
        <v>0</v>
      </c>
      <c r="P2527" cm="1">
        <f t="array" ref="P2527">IF(E2527={"4. Other"},1,0)</f>
        <v>0</v>
      </c>
      <c r="Q2527" cm="1">
        <f t="array" ref="Q2527">IF(F2527={"1. &lt; HS Grad"},1,0)</f>
        <v>0</v>
      </c>
      <c r="R2527" cm="1">
        <f t="array" ref="R2527">IF(F2527={"4. College Grad"},1,0)</f>
        <v>0</v>
      </c>
      <c r="S2527" cm="1">
        <f t="array" ref="S2527">IF(F2527={"3. Some College"},1,0)</f>
        <v>1</v>
      </c>
      <c r="T2527" cm="1">
        <f t="array" ref="T2527">IF(F2527={"5. Advanced Degree"},1,0)</f>
        <v>0</v>
      </c>
      <c r="U2527" cm="1">
        <f t="array" ref="U2527">IF(F2527={"2. HS Grad"},1,0)</f>
        <v>0</v>
      </c>
    </row>
    <row r="2528" spans="1:21">
      <c r="A2528">
        <v>81086</v>
      </c>
      <c r="B2528">
        <v>2004</v>
      </c>
      <c r="C2528">
        <v>37</v>
      </c>
      <c r="D2528" t="s">
        <v>17692</v>
      </c>
      <c r="E2528" t="s">
        <v>17693</v>
      </c>
      <c r="F2528" t="s">
        <v>17694</v>
      </c>
      <c r="G2528" t="s">
        <v>17695</v>
      </c>
      <c r="H2528" t="s">
        <v>17696</v>
      </c>
      <c r="I2528" t="s">
        <v>17697</v>
      </c>
      <c r="J2528" t="s">
        <v>17698</v>
      </c>
      <c r="K2528">
        <v>4.6989700043360196</v>
      </c>
      <c r="L2528">
        <v>109.833985642199</v>
      </c>
      <c r="M2528" cm="1">
        <f t="array" ref="M2528">IF(E2528={"2. Black"},1,0)</f>
        <v>0</v>
      </c>
      <c r="N2528" cm="1">
        <f t="array" ref="N2528">IF(E2528={"1. White"},1,0)</f>
        <v>1</v>
      </c>
      <c r="O2528" cm="1">
        <f t="array" ref="O2528">IF(E2528={"3. Asian"},1,0)</f>
        <v>0</v>
      </c>
      <c r="P2528" cm="1">
        <f t="array" ref="P2528">IF(E2528={"4. Other"},1,0)</f>
        <v>0</v>
      </c>
      <c r="Q2528" cm="1">
        <f t="array" ref="Q2528">IF(F2528={"1. &lt; HS Grad"},1,0)</f>
        <v>0</v>
      </c>
      <c r="R2528" cm="1">
        <f t="array" ref="R2528">IF(F2528={"4. College Grad"},1,0)</f>
        <v>0</v>
      </c>
      <c r="S2528" cm="1">
        <f t="array" ref="S2528">IF(F2528={"3. Some College"},1,0)</f>
        <v>1</v>
      </c>
      <c r="T2528" cm="1">
        <f t="array" ref="T2528">IF(F2528={"5. Advanced Degree"},1,0)</f>
        <v>0</v>
      </c>
      <c r="U2528" cm="1">
        <f t="array" ref="U2528">IF(F2528={"2. HS Grad"},1,0)</f>
        <v>0</v>
      </c>
    </row>
    <row r="2529" spans="1:21">
      <c r="A2529">
        <v>87767</v>
      </c>
      <c r="B2529">
        <v>2004</v>
      </c>
      <c r="C2529">
        <v>30</v>
      </c>
      <c r="D2529" t="s">
        <v>17699</v>
      </c>
      <c r="E2529" t="s">
        <v>17700</v>
      </c>
      <c r="F2529" t="s">
        <v>17701</v>
      </c>
      <c r="G2529" t="s">
        <v>17702</v>
      </c>
      <c r="H2529" t="s">
        <v>17703</v>
      </c>
      <c r="I2529" t="s">
        <v>17704</v>
      </c>
      <c r="J2529" t="s">
        <v>17705</v>
      </c>
      <c r="K2529">
        <v>4.4771212547196599</v>
      </c>
      <c r="L2529">
        <v>87.981032785605393</v>
      </c>
      <c r="M2529" cm="1">
        <f t="array" ref="M2529">IF(E2529={"2. Black"},1,0)</f>
        <v>0</v>
      </c>
      <c r="N2529" cm="1">
        <f t="array" ref="N2529">IF(E2529={"1. White"},1,0)</f>
        <v>1</v>
      </c>
      <c r="O2529" cm="1">
        <f t="array" ref="O2529">IF(E2529={"3. Asian"},1,0)</f>
        <v>0</v>
      </c>
      <c r="P2529" cm="1">
        <f t="array" ref="P2529">IF(E2529={"4. Other"},1,0)</f>
        <v>0</v>
      </c>
      <c r="Q2529" cm="1">
        <f t="array" ref="Q2529">IF(F2529={"1. &lt; HS Grad"},1,0)</f>
        <v>0</v>
      </c>
      <c r="R2529" cm="1">
        <f t="array" ref="R2529">IF(F2529={"4. College Grad"},1,0)</f>
        <v>0</v>
      </c>
      <c r="S2529" cm="1">
        <f t="array" ref="S2529">IF(F2529={"3. Some College"},1,0)</f>
        <v>0</v>
      </c>
      <c r="T2529" cm="1">
        <f t="array" ref="T2529">IF(F2529={"5. Advanced Degree"},1,0)</f>
        <v>0</v>
      </c>
      <c r="U2529" cm="1">
        <f t="array" ref="U2529">IF(F2529={"2. HS Grad"},1,0)</f>
        <v>1</v>
      </c>
    </row>
    <row r="2530" spans="1:21">
      <c r="A2530">
        <v>13125</v>
      </c>
      <c r="B2530">
        <v>2005</v>
      </c>
      <c r="C2530">
        <v>24</v>
      </c>
      <c r="D2530" t="s">
        <v>17706</v>
      </c>
      <c r="E2530" t="s">
        <v>17707</v>
      </c>
      <c r="F2530" t="s">
        <v>17708</v>
      </c>
      <c r="G2530" t="s">
        <v>17709</v>
      </c>
      <c r="H2530" t="s">
        <v>17710</v>
      </c>
      <c r="I2530" t="s">
        <v>17711</v>
      </c>
      <c r="J2530" t="s">
        <v>17712</v>
      </c>
      <c r="K2530">
        <v>4.7781512503836403</v>
      </c>
      <c r="L2530">
        <v>118.884359339886</v>
      </c>
      <c r="M2530" cm="1">
        <f t="array" ref="M2530">IF(E2530={"2. Black"},1,0)</f>
        <v>0</v>
      </c>
      <c r="N2530" cm="1">
        <f t="array" ref="N2530">IF(E2530={"1. White"},1,0)</f>
        <v>1</v>
      </c>
      <c r="O2530" cm="1">
        <f t="array" ref="O2530">IF(E2530={"3. Asian"},1,0)</f>
        <v>0</v>
      </c>
      <c r="P2530" cm="1">
        <f t="array" ref="P2530">IF(E2530={"4. Other"},1,0)</f>
        <v>0</v>
      </c>
      <c r="Q2530" cm="1">
        <f t="array" ref="Q2530">IF(F2530={"1. &lt; HS Grad"},1,0)</f>
        <v>0</v>
      </c>
      <c r="R2530" cm="1">
        <f t="array" ref="R2530">IF(F2530={"4. College Grad"},1,0)</f>
        <v>1</v>
      </c>
      <c r="S2530" cm="1">
        <f t="array" ref="S2530">IF(F2530={"3. Some College"},1,0)</f>
        <v>0</v>
      </c>
      <c r="T2530" cm="1">
        <f t="array" ref="T2530">IF(F2530={"5. Advanced Degree"},1,0)</f>
        <v>0</v>
      </c>
      <c r="U2530" cm="1">
        <f t="array" ref="U2530">IF(F2530={"2. HS Grad"},1,0)</f>
        <v>0</v>
      </c>
    </row>
    <row r="2531" spans="1:21">
      <c r="A2531">
        <v>231653</v>
      </c>
      <c r="B2531">
        <v>2006</v>
      </c>
      <c r="C2531">
        <v>26</v>
      </c>
      <c r="D2531" t="s">
        <v>17713</v>
      </c>
      <c r="E2531" t="s">
        <v>17714</v>
      </c>
      <c r="F2531" t="s">
        <v>17715</v>
      </c>
      <c r="G2531" t="s">
        <v>17716</v>
      </c>
      <c r="H2531" t="s">
        <v>17717</v>
      </c>
      <c r="I2531" t="s">
        <v>17718</v>
      </c>
      <c r="J2531" t="s">
        <v>17719</v>
      </c>
      <c r="K2531">
        <v>4.3180633349627602</v>
      </c>
      <c r="L2531">
        <v>75.043154017351497</v>
      </c>
      <c r="M2531" cm="1">
        <f t="array" ref="M2531">IF(E2531={"2. Black"},1,0)</f>
        <v>0</v>
      </c>
      <c r="N2531" cm="1">
        <f t="array" ref="N2531">IF(E2531={"1. White"},1,0)</f>
        <v>1</v>
      </c>
      <c r="O2531" cm="1">
        <f t="array" ref="O2531">IF(E2531={"3. Asian"},1,0)</f>
        <v>0</v>
      </c>
      <c r="P2531" cm="1">
        <f t="array" ref="P2531">IF(E2531={"4. Other"},1,0)</f>
        <v>0</v>
      </c>
      <c r="Q2531" cm="1">
        <f t="array" ref="Q2531">IF(F2531={"1. &lt; HS Grad"},1,0)</f>
        <v>0</v>
      </c>
      <c r="R2531" cm="1">
        <f t="array" ref="R2531">IF(F2531={"4. College Grad"},1,0)</f>
        <v>0</v>
      </c>
      <c r="S2531" cm="1">
        <f t="array" ref="S2531">IF(F2531={"3. Some College"},1,0)</f>
        <v>0</v>
      </c>
      <c r="T2531" cm="1">
        <f t="array" ref="T2531">IF(F2531={"5. Advanced Degree"},1,0)</f>
        <v>0</v>
      </c>
      <c r="U2531" cm="1">
        <f t="array" ref="U2531">IF(F2531={"2. HS Grad"},1,0)</f>
        <v>1</v>
      </c>
    </row>
    <row r="2532" spans="1:21">
      <c r="A2532">
        <v>85304</v>
      </c>
      <c r="B2532">
        <v>2004</v>
      </c>
      <c r="C2532">
        <v>44</v>
      </c>
      <c r="D2532" t="s">
        <v>17720</v>
      </c>
      <c r="E2532" t="s">
        <v>17721</v>
      </c>
      <c r="F2532" t="s">
        <v>17722</v>
      </c>
      <c r="G2532" t="s">
        <v>17723</v>
      </c>
      <c r="H2532" t="s">
        <v>17724</v>
      </c>
      <c r="I2532" t="s">
        <v>17725</v>
      </c>
      <c r="J2532" t="s">
        <v>17726</v>
      </c>
      <c r="K2532">
        <v>4.7403626894942397</v>
      </c>
      <c r="L2532">
        <v>114.475713290347</v>
      </c>
      <c r="M2532" cm="1">
        <f t="array" ref="M2532">IF(E2532={"2. Black"},1,0)</f>
        <v>0</v>
      </c>
      <c r="N2532" cm="1">
        <f t="array" ref="N2532">IF(E2532={"1. White"},1,0)</f>
        <v>1</v>
      </c>
      <c r="O2532" cm="1">
        <f t="array" ref="O2532">IF(E2532={"3. Asian"},1,0)</f>
        <v>0</v>
      </c>
      <c r="P2532" cm="1">
        <f t="array" ref="P2532">IF(E2532={"4. Other"},1,0)</f>
        <v>0</v>
      </c>
      <c r="Q2532" cm="1">
        <f t="array" ref="Q2532">IF(F2532={"1. &lt; HS Grad"},1,0)</f>
        <v>0</v>
      </c>
      <c r="R2532" cm="1">
        <f t="array" ref="R2532">IF(F2532={"4. College Grad"},1,0)</f>
        <v>1</v>
      </c>
      <c r="S2532" cm="1">
        <f t="array" ref="S2532">IF(F2532={"3. Some College"},1,0)</f>
        <v>0</v>
      </c>
      <c r="T2532" cm="1">
        <f t="array" ref="T2532">IF(F2532={"5. Advanced Degree"},1,0)</f>
        <v>0</v>
      </c>
      <c r="U2532" cm="1">
        <f t="array" ref="U2532">IF(F2532={"2. HS Grad"},1,0)</f>
        <v>0</v>
      </c>
    </row>
    <row r="2533" spans="1:21">
      <c r="A2533">
        <v>375038</v>
      </c>
      <c r="B2533">
        <v>2008</v>
      </c>
      <c r="C2533">
        <v>39</v>
      </c>
      <c r="D2533" t="s">
        <v>17727</v>
      </c>
      <c r="E2533" t="s">
        <v>17728</v>
      </c>
      <c r="F2533" t="s">
        <v>17729</v>
      </c>
      <c r="G2533" t="s">
        <v>17730</v>
      </c>
      <c r="H2533" t="s">
        <v>17731</v>
      </c>
      <c r="I2533" t="s">
        <v>17732</v>
      </c>
      <c r="J2533" t="s">
        <v>17733</v>
      </c>
      <c r="K2533">
        <v>5.6232172341459599</v>
      </c>
      <c r="L2533">
        <v>276.778413321176</v>
      </c>
      <c r="M2533" cm="1">
        <f t="array" ref="M2533">IF(E2533={"2. Black"},1,0)</f>
        <v>0</v>
      </c>
      <c r="N2533" cm="1">
        <f t="array" ref="N2533">IF(E2533={"1. White"},1,0)</f>
        <v>1</v>
      </c>
      <c r="O2533" cm="1">
        <f t="array" ref="O2533">IF(E2533={"3. Asian"},1,0)</f>
        <v>0</v>
      </c>
      <c r="P2533" cm="1">
        <f t="array" ref="P2533">IF(E2533={"4. Other"},1,0)</f>
        <v>0</v>
      </c>
      <c r="Q2533" cm="1">
        <f t="array" ref="Q2533">IF(F2533={"1. &lt; HS Grad"},1,0)</f>
        <v>0</v>
      </c>
      <c r="R2533" cm="1">
        <f t="array" ref="R2533">IF(F2533={"4. College Grad"},1,0)</f>
        <v>0</v>
      </c>
      <c r="S2533" cm="1">
        <f t="array" ref="S2533">IF(F2533={"3. Some College"},1,0)</f>
        <v>0</v>
      </c>
      <c r="T2533" cm="1">
        <f t="array" ref="T2533">IF(F2533={"5. Advanced Degree"},1,0)</f>
        <v>1</v>
      </c>
      <c r="U2533" cm="1">
        <f t="array" ref="U2533">IF(F2533={"2. HS Grad"},1,0)</f>
        <v>0</v>
      </c>
    </row>
    <row r="2534" spans="1:21">
      <c r="A2534">
        <v>9595</v>
      </c>
      <c r="B2534">
        <v>2005</v>
      </c>
      <c r="C2534">
        <v>48</v>
      </c>
      <c r="D2534" t="s">
        <v>17734</v>
      </c>
      <c r="E2534" t="s">
        <v>17735</v>
      </c>
      <c r="F2534" t="s">
        <v>17736</v>
      </c>
      <c r="G2534" t="s">
        <v>17737</v>
      </c>
      <c r="H2534" t="s">
        <v>17738</v>
      </c>
      <c r="I2534" t="s">
        <v>17739</v>
      </c>
      <c r="J2534" t="s">
        <v>17740</v>
      </c>
      <c r="K2534">
        <v>5.6261863349272803</v>
      </c>
      <c r="L2534">
        <v>277.601417511009</v>
      </c>
      <c r="M2534" cm="1">
        <f t="array" ref="M2534">IF(E2534={"2. Black"},1,0)</f>
        <v>0</v>
      </c>
      <c r="N2534" cm="1">
        <f t="array" ref="N2534">IF(E2534={"1. White"},1,0)</f>
        <v>1</v>
      </c>
      <c r="O2534" cm="1">
        <f t="array" ref="O2534">IF(E2534={"3. Asian"},1,0)</f>
        <v>0</v>
      </c>
      <c r="P2534" cm="1">
        <f t="array" ref="P2534">IF(E2534={"4. Other"},1,0)</f>
        <v>0</v>
      </c>
      <c r="Q2534" cm="1">
        <f t="array" ref="Q2534">IF(F2534={"1. &lt; HS Grad"},1,0)</f>
        <v>0</v>
      </c>
      <c r="R2534" cm="1">
        <f t="array" ref="R2534">IF(F2534={"4. College Grad"},1,0)</f>
        <v>0</v>
      </c>
      <c r="S2534" cm="1">
        <f t="array" ref="S2534">IF(F2534={"3. Some College"},1,0)</f>
        <v>0</v>
      </c>
      <c r="T2534" cm="1">
        <f t="array" ref="T2534">IF(F2534={"5. Advanced Degree"},1,0)</f>
        <v>1</v>
      </c>
      <c r="U2534" cm="1">
        <f t="array" ref="U2534">IF(F2534={"2. HS Grad"},1,0)</f>
        <v>0</v>
      </c>
    </row>
    <row r="2535" spans="1:21">
      <c r="A2535">
        <v>87553</v>
      </c>
      <c r="B2535">
        <v>2004</v>
      </c>
      <c r="C2535">
        <v>53</v>
      </c>
      <c r="D2535" t="s">
        <v>17741</v>
      </c>
      <c r="E2535" t="s">
        <v>17742</v>
      </c>
      <c r="F2535" t="s">
        <v>17743</v>
      </c>
      <c r="G2535" t="s">
        <v>17744</v>
      </c>
      <c r="H2535" t="s">
        <v>17745</v>
      </c>
      <c r="I2535" t="s">
        <v>17746</v>
      </c>
      <c r="J2535" t="s">
        <v>17747</v>
      </c>
      <c r="K2535">
        <v>4.3891660843645299</v>
      </c>
      <c r="L2535">
        <v>80.573199705735902</v>
      </c>
      <c r="M2535" cm="1">
        <f t="array" ref="M2535">IF(E2535={"2. Black"},1,0)</f>
        <v>1</v>
      </c>
      <c r="N2535" cm="1">
        <f t="array" ref="N2535">IF(E2535={"1. White"},1,0)</f>
        <v>0</v>
      </c>
      <c r="O2535" cm="1">
        <f t="array" ref="O2535">IF(E2535={"3. Asian"},1,0)</f>
        <v>0</v>
      </c>
      <c r="P2535" cm="1">
        <f t="array" ref="P2535">IF(E2535={"4. Other"},1,0)</f>
        <v>0</v>
      </c>
      <c r="Q2535" cm="1">
        <f t="array" ref="Q2535">IF(F2535={"1. &lt; HS Grad"},1,0)</f>
        <v>0</v>
      </c>
      <c r="R2535" cm="1">
        <f t="array" ref="R2535">IF(F2535={"4. College Grad"},1,0)</f>
        <v>0</v>
      </c>
      <c r="S2535" cm="1">
        <f t="array" ref="S2535">IF(F2535={"3. Some College"},1,0)</f>
        <v>0</v>
      </c>
      <c r="T2535" cm="1">
        <f t="array" ref="T2535">IF(F2535={"5. Advanced Degree"},1,0)</f>
        <v>0</v>
      </c>
      <c r="U2535" cm="1">
        <f t="array" ref="U2535">IF(F2535={"2. HS Grad"},1,0)</f>
        <v>1</v>
      </c>
    </row>
    <row r="2536" spans="1:21">
      <c r="A2536">
        <v>81392</v>
      </c>
      <c r="B2536">
        <v>2004</v>
      </c>
      <c r="C2536">
        <v>42</v>
      </c>
      <c r="D2536" t="s">
        <v>17748</v>
      </c>
      <c r="E2536" t="s">
        <v>17749</v>
      </c>
      <c r="F2536" t="s">
        <v>17750</v>
      </c>
      <c r="G2536" t="s">
        <v>17751</v>
      </c>
      <c r="H2536" t="s">
        <v>17752</v>
      </c>
      <c r="I2536" t="s">
        <v>17753</v>
      </c>
      <c r="J2536" t="s">
        <v>17754</v>
      </c>
      <c r="K2536">
        <v>4.7403626894942397</v>
      </c>
      <c r="L2536">
        <v>114.475713290347</v>
      </c>
      <c r="M2536" cm="1">
        <f t="array" ref="M2536">IF(E2536={"2. Black"},1,0)</f>
        <v>0</v>
      </c>
      <c r="N2536" cm="1">
        <f t="array" ref="N2536">IF(E2536={"1. White"},1,0)</f>
        <v>0</v>
      </c>
      <c r="O2536" cm="1">
        <f t="array" ref="O2536">IF(E2536={"3. Asian"},1,0)</f>
        <v>1</v>
      </c>
      <c r="P2536" cm="1">
        <f t="array" ref="P2536">IF(E2536={"4. Other"},1,0)</f>
        <v>0</v>
      </c>
      <c r="Q2536" cm="1">
        <f t="array" ref="Q2536">IF(F2536={"1. &lt; HS Grad"},1,0)</f>
        <v>0</v>
      </c>
      <c r="R2536" cm="1">
        <f t="array" ref="R2536">IF(F2536={"4. College Grad"},1,0)</f>
        <v>0</v>
      </c>
      <c r="S2536" cm="1">
        <f t="array" ref="S2536">IF(F2536={"3. Some College"},1,0)</f>
        <v>0</v>
      </c>
      <c r="T2536" cm="1">
        <f t="array" ref="T2536">IF(F2536={"5. Advanced Degree"},1,0)</f>
        <v>1</v>
      </c>
      <c r="U2536" cm="1">
        <f t="array" ref="U2536">IF(F2536={"2. HS Grad"},1,0)</f>
        <v>0</v>
      </c>
    </row>
    <row r="2537" spans="1:21">
      <c r="A2537">
        <v>451374</v>
      </c>
      <c r="B2537">
        <v>2009</v>
      </c>
      <c r="C2537">
        <v>44</v>
      </c>
      <c r="D2537" t="s">
        <v>17755</v>
      </c>
      <c r="E2537" t="s">
        <v>17756</v>
      </c>
      <c r="F2537" t="s">
        <v>17757</v>
      </c>
      <c r="G2537" t="s">
        <v>17758</v>
      </c>
      <c r="H2537" t="s">
        <v>17759</v>
      </c>
      <c r="I2537" t="s">
        <v>17760</v>
      </c>
      <c r="J2537" t="s">
        <v>17761</v>
      </c>
      <c r="K2537">
        <v>5.1139433523068396</v>
      </c>
      <c r="L2537">
        <v>166.32494123387701</v>
      </c>
      <c r="M2537" cm="1">
        <f t="array" ref="M2537">IF(E2537={"2. Black"},1,0)</f>
        <v>0</v>
      </c>
      <c r="N2537" cm="1">
        <f t="array" ref="N2537">IF(E2537={"1. White"},1,0)</f>
        <v>1</v>
      </c>
      <c r="O2537" cm="1">
        <f t="array" ref="O2537">IF(E2537={"3. Asian"},1,0)</f>
        <v>0</v>
      </c>
      <c r="P2537" cm="1">
        <f t="array" ref="P2537">IF(E2537={"4. Other"},1,0)</f>
        <v>0</v>
      </c>
      <c r="Q2537" cm="1">
        <f t="array" ref="Q2537">IF(F2537={"1. &lt; HS Grad"},1,0)</f>
        <v>0</v>
      </c>
      <c r="R2537" cm="1">
        <f t="array" ref="R2537">IF(F2537={"4. College Grad"},1,0)</f>
        <v>0</v>
      </c>
      <c r="S2537" cm="1">
        <f t="array" ref="S2537">IF(F2537={"3. Some College"},1,0)</f>
        <v>0</v>
      </c>
      <c r="T2537" cm="1">
        <f t="array" ref="T2537">IF(F2537={"5. Advanced Degree"},1,0)</f>
        <v>1</v>
      </c>
      <c r="U2537" cm="1">
        <f t="array" ref="U2537">IF(F2537={"2. HS Grad"},1,0)</f>
        <v>0</v>
      </c>
    </row>
    <row r="2538" spans="1:21">
      <c r="A2538">
        <v>158047</v>
      </c>
      <c r="B2538">
        <v>2003</v>
      </c>
      <c r="C2538">
        <v>25</v>
      </c>
      <c r="D2538" t="s">
        <v>17762</v>
      </c>
      <c r="E2538" t="s">
        <v>17763</v>
      </c>
      <c r="F2538" t="s">
        <v>17764</v>
      </c>
      <c r="G2538" t="s">
        <v>17765</v>
      </c>
      <c r="H2538" t="s">
        <v>17766</v>
      </c>
      <c r="I2538" t="s">
        <v>17767</v>
      </c>
      <c r="J2538" t="s">
        <v>17768</v>
      </c>
      <c r="K2538">
        <v>4.4471580313422203</v>
      </c>
      <c r="L2538">
        <v>85.3839403789827</v>
      </c>
      <c r="M2538" cm="1">
        <f t="array" ref="M2538">IF(E2538={"2. Black"},1,0)</f>
        <v>0</v>
      </c>
      <c r="N2538" cm="1">
        <f t="array" ref="N2538">IF(E2538={"1. White"},1,0)</f>
        <v>1</v>
      </c>
      <c r="O2538" cm="1">
        <f t="array" ref="O2538">IF(E2538={"3. Asian"},1,0)</f>
        <v>0</v>
      </c>
      <c r="P2538" cm="1">
        <f t="array" ref="P2538">IF(E2538={"4. Other"},1,0)</f>
        <v>0</v>
      </c>
      <c r="Q2538" cm="1">
        <f t="array" ref="Q2538">IF(F2538={"1. &lt; HS Grad"},1,0)</f>
        <v>0</v>
      </c>
      <c r="R2538" cm="1">
        <f t="array" ref="R2538">IF(F2538={"4. College Grad"},1,0)</f>
        <v>1</v>
      </c>
      <c r="S2538" cm="1">
        <f t="array" ref="S2538">IF(F2538={"3. Some College"},1,0)</f>
        <v>0</v>
      </c>
      <c r="T2538" cm="1">
        <f t="array" ref="T2538">IF(F2538={"5. Advanced Degree"},1,0)</f>
        <v>0</v>
      </c>
      <c r="U2538" cm="1">
        <f t="array" ref="U2538">IF(F2538={"2. HS Grad"},1,0)</f>
        <v>0</v>
      </c>
    </row>
    <row r="2539" spans="1:21">
      <c r="A2539">
        <v>81515</v>
      </c>
      <c r="B2539">
        <v>2004</v>
      </c>
      <c r="C2539">
        <v>46</v>
      </c>
      <c r="D2539" t="s">
        <v>17769</v>
      </c>
      <c r="E2539" t="s">
        <v>17770</v>
      </c>
      <c r="F2539" t="s">
        <v>17771</v>
      </c>
      <c r="G2539" t="s">
        <v>17772</v>
      </c>
      <c r="H2539" t="s">
        <v>17773</v>
      </c>
      <c r="I2539" t="s">
        <v>17774</v>
      </c>
      <c r="J2539" t="s">
        <v>17775</v>
      </c>
      <c r="K2539">
        <v>3.7781512503836399</v>
      </c>
      <c r="L2539">
        <v>43.735111677982097</v>
      </c>
      <c r="M2539" cm="1">
        <f t="array" ref="M2539">IF(E2539={"2. Black"},1,0)</f>
        <v>0</v>
      </c>
      <c r="N2539" cm="1">
        <f t="array" ref="N2539">IF(E2539={"1. White"},1,0)</f>
        <v>1</v>
      </c>
      <c r="O2539" cm="1">
        <f t="array" ref="O2539">IF(E2539={"3. Asian"},1,0)</f>
        <v>0</v>
      </c>
      <c r="P2539" cm="1">
        <f t="array" ref="P2539">IF(E2539={"4. Other"},1,0)</f>
        <v>0</v>
      </c>
      <c r="Q2539" cm="1">
        <f t="array" ref="Q2539">IF(F2539={"1. &lt; HS Grad"},1,0)</f>
        <v>0</v>
      </c>
      <c r="R2539" cm="1">
        <f t="array" ref="R2539">IF(F2539={"4. College Grad"},1,0)</f>
        <v>0</v>
      </c>
      <c r="S2539" cm="1">
        <f t="array" ref="S2539">IF(F2539={"3. Some College"},1,0)</f>
        <v>0</v>
      </c>
      <c r="T2539" cm="1">
        <f t="array" ref="T2539">IF(F2539={"5. Advanced Degree"},1,0)</f>
        <v>0</v>
      </c>
      <c r="U2539" cm="1">
        <f t="array" ref="U2539">IF(F2539={"2. HS Grad"},1,0)</f>
        <v>1</v>
      </c>
    </row>
    <row r="2540" spans="1:21">
      <c r="A2540">
        <v>153519</v>
      </c>
      <c r="B2540">
        <v>2003</v>
      </c>
      <c r="C2540">
        <v>52</v>
      </c>
      <c r="D2540" t="s">
        <v>17776</v>
      </c>
      <c r="E2540" t="s">
        <v>17777</v>
      </c>
      <c r="F2540" t="s">
        <v>17778</v>
      </c>
      <c r="G2540" t="s">
        <v>17779</v>
      </c>
      <c r="H2540" t="s">
        <v>17780</v>
      </c>
      <c r="I2540" t="s">
        <v>17781</v>
      </c>
      <c r="J2540" t="s">
        <v>17782</v>
      </c>
      <c r="K2540">
        <v>4.6232492903978999</v>
      </c>
      <c r="L2540">
        <v>101.82435207568</v>
      </c>
      <c r="M2540" cm="1">
        <f t="array" ref="M2540">IF(E2540={"2. Black"},1,0)</f>
        <v>0</v>
      </c>
      <c r="N2540" cm="1">
        <f t="array" ref="N2540">IF(E2540={"1. White"},1,0)</f>
        <v>1</v>
      </c>
      <c r="O2540" cm="1">
        <f t="array" ref="O2540">IF(E2540={"3. Asian"},1,0)</f>
        <v>0</v>
      </c>
      <c r="P2540" cm="1">
        <f t="array" ref="P2540">IF(E2540={"4. Other"},1,0)</f>
        <v>0</v>
      </c>
      <c r="Q2540" cm="1">
        <f t="array" ref="Q2540">IF(F2540={"1. &lt; HS Grad"},1,0)</f>
        <v>0</v>
      </c>
      <c r="R2540" cm="1">
        <f t="array" ref="R2540">IF(F2540={"4. College Grad"},1,0)</f>
        <v>0</v>
      </c>
      <c r="S2540" cm="1">
        <f t="array" ref="S2540">IF(F2540={"3. Some College"},1,0)</f>
        <v>1</v>
      </c>
      <c r="T2540" cm="1">
        <f t="array" ref="T2540">IF(F2540={"5. Advanced Degree"},1,0)</f>
        <v>0</v>
      </c>
      <c r="U2540" cm="1">
        <f t="array" ref="U2540">IF(F2540={"2. HS Grad"},1,0)</f>
        <v>0</v>
      </c>
    </row>
    <row r="2541" spans="1:21">
      <c r="A2541">
        <v>380550</v>
      </c>
      <c r="B2541">
        <v>2008</v>
      </c>
      <c r="C2541">
        <v>33</v>
      </c>
      <c r="D2541" t="s">
        <v>17783</v>
      </c>
      <c r="E2541" t="s">
        <v>17784</v>
      </c>
      <c r="F2541" t="s">
        <v>17785</v>
      </c>
      <c r="G2541" t="s">
        <v>17786</v>
      </c>
      <c r="H2541" t="s">
        <v>17787</v>
      </c>
      <c r="I2541" t="s">
        <v>17788</v>
      </c>
      <c r="J2541" t="s">
        <v>17789</v>
      </c>
      <c r="K2541">
        <v>4.4771212547196599</v>
      </c>
      <c r="L2541">
        <v>87.981032785605393</v>
      </c>
      <c r="M2541" cm="1">
        <f t="array" ref="M2541">IF(E2541={"2. Black"},1,0)</f>
        <v>0</v>
      </c>
      <c r="N2541" cm="1">
        <f t="array" ref="N2541">IF(E2541={"1. White"},1,0)</f>
        <v>1</v>
      </c>
      <c r="O2541" cm="1">
        <f t="array" ref="O2541">IF(E2541={"3. Asian"},1,0)</f>
        <v>0</v>
      </c>
      <c r="P2541" cm="1">
        <f t="array" ref="P2541">IF(E2541={"4. Other"},1,0)</f>
        <v>0</v>
      </c>
      <c r="Q2541" cm="1">
        <f t="array" ref="Q2541">IF(F2541={"1. &lt; HS Grad"},1,0)</f>
        <v>0</v>
      </c>
      <c r="R2541" cm="1">
        <f t="array" ref="R2541">IF(F2541={"4. College Grad"},1,0)</f>
        <v>0</v>
      </c>
      <c r="S2541" cm="1">
        <f t="array" ref="S2541">IF(F2541={"3. Some College"},1,0)</f>
        <v>1</v>
      </c>
      <c r="T2541" cm="1">
        <f t="array" ref="T2541">IF(F2541={"5. Advanced Degree"},1,0)</f>
        <v>0</v>
      </c>
      <c r="U2541" cm="1">
        <f t="array" ref="U2541">IF(F2541={"2. HS Grad"},1,0)</f>
        <v>0</v>
      </c>
    </row>
    <row r="2542" spans="1:21">
      <c r="A2542">
        <v>304366</v>
      </c>
      <c r="B2542">
        <v>2007</v>
      </c>
      <c r="C2542">
        <v>30</v>
      </c>
      <c r="D2542" t="s">
        <v>17790</v>
      </c>
      <c r="E2542" t="s">
        <v>17791</v>
      </c>
      <c r="F2542" t="s">
        <v>17792</v>
      </c>
      <c r="G2542" t="s">
        <v>17793</v>
      </c>
      <c r="H2542" t="s">
        <v>17794</v>
      </c>
      <c r="I2542" t="s">
        <v>17795</v>
      </c>
      <c r="J2542" t="s">
        <v>17796</v>
      </c>
      <c r="K2542">
        <v>4.7993405494535804</v>
      </c>
      <c r="L2542">
        <v>121.430313822622</v>
      </c>
      <c r="M2542" cm="1">
        <f t="array" ref="M2542">IF(E2542={"2. Black"},1,0)</f>
        <v>1</v>
      </c>
      <c r="N2542" cm="1">
        <f t="array" ref="N2542">IF(E2542={"1. White"},1,0)</f>
        <v>0</v>
      </c>
      <c r="O2542" cm="1">
        <f t="array" ref="O2542">IF(E2542={"3. Asian"},1,0)</f>
        <v>0</v>
      </c>
      <c r="P2542" cm="1">
        <f t="array" ref="P2542">IF(E2542={"4. Other"},1,0)</f>
        <v>0</v>
      </c>
      <c r="Q2542" cm="1">
        <f t="array" ref="Q2542">IF(F2542={"1. &lt; HS Grad"},1,0)</f>
        <v>0</v>
      </c>
      <c r="R2542" cm="1">
        <f t="array" ref="R2542">IF(F2542={"4. College Grad"},1,0)</f>
        <v>0</v>
      </c>
      <c r="S2542" cm="1">
        <f t="array" ref="S2542">IF(F2542={"3. Some College"},1,0)</f>
        <v>1</v>
      </c>
      <c r="T2542" cm="1">
        <f t="array" ref="T2542">IF(F2542={"5. Advanced Degree"},1,0)</f>
        <v>0</v>
      </c>
      <c r="U2542" cm="1">
        <f t="array" ref="U2542">IF(F2542={"2. HS Grad"},1,0)</f>
        <v>0</v>
      </c>
    </row>
    <row r="2543" spans="1:21">
      <c r="A2543">
        <v>304377</v>
      </c>
      <c r="B2543">
        <v>2007</v>
      </c>
      <c r="C2543">
        <v>38</v>
      </c>
      <c r="D2543" t="s">
        <v>17797</v>
      </c>
      <c r="E2543" t="s">
        <v>17798</v>
      </c>
      <c r="F2543" t="s">
        <v>17799</v>
      </c>
      <c r="G2543" t="s">
        <v>17800</v>
      </c>
      <c r="H2543" t="s">
        <v>17801</v>
      </c>
      <c r="I2543" t="s">
        <v>17802</v>
      </c>
      <c r="J2543" t="s">
        <v>17803</v>
      </c>
      <c r="K2543">
        <v>4.6989700043360196</v>
      </c>
      <c r="L2543">
        <v>109.833985642199</v>
      </c>
      <c r="M2543" cm="1">
        <f t="array" ref="M2543">IF(E2543={"2. Black"},1,0)</f>
        <v>0</v>
      </c>
      <c r="N2543" cm="1">
        <f t="array" ref="N2543">IF(E2543={"1. White"},1,0)</f>
        <v>1</v>
      </c>
      <c r="O2543" cm="1">
        <f t="array" ref="O2543">IF(E2543={"3. Asian"},1,0)</f>
        <v>0</v>
      </c>
      <c r="P2543" cm="1">
        <f t="array" ref="P2543">IF(E2543={"4. Other"},1,0)</f>
        <v>0</v>
      </c>
      <c r="Q2543" cm="1">
        <f t="array" ref="Q2543">IF(F2543={"1. &lt; HS Grad"},1,0)</f>
        <v>0</v>
      </c>
      <c r="R2543" cm="1">
        <f t="array" ref="R2543">IF(F2543={"4. College Grad"},1,0)</f>
        <v>0</v>
      </c>
      <c r="S2543" cm="1">
        <f t="array" ref="S2543">IF(F2543={"3. Some College"},1,0)</f>
        <v>1</v>
      </c>
      <c r="T2543" cm="1">
        <f t="array" ref="T2543">IF(F2543={"5. Advanced Degree"},1,0)</f>
        <v>0</v>
      </c>
      <c r="U2543" cm="1">
        <f t="array" ref="U2543">IF(F2543={"2. HS Grad"},1,0)</f>
        <v>0</v>
      </c>
    </row>
    <row r="2544" spans="1:21">
      <c r="A2544">
        <v>9064</v>
      </c>
      <c r="B2544">
        <v>2005</v>
      </c>
      <c r="C2544">
        <v>29</v>
      </c>
      <c r="D2544" t="s">
        <v>17804</v>
      </c>
      <c r="E2544" t="s">
        <v>17805</v>
      </c>
      <c r="F2544" t="s">
        <v>17806</v>
      </c>
      <c r="G2544" t="s">
        <v>17807</v>
      </c>
      <c r="H2544" t="s">
        <v>17808</v>
      </c>
      <c r="I2544" t="s">
        <v>17809</v>
      </c>
      <c r="J2544" t="s">
        <v>17810</v>
      </c>
      <c r="K2544">
        <v>4.3802112417116099</v>
      </c>
      <c r="L2544">
        <v>79.854900309346704</v>
      </c>
      <c r="M2544" cm="1">
        <f t="array" ref="M2544">IF(E2544={"2. Black"},1,0)</f>
        <v>0</v>
      </c>
      <c r="N2544" cm="1">
        <f t="array" ref="N2544">IF(E2544={"1. White"},1,0)</f>
        <v>1</v>
      </c>
      <c r="O2544" cm="1">
        <f t="array" ref="O2544">IF(E2544={"3. Asian"},1,0)</f>
        <v>0</v>
      </c>
      <c r="P2544" cm="1">
        <f t="array" ref="P2544">IF(E2544={"4. Other"},1,0)</f>
        <v>0</v>
      </c>
      <c r="Q2544" cm="1">
        <f t="array" ref="Q2544">IF(F2544={"1. &lt; HS Grad"},1,0)</f>
        <v>0</v>
      </c>
      <c r="R2544" cm="1">
        <f t="array" ref="R2544">IF(F2544={"4. College Grad"},1,0)</f>
        <v>0</v>
      </c>
      <c r="S2544" cm="1">
        <f t="array" ref="S2544">IF(F2544={"3. Some College"},1,0)</f>
        <v>0</v>
      </c>
      <c r="T2544" cm="1">
        <f t="array" ref="T2544">IF(F2544={"5. Advanced Degree"},1,0)</f>
        <v>0</v>
      </c>
      <c r="U2544" cm="1">
        <f t="array" ref="U2544">IF(F2544={"2. HS Grad"},1,0)</f>
        <v>1</v>
      </c>
    </row>
    <row r="2545" spans="1:21">
      <c r="A2545">
        <v>378073</v>
      </c>
      <c r="B2545">
        <v>2008</v>
      </c>
      <c r="C2545">
        <v>57</v>
      </c>
      <c r="D2545" t="s">
        <v>17811</v>
      </c>
      <c r="E2545" t="s">
        <v>17812</v>
      </c>
      <c r="F2545" t="s">
        <v>17813</v>
      </c>
      <c r="G2545" t="s">
        <v>17814</v>
      </c>
      <c r="H2545" t="s">
        <v>17815</v>
      </c>
      <c r="I2545" t="s">
        <v>17816</v>
      </c>
      <c r="J2545" t="s">
        <v>17817</v>
      </c>
      <c r="K2545">
        <v>4.8450980400142596</v>
      </c>
      <c r="L2545">
        <v>127.11574381218399</v>
      </c>
      <c r="M2545" cm="1">
        <f t="array" ref="M2545">IF(E2545={"2. Black"},1,0)</f>
        <v>0</v>
      </c>
      <c r="N2545" cm="1">
        <f t="array" ref="N2545">IF(E2545={"1. White"},1,0)</f>
        <v>0</v>
      </c>
      <c r="O2545" cm="1">
        <f t="array" ref="O2545">IF(E2545={"3. Asian"},1,0)</f>
        <v>1</v>
      </c>
      <c r="P2545" cm="1">
        <f t="array" ref="P2545">IF(E2545={"4. Other"},1,0)</f>
        <v>0</v>
      </c>
      <c r="Q2545" cm="1">
        <f t="array" ref="Q2545">IF(F2545={"1. &lt; HS Grad"},1,0)</f>
        <v>0</v>
      </c>
      <c r="R2545" cm="1">
        <f t="array" ref="R2545">IF(F2545={"4. College Grad"},1,0)</f>
        <v>1</v>
      </c>
      <c r="S2545" cm="1">
        <f t="array" ref="S2545">IF(F2545={"3. Some College"},1,0)</f>
        <v>0</v>
      </c>
      <c r="T2545" cm="1">
        <f t="array" ref="T2545">IF(F2545={"5. Advanced Degree"},1,0)</f>
        <v>0</v>
      </c>
      <c r="U2545" cm="1">
        <f t="array" ref="U2545">IF(F2545={"2. HS Grad"},1,0)</f>
        <v>0</v>
      </c>
    </row>
    <row r="2546" spans="1:21">
      <c r="A2546">
        <v>158940</v>
      </c>
      <c r="B2546">
        <v>2003</v>
      </c>
      <c r="C2546">
        <v>50</v>
      </c>
      <c r="D2546" t="s">
        <v>17818</v>
      </c>
      <c r="E2546" t="s">
        <v>17819</v>
      </c>
      <c r="F2546" t="s">
        <v>17820</v>
      </c>
      <c r="G2546" t="s">
        <v>17821</v>
      </c>
      <c r="H2546" t="s">
        <v>17822</v>
      </c>
      <c r="I2546" t="s">
        <v>17823</v>
      </c>
      <c r="J2546" t="s">
        <v>17824</v>
      </c>
      <c r="K2546">
        <v>4.7474118078864196</v>
      </c>
      <c r="L2546">
        <v>115.28551699418701</v>
      </c>
      <c r="M2546" cm="1">
        <f t="array" ref="M2546">IF(E2546={"2. Black"},1,0)</f>
        <v>0</v>
      </c>
      <c r="N2546" cm="1">
        <f t="array" ref="N2546">IF(E2546={"1. White"},1,0)</f>
        <v>1</v>
      </c>
      <c r="O2546" cm="1">
        <f t="array" ref="O2546">IF(E2546={"3. Asian"},1,0)</f>
        <v>0</v>
      </c>
      <c r="P2546" cm="1">
        <f t="array" ref="P2546">IF(E2546={"4. Other"},1,0)</f>
        <v>0</v>
      </c>
      <c r="Q2546" cm="1">
        <f t="array" ref="Q2546">IF(F2546={"1. &lt; HS Grad"},1,0)</f>
        <v>0</v>
      </c>
      <c r="R2546" cm="1">
        <f t="array" ref="R2546">IF(F2546={"4. College Grad"},1,0)</f>
        <v>1</v>
      </c>
      <c r="S2546" cm="1">
        <f t="array" ref="S2546">IF(F2546={"3. Some College"},1,0)</f>
        <v>0</v>
      </c>
      <c r="T2546" cm="1">
        <f t="array" ref="T2546">IF(F2546={"5. Advanced Degree"},1,0)</f>
        <v>0</v>
      </c>
      <c r="U2546" cm="1">
        <f t="array" ref="U2546">IF(F2546={"2. HS Grad"},1,0)</f>
        <v>0</v>
      </c>
    </row>
    <row r="2547" spans="1:21">
      <c r="A2547">
        <v>380022</v>
      </c>
      <c r="B2547">
        <v>2008</v>
      </c>
      <c r="C2547">
        <v>23</v>
      </c>
      <c r="D2547" t="s">
        <v>17825</v>
      </c>
      <c r="E2547" t="s">
        <v>17826</v>
      </c>
      <c r="F2547" t="s">
        <v>17827</v>
      </c>
      <c r="G2547" t="s">
        <v>17828</v>
      </c>
      <c r="H2547" t="s">
        <v>17829</v>
      </c>
      <c r="I2547" t="s">
        <v>17830</v>
      </c>
      <c r="J2547" t="s">
        <v>17831</v>
      </c>
      <c r="K2547">
        <v>4.5910868779673502</v>
      </c>
      <c r="L2547">
        <v>98.601539784996703</v>
      </c>
      <c r="M2547" cm="1">
        <f t="array" ref="M2547">IF(E2547={"2. Black"},1,0)</f>
        <v>0</v>
      </c>
      <c r="N2547" cm="1">
        <f t="array" ref="N2547">IF(E2547={"1. White"},1,0)</f>
        <v>1</v>
      </c>
      <c r="O2547" cm="1">
        <f t="array" ref="O2547">IF(E2547={"3. Asian"},1,0)</f>
        <v>0</v>
      </c>
      <c r="P2547" cm="1">
        <f t="array" ref="P2547">IF(E2547={"4. Other"},1,0)</f>
        <v>0</v>
      </c>
      <c r="Q2547" cm="1">
        <f t="array" ref="Q2547">IF(F2547={"1. &lt; HS Grad"},1,0)</f>
        <v>0</v>
      </c>
      <c r="R2547" cm="1">
        <f t="array" ref="R2547">IF(F2547={"4. College Grad"},1,0)</f>
        <v>0</v>
      </c>
      <c r="S2547" cm="1">
        <f t="array" ref="S2547">IF(F2547={"3. Some College"},1,0)</f>
        <v>1</v>
      </c>
      <c r="T2547" cm="1">
        <f t="array" ref="T2547">IF(F2547={"5. Advanced Degree"},1,0)</f>
        <v>0</v>
      </c>
      <c r="U2547" cm="1">
        <f t="array" ref="U2547">IF(F2547={"2. HS Grad"},1,0)</f>
        <v>0</v>
      </c>
    </row>
    <row r="2548" spans="1:21">
      <c r="A2548">
        <v>227841</v>
      </c>
      <c r="B2548">
        <v>2006</v>
      </c>
      <c r="C2548">
        <v>46</v>
      </c>
      <c r="D2548" t="s">
        <v>17832</v>
      </c>
      <c r="E2548" t="s">
        <v>17833</v>
      </c>
      <c r="F2548" t="s">
        <v>17834</v>
      </c>
      <c r="G2548" t="s">
        <v>17835</v>
      </c>
      <c r="H2548" t="s">
        <v>17836</v>
      </c>
      <c r="I2548" t="s">
        <v>17837</v>
      </c>
      <c r="J2548" t="s">
        <v>17838</v>
      </c>
      <c r="K2548">
        <v>4.9731278535997001</v>
      </c>
      <c r="L2548">
        <v>144.47808766540999</v>
      </c>
      <c r="M2548" cm="1">
        <f t="array" ref="M2548">IF(E2548={"2. Black"},1,0)</f>
        <v>0</v>
      </c>
      <c r="N2548" cm="1">
        <f t="array" ref="N2548">IF(E2548={"1. White"},1,0)</f>
        <v>1</v>
      </c>
      <c r="O2548" cm="1">
        <f t="array" ref="O2548">IF(E2548={"3. Asian"},1,0)</f>
        <v>0</v>
      </c>
      <c r="P2548" cm="1">
        <f t="array" ref="P2548">IF(E2548={"4. Other"},1,0)</f>
        <v>0</v>
      </c>
      <c r="Q2548" cm="1">
        <f t="array" ref="Q2548">IF(F2548={"1. &lt; HS Grad"},1,0)</f>
        <v>0</v>
      </c>
      <c r="R2548" cm="1">
        <f t="array" ref="R2548">IF(F2548={"4. College Grad"},1,0)</f>
        <v>0</v>
      </c>
      <c r="S2548" cm="1">
        <f t="array" ref="S2548">IF(F2548={"3. Some College"},1,0)</f>
        <v>1</v>
      </c>
      <c r="T2548" cm="1">
        <f t="array" ref="T2548">IF(F2548={"5. Advanced Degree"},1,0)</f>
        <v>0</v>
      </c>
      <c r="U2548" cm="1">
        <f t="array" ref="U2548">IF(F2548={"2. HS Grad"},1,0)</f>
        <v>0</v>
      </c>
    </row>
    <row r="2549" spans="1:21">
      <c r="A2549">
        <v>12002</v>
      </c>
      <c r="B2549">
        <v>2005</v>
      </c>
      <c r="C2549">
        <v>61</v>
      </c>
      <c r="D2549" t="s">
        <v>17839</v>
      </c>
      <c r="E2549" t="s">
        <v>17840</v>
      </c>
      <c r="F2549" t="s">
        <v>17841</v>
      </c>
      <c r="G2549" t="s">
        <v>17842</v>
      </c>
      <c r="H2549" t="s">
        <v>17843</v>
      </c>
      <c r="I2549" t="s">
        <v>17844</v>
      </c>
      <c r="J2549" t="s">
        <v>17845</v>
      </c>
      <c r="K2549">
        <v>4.9138138523837203</v>
      </c>
      <c r="L2549">
        <v>136.15771083723001</v>
      </c>
      <c r="M2549" cm="1">
        <f t="array" ref="M2549">IF(E2549={"2. Black"},1,0)</f>
        <v>0</v>
      </c>
      <c r="N2549" cm="1">
        <f t="array" ref="N2549">IF(E2549={"1. White"},1,0)</f>
        <v>1</v>
      </c>
      <c r="O2549" cm="1">
        <f t="array" ref="O2549">IF(E2549={"3. Asian"},1,0)</f>
        <v>0</v>
      </c>
      <c r="P2549" cm="1">
        <f t="array" ref="P2549">IF(E2549={"4. Other"},1,0)</f>
        <v>0</v>
      </c>
      <c r="Q2549" cm="1">
        <f t="array" ref="Q2549">IF(F2549={"1. &lt; HS Grad"},1,0)</f>
        <v>0</v>
      </c>
      <c r="R2549" cm="1">
        <f t="array" ref="R2549">IF(F2549={"4. College Grad"},1,0)</f>
        <v>1</v>
      </c>
      <c r="S2549" cm="1">
        <f t="array" ref="S2549">IF(F2549={"3. Some College"},1,0)</f>
        <v>0</v>
      </c>
      <c r="T2549" cm="1">
        <f t="array" ref="T2549">IF(F2549={"5. Advanced Degree"},1,0)</f>
        <v>0</v>
      </c>
      <c r="U2549" cm="1">
        <f t="array" ref="U2549">IF(F2549={"2. HS Grad"},1,0)</f>
        <v>0</v>
      </c>
    </row>
    <row r="2550" spans="1:21">
      <c r="A2550">
        <v>304602</v>
      </c>
      <c r="B2550">
        <v>2007</v>
      </c>
      <c r="C2550">
        <v>70</v>
      </c>
      <c r="D2550" t="s">
        <v>17846</v>
      </c>
      <c r="E2550" t="s">
        <v>17847</v>
      </c>
      <c r="F2550" t="s">
        <v>17848</v>
      </c>
      <c r="G2550" t="s">
        <v>17849</v>
      </c>
      <c r="H2550" t="s">
        <v>17850</v>
      </c>
      <c r="I2550" t="s">
        <v>17851</v>
      </c>
      <c r="J2550" t="s">
        <v>17852</v>
      </c>
      <c r="K2550">
        <v>4.6127838567197399</v>
      </c>
      <c r="L2550">
        <v>100.764272842107</v>
      </c>
      <c r="M2550" cm="1">
        <f t="array" ref="M2550">IF(E2550={"2. Black"},1,0)</f>
        <v>0</v>
      </c>
      <c r="N2550" cm="1">
        <f t="array" ref="N2550">IF(E2550={"1. White"},1,0)</f>
        <v>1</v>
      </c>
      <c r="O2550" cm="1">
        <f t="array" ref="O2550">IF(E2550={"3. Asian"},1,0)</f>
        <v>0</v>
      </c>
      <c r="P2550" cm="1">
        <f t="array" ref="P2550">IF(E2550={"4. Other"},1,0)</f>
        <v>0</v>
      </c>
      <c r="Q2550" cm="1">
        <f t="array" ref="Q2550">IF(F2550={"1. &lt; HS Grad"},1,0)</f>
        <v>1</v>
      </c>
      <c r="R2550" cm="1">
        <f t="array" ref="R2550">IF(F2550={"4. College Grad"},1,0)</f>
        <v>0</v>
      </c>
      <c r="S2550" cm="1">
        <f t="array" ref="S2550">IF(F2550={"3. Some College"},1,0)</f>
        <v>0</v>
      </c>
      <c r="T2550" cm="1">
        <f t="array" ref="T2550">IF(F2550={"5. Advanced Degree"},1,0)</f>
        <v>0</v>
      </c>
      <c r="U2550" cm="1">
        <f t="array" ref="U2550">IF(F2550={"2. HS Grad"},1,0)</f>
        <v>0</v>
      </c>
    </row>
    <row r="2551" spans="1:21">
      <c r="A2551">
        <v>450489</v>
      </c>
      <c r="B2551">
        <v>2009</v>
      </c>
      <c r="C2551">
        <v>59</v>
      </c>
      <c r="D2551" t="s">
        <v>17853</v>
      </c>
      <c r="E2551" t="s">
        <v>17854</v>
      </c>
      <c r="F2551" t="s">
        <v>17855</v>
      </c>
      <c r="G2551" t="s">
        <v>17856</v>
      </c>
      <c r="H2551" t="s">
        <v>17857</v>
      </c>
      <c r="I2551" t="s">
        <v>17858</v>
      </c>
      <c r="J2551" t="s">
        <v>17859</v>
      </c>
      <c r="K2551">
        <v>4.3424226808222102</v>
      </c>
      <c r="L2551">
        <v>76.8936025176112</v>
      </c>
      <c r="M2551" cm="1">
        <f t="array" ref="M2551">IF(E2551={"2. Black"},1,0)</f>
        <v>0</v>
      </c>
      <c r="N2551" cm="1">
        <f t="array" ref="N2551">IF(E2551={"1. White"},1,0)</f>
        <v>1</v>
      </c>
      <c r="O2551" cm="1">
        <f t="array" ref="O2551">IF(E2551={"3. Asian"},1,0)</f>
        <v>0</v>
      </c>
      <c r="P2551" cm="1">
        <f t="array" ref="P2551">IF(E2551={"4. Other"},1,0)</f>
        <v>0</v>
      </c>
      <c r="Q2551" cm="1">
        <f t="array" ref="Q2551">IF(F2551={"1. &lt; HS Grad"},1,0)</f>
        <v>0</v>
      </c>
      <c r="R2551" cm="1">
        <f t="array" ref="R2551">IF(F2551={"4. College Grad"},1,0)</f>
        <v>0</v>
      </c>
      <c r="S2551" cm="1">
        <f t="array" ref="S2551">IF(F2551={"3. Some College"},1,0)</f>
        <v>0</v>
      </c>
      <c r="T2551" cm="1">
        <f t="array" ref="T2551">IF(F2551={"5. Advanced Degree"},1,0)</f>
        <v>0</v>
      </c>
      <c r="U2551" cm="1">
        <f t="array" ref="U2551">IF(F2551={"2. HS Grad"},1,0)</f>
        <v>1</v>
      </c>
    </row>
    <row r="2552" spans="1:21">
      <c r="A2552">
        <v>158881</v>
      </c>
      <c r="B2552">
        <v>2003</v>
      </c>
      <c r="C2552">
        <v>57</v>
      </c>
      <c r="D2552" t="s">
        <v>17860</v>
      </c>
      <c r="E2552" t="s">
        <v>17861</v>
      </c>
      <c r="F2552" t="s">
        <v>17862</v>
      </c>
      <c r="G2552" t="s">
        <v>17863</v>
      </c>
      <c r="H2552" t="s">
        <v>17864</v>
      </c>
      <c r="I2552" t="s">
        <v>17865</v>
      </c>
      <c r="J2552" t="s">
        <v>17866</v>
      </c>
      <c r="K2552">
        <v>4.5051499783199098</v>
      </c>
      <c r="L2552">
        <v>90.481913356640106</v>
      </c>
      <c r="M2552" cm="1">
        <f t="array" ref="M2552">IF(E2552={"2. Black"},1,0)</f>
        <v>1</v>
      </c>
      <c r="N2552" cm="1">
        <f t="array" ref="N2552">IF(E2552={"1. White"},1,0)</f>
        <v>0</v>
      </c>
      <c r="O2552" cm="1">
        <f t="array" ref="O2552">IF(E2552={"3. Asian"},1,0)</f>
        <v>0</v>
      </c>
      <c r="P2552" cm="1">
        <f t="array" ref="P2552">IF(E2552={"4. Other"},1,0)</f>
        <v>0</v>
      </c>
      <c r="Q2552" cm="1">
        <f t="array" ref="Q2552">IF(F2552={"1. &lt; HS Grad"},1,0)</f>
        <v>0</v>
      </c>
      <c r="R2552" cm="1">
        <f t="array" ref="R2552">IF(F2552={"4. College Grad"},1,0)</f>
        <v>0</v>
      </c>
      <c r="S2552" cm="1">
        <f t="array" ref="S2552">IF(F2552={"3. Some College"},1,0)</f>
        <v>0</v>
      </c>
      <c r="T2552" cm="1">
        <f t="array" ref="T2552">IF(F2552={"5. Advanced Degree"},1,0)</f>
        <v>0</v>
      </c>
      <c r="U2552" cm="1">
        <f t="array" ref="U2552">IF(F2552={"2. HS Grad"},1,0)</f>
        <v>1</v>
      </c>
    </row>
    <row r="2553" spans="1:21">
      <c r="A2553">
        <v>154684</v>
      </c>
      <c r="B2553">
        <v>2003</v>
      </c>
      <c r="C2553">
        <v>25</v>
      </c>
      <c r="D2553" t="s">
        <v>17867</v>
      </c>
      <c r="E2553" t="s">
        <v>17868</v>
      </c>
      <c r="F2553" t="s">
        <v>17869</v>
      </c>
      <c r="G2553" t="s">
        <v>17870</v>
      </c>
      <c r="H2553" t="s">
        <v>17871</v>
      </c>
      <c r="I2553" t="s">
        <v>17872</v>
      </c>
      <c r="J2553" t="s">
        <v>17873</v>
      </c>
      <c r="K2553">
        <v>4.4623979978989601</v>
      </c>
      <c r="L2553">
        <v>86.695154828940204</v>
      </c>
      <c r="M2553" cm="1">
        <f t="array" ref="M2553">IF(E2553={"2. Black"},1,0)</f>
        <v>0</v>
      </c>
      <c r="N2553" cm="1">
        <f t="array" ref="N2553">IF(E2553={"1. White"},1,0)</f>
        <v>1</v>
      </c>
      <c r="O2553" cm="1">
        <f t="array" ref="O2553">IF(E2553={"3. Asian"},1,0)</f>
        <v>0</v>
      </c>
      <c r="P2553" cm="1">
        <f t="array" ref="P2553">IF(E2553={"4. Other"},1,0)</f>
        <v>0</v>
      </c>
      <c r="Q2553" cm="1">
        <f t="array" ref="Q2553">IF(F2553={"1. &lt; HS Grad"},1,0)</f>
        <v>0</v>
      </c>
      <c r="R2553" cm="1">
        <f t="array" ref="R2553">IF(F2553={"4. College Grad"},1,0)</f>
        <v>0</v>
      </c>
      <c r="S2553" cm="1">
        <f t="array" ref="S2553">IF(F2553={"3. Some College"},1,0)</f>
        <v>0</v>
      </c>
      <c r="T2553" cm="1">
        <f t="array" ref="T2553">IF(F2553={"5. Advanced Degree"},1,0)</f>
        <v>0</v>
      </c>
      <c r="U2553" cm="1">
        <f t="array" ref="U2553">IF(F2553={"2. HS Grad"},1,0)</f>
        <v>1</v>
      </c>
    </row>
    <row r="2554" spans="1:21">
      <c r="A2554">
        <v>9521</v>
      </c>
      <c r="B2554">
        <v>2005</v>
      </c>
      <c r="C2554">
        <v>48</v>
      </c>
      <c r="D2554" t="s">
        <v>17874</v>
      </c>
      <c r="E2554" t="s">
        <v>17875</v>
      </c>
      <c r="F2554" t="s">
        <v>17876</v>
      </c>
      <c r="G2554" t="s">
        <v>17877</v>
      </c>
      <c r="H2554" t="s">
        <v>17878</v>
      </c>
      <c r="I2554" t="s">
        <v>17879</v>
      </c>
      <c r="J2554" t="s">
        <v>17880</v>
      </c>
      <c r="K2554">
        <v>4.8195439355418701</v>
      </c>
      <c r="L2554">
        <v>123.908567597957</v>
      </c>
      <c r="M2554" cm="1">
        <f t="array" ref="M2554">IF(E2554={"2. Black"},1,0)</f>
        <v>0</v>
      </c>
      <c r="N2554" cm="1">
        <f t="array" ref="N2554">IF(E2554={"1. White"},1,0)</f>
        <v>1</v>
      </c>
      <c r="O2554" cm="1">
        <f t="array" ref="O2554">IF(E2554={"3. Asian"},1,0)</f>
        <v>0</v>
      </c>
      <c r="P2554" cm="1">
        <f t="array" ref="P2554">IF(E2554={"4. Other"},1,0)</f>
        <v>0</v>
      </c>
      <c r="Q2554" cm="1">
        <f t="array" ref="Q2554">IF(F2554={"1. &lt; HS Grad"},1,0)</f>
        <v>0</v>
      </c>
      <c r="R2554" cm="1">
        <f t="array" ref="R2554">IF(F2554={"4. College Grad"},1,0)</f>
        <v>0</v>
      </c>
      <c r="S2554" cm="1">
        <f t="array" ref="S2554">IF(F2554={"3. Some College"},1,0)</f>
        <v>1</v>
      </c>
      <c r="T2554" cm="1">
        <f t="array" ref="T2554">IF(F2554={"5. Advanced Degree"},1,0)</f>
        <v>0</v>
      </c>
      <c r="U2554" cm="1">
        <f t="array" ref="U2554">IF(F2554={"2. HS Grad"},1,0)</f>
        <v>0</v>
      </c>
    </row>
    <row r="2555" spans="1:21">
      <c r="A2555">
        <v>451147</v>
      </c>
      <c r="B2555">
        <v>2009</v>
      </c>
      <c r="C2555">
        <v>52</v>
      </c>
      <c r="D2555" t="s">
        <v>17881</v>
      </c>
      <c r="E2555" t="s">
        <v>17882</v>
      </c>
      <c r="F2555" t="s">
        <v>17883</v>
      </c>
      <c r="G2555" t="s">
        <v>17884</v>
      </c>
      <c r="H2555" t="s">
        <v>17885</v>
      </c>
      <c r="I2555" t="s">
        <v>17886</v>
      </c>
      <c r="J2555" t="s">
        <v>17887</v>
      </c>
      <c r="K2555">
        <v>4.1760912590556796</v>
      </c>
      <c r="L2555">
        <v>65.110853715344703</v>
      </c>
      <c r="M2555" cm="1">
        <f t="array" ref="M2555">IF(E2555={"2. Black"},1,0)</f>
        <v>0</v>
      </c>
      <c r="N2555" cm="1">
        <f t="array" ref="N2555">IF(E2555={"1. White"},1,0)</f>
        <v>0</v>
      </c>
      <c r="O2555" cm="1">
        <f t="array" ref="O2555">IF(E2555={"3. Asian"},1,0)</f>
        <v>1</v>
      </c>
      <c r="P2555" cm="1">
        <f t="array" ref="P2555">IF(E2555={"4. Other"},1,0)</f>
        <v>0</v>
      </c>
      <c r="Q2555" cm="1">
        <f t="array" ref="Q2555">IF(F2555={"1. &lt; HS Grad"},1,0)</f>
        <v>0</v>
      </c>
      <c r="R2555" cm="1">
        <f t="array" ref="R2555">IF(F2555={"4. College Grad"},1,0)</f>
        <v>0</v>
      </c>
      <c r="S2555" cm="1">
        <f t="array" ref="S2555">IF(F2555={"3. Some College"},1,0)</f>
        <v>0</v>
      </c>
      <c r="T2555" cm="1">
        <f t="array" ref="T2555">IF(F2555={"5. Advanced Degree"},1,0)</f>
        <v>1</v>
      </c>
      <c r="U2555" cm="1">
        <f t="array" ref="U2555">IF(F2555={"2. HS Grad"},1,0)</f>
        <v>0</v>
      </c>
    </row>
    <row r="2556" spans="1:21">
      <c r="A2556">
        <v>448799</v>
      </c>
      <c r="B2556">
        <v>2009</v>
      </c>
      <c r="C2556">
        <v>44</v>
      </c>
      <c r="D2556" t="s">
        <v>17888</v>
      </c>
      <c r="E2556" t="s">
        <v>17889</v>
      </c>
      <c r="F2556" t="s">
        <v>17890</v>
      </c>
      <c r="G2556" t="s">
        <v>17891</v>
      </c>
      <c r="H2556" t="s">
        <v>17892</v>
      </c>
      <c r="I2556" t="s">
        <v>17893</v>
      </c>
      <c r="J2556" t="s">
        <v>17894</v>
      </c>
      <c r="K2556">
        <v>4.8808135922807896</v>
      </c>
      <c r="L2556">
        <v>131.73780115500099</v>
      </c>
      <c r="M2556" cm="1">
        <f t="array" ref="M2556">IF(E2556={"2. Black"},1,0)</f>
        <v>0</v>
      </c>
      <c r="N2556" cm="1">
        <f t="array" ref="N2556">IF(E2556={"1. White"},1,0)</f>
        <v>1</v>
      </c>
      <c r="O2556" cm="1">
        <f t="array" ref="O2556">IF(E2556={"3. Asian"},1,0)</f>
        <v>0</v>
      </c>
      <c r="P2556" cm="1">
        <f t="array" ref="P2556">IF(E2556={"4. Other"},1,0)</f>
        <v>0</v>
      </c>
      <c r="Q2556" cm="1">
        <f t="array" ref="Q2556">IF(F2556={"1. &lt; HS Grad"},1,0)</f>
        <v>0</v>
      </c>
      <c r="R2556" cm="1">
        <f t="array" ref="R2556">IF(F2556={"4. College Grad"},1,0)</f>
        <v>1</v>
      </c>
      <c r="S2556" cm="1">
        <f t="array" ref="S2556">IF(F2556={"3. Some College"},1,0)</f>
        <v>0</v>
      </c>
      <c r="T2556" cm="1">
        <f t="array" ref="T2556">IF(F2556={"5. Advanced Degree"},1,0)</f>
        <v>0</v>
      </c>
      <c r="U2556" cm="1">
        <f t="array" ref="U2556">IF(F2556={"2. HS Grad"},1,0)</f>
        <v>0</v>
      </c>
    </row>
    <row r="2557" spans="1:21">
      <c r="A2557">
        <v>86446</v>
      </c>
      <c r="B2557">
        <v>2004</v>
      </c>
      <c r="C2557">
        <v>40</v>
      </c>
      <c r="D2557" t="s">
        <v>17895</v>
      </c>
      <c r="E2557" t="s">
        <v>17896</v>
      </c>
      <c r="F2557" t="s">
        <v>17897</v>
      </c>
      <c r="G2557" t="s">
        <v>17898</v>
      </c>
      <c r="H2557" t="s">
        <v>17899</v>
      </c>
      <c r="I2557" t="s">
        <v>17900</v>
      </c>
      <c r="J2557" t="s">
        <v>17901</v>
      </c>
      <c r="K2557">
        <v>4.2041199826559303</v>
      </c>
      <c r="L2557">
        <v>66.961644321735903</v>
      </c>
      <c r="M2557" cm="1">
        <f t="array" ref="M2557">IF(E2557={"2. Black"},1,0)</f>
        <v>0</v>
      </c>
      <c r="N2557" cm="1">
        <f t="array" ref="N2557">IF(E2557={"1. White"},1,0)</f>
        <v>1</v>
      </c>
      <c r="O2557" cm="1">
        <f t="array" ref="O2557">IF(E2557={"3. Asian"},1,0)</f>
        <v>0</v>
      </c>
      <c r="P2557" cm="1">
        <f t="array" ref="P2557">IF(E2557={"4. Other"},1,0)</f>
        <v>0</v>
      </c>
      <c r="Q2557" cm="1">
        <f t="array" ref="Q2557">IF(F2557={"1. &lt; HS Grad"},1,0)</f>
        <v>0</v>
      </c>
      <c r="R2557" cm="1">
        <f t="array" ref="R2557">IF(F2557={"4. College Grad"},1,0)</f>
        <v>0</v>
      </c>
      <c r="S2557" cm="1">
        <f t="array" ref="S2557">IF(F2557={"3. Some College"},1,0)</f>
        <v>0</v>
      </c>
      <c r="T2557" cm="1">
        <f t="array" ref="T2557">IF(F2557={"5. Advanced Degree"},1,0)</f>
        <v>0</v>
      </c>
      <c r="U2557" cm="1">
        <f t="array" ref="U2557">IF(F2557={"2. HS Grad"},1,0)</f>
        <v>1</v>
      </c>
    </row>
    <row r="2558" spans="1:21">
      <c r="A2558">
        <v>378317</v>
      </c>
      <c r="B2558">
        <v>2008</v>
      </c>
      <c r="C2558">
        <v>43</v>
      </c>
      <c r="D2558" t="s">
        <v>17902</v>
      </c>
      <c r="E2558" t="s">
        <v>17903</v>
      </c>
      <c r="F2558" t="s">
        <v>17904</v>
      </c>
      <c r="G2558" t="s">
        <v>17905</v>
      </c>
      <c r="H2558" t="s">
        <v>17906</v>
      </c>
      <c r="I2558" t="s">
        <v>17907</v>
      </c>
      <c r="J2558" t="s">
        <v>17908</v>
      </c>
      <c r="K2558">
        <v>5.2787536009528297</v>
      </c>
      <c r="L2558">
        <v>196.12527259425499</v>
      </c>
      <c r="M2558" cm="1">
        <f t="array" ref="M2558">IF(E2558={"2. Black"},1,0)</f>
        <v>0</v>
      </c>
      <c r="N2558" cm="1">
        <f t="array" ref="N2558">IF(E2558={"1. White"},1,0)</f>
        <v>1</v>
      </c>
      <c r="O2558" cm="1">
        <f t="array" ref="O2558">IF(E2558={"3. Asian"},1,0)</f>
        <v>0</v>
      </c>
      <c r="P2558" cm="1">
        <f t="array" ref="P2558">IF(E2558={"4. Other"},1,0)</f>
        <v>0</v>
      </c>
      <c r="Q2558" cm="1">
        <f t="array" ref="Q2558">IF(F2558={"1. &lt; HS Grad"},1,0)</f>
        <v>0</v>
      </c>
      <c r="R2558" cm="1">
        <f t="array" ref="R2558">IF(F2558={"4. College Grad"},1,0)</f>
        <v>1</v>
      </c>
      <c r="S2558" cm="1">
        <f t="array" ref="S2558">IF(F2558={"3. Some College"},1,0)</f>
        <v>0</v>
      </c>
      <c r="T2558" cm="1">
        <f t="array" ref="T2558">IF(F2558={"5. Advanced Degree"},1,0)</f>
        <v>0</v>
      </c>
      <c r="U2558" cm="1">
        <f t="array" ref="U2558">IF(F2558={"2. HS Grad"},1,0)</f>
        <v>0</v>
      </c>
    </row>
    <row r="2559" spans="1:21">
      <c r="A2559">
        <v>7499</v>
      </c>
      <c r="B2559">
        <v>2005</v>
      </c>
      <c r="C2559">
        <v>51</v>
      </c>
      <c r="D2559" t="s">
        <v>17909</v>
      </c>
      <c r="E2559" t="s">
        <v>17910</v>
      </c>
      <c r="F2559" t="s">
        <v>17911</v>
      </c>
      <c r="G2559" t="s">
        <v>17912</v>
      </c>
      <c r="H2559" t="s">
        <v>17913</v>
      </c>
      <c r="I2559" t="s">
        <v>17914</v>
      </c>
      <c r="J2559" t="s">
        <v>17915</v>
      </c>
      <c r="K2559">
        <v>5.1139433523068396</v>
      </c>
      <c r="L2559">
        <v>166.32494123387701</v>
      </c>
      <c r="M2559" cm="1">
        <f t="array" ref="M2559">IF(E2559={"2. Black"},1,0)</f>
        <v>0</v>
      </c>
      <c r="N2559" cm="1">
        <f t="array" ref="N2559">IF(E2559={"1. White"},1,0)</f>
        <v>1</v>
      </c>
      <c r="O2559" cm="1">
        <f t="array" ref="O2559">IF(E2559={"3. Asian"},1,0)</f>
        <v>0</v>
      </c>
      <c r="P2559" cm="1">
        <f t="array" ref="P2559">IF(E2559={"4. Other"},1,0)</f>
        <v>0</v>
      </c>
      <c r="Q2559" cm="1">
        <f t="array" ref="Q2559">IF(F2559={"1. &lt; HS Grad"},1,0)</f>
        <v>0</v>
      </c>
      <c r="R2559" cm="1">
        <f t="array" ref="R2559">IF(F2559={"4. College Grad"},1,0)</f>
        <v>0</v>
      </c>
      <c r="S2559" cm="1">
        <f t="array" ref="S2559">IF(F2559={"3. Some College"},1,0)</f>
        <v>1</v>
      </c>
      <c r="T2559" cm="1">
        <f t="array" ref="T2559">IF(F2559={"5. Advanced Degree"},1,0)</f>
        <v>0</v>
      </c>
      <c r="U2559" cm="1">
        <f t="array" ref="U2559">IF(F2559={"2. HS Grad"},1,0)</f>
        <v>0</v>
      </c>
    </row>
    <row r="2560" spans="1:21">
      <c r="A2560">
        <v>154659</v>
      </c>
      <c r="B2560">
        <v>2003</v>
      </c>
      <c r="C2560">
        <v>43</v>
      </c>
      <c r="D2560" t="s">
        <v>17916</v>
      </c>
      <c r="E2560" t="s">
        <v>17917</v>
      </c>
      <c r="F2560" t="s">
        <v>17918</v>
      </c>
      <c r="G2560" t="s">
        <v>17919</v>
      </c>
      <c r="H2560" t="s">
        <v>17920</v>
      </c>
      <c r="I2560" t="s">
        <v>17921</v>
      </c>
      <c r="J2560" t="s">
        <v>17922</v>
      </c>
      <c r="K2560">
        <v>4.1760912590556796</v>
      </c>
      <c r="L2560">
        <v>65.110853715344703</v>
      </c>
      <c r="M2560" cm="1">
        <f t="array" ref="M2560">IF(E2560={"2. Black"},1,0)</f>
        <v>0</v>
      </c>
      <c r="N2560" cm="1">
        <f t="array" ref="N2560">IF(E2560={"1. White"},1,0)</f>
        <v>0</v>
      </c>
      <c r="O2560" cm="1">
        <f t="array" ref="O2560">IF(E2560={"3. Asian"},1,0)</f>
        <v>1</v>
      </c>
      <c r="P2560" cm="1">
        <f t="array" ref="P2560">IF(E2560={"4. Other"},1,0)</f>
        <v>0</v>
      </c>
      <c r="Q2560" cm="1">
        <f t="array" ref="Q2560">IF(F2560={"1. &lt; HS Grad"},1,0)</f>
        <v>1</v>
      </c>
      <c r="R2560" cm="1">
        <f t="array" ref="R2560">IF(F2560={"4. College Grad"},1,0)</f>
        <v>0</v>
      </c>
      <c r="S2560" cm="1">
        <f t="array" ref="S2560">IF(F2560={"3. Some College"},1,0)</f>
        <v>0</v>
      </c>
      <c r="T2560" cm="1">
        <f t="array" ref="T2560">IF(F2560={"5. Advanced Degree"},1,0)</f>
        <v>0</v>
      </c>
      <c r="U2560" cm="1">
        <f t="array" ref="U2560">IF(F2560={"2. HS Grad"},1,0)</f>
        <v>0</v>
      </c>
    </row>
    <row r="2561" spans="1:21">
      <c r="A2561">
        <v>159096</v>
      </c>
      <c r="B2561">
        <v>2003</v>
      </c>
      <c r="C2561">
        <v>42</v>
      </c>
      <c r="D2561" t="s">
        <v>17923</v>
      </c>
      <c r="E2561" t="s">
        <v>17924</v>
      </c>
      <c r="F2561" t="s">
        <v>17925</v>
      </c>
      <c r="G2561" t="s">
        <v>17926</v>
      </c>
      <c r="H2561" t="s">
        <v>17927</v>
      </c>
      <c r="I2561" t="s">
        <v>17928</v>
      </c>
      <c r="J2561" t="s">
        <v>17929</v>
      </c>
      <c r="K2561">
        <v>4.7923916894982499</v>
      </c>
      <c r="L2561">
        <v>120.589436530402</v>
      </c>
      <c r="M2561" cm="1">
        <f t="array" ref="M2561">IF(E2561={"2. Black"},1,0)</f>
        <v>0</v>
      </c>
      <c r="N2561" cm="1">
        <f t="array" ref="N2561">IF(E2561={"1. White"},1,0)</f>
        <v>1</v>
      </c>
      <c r="O2561" cm="1">
        <f t="array" ref="O2561">IF(E2561={"3. Asian"},1,0)</f>
        <v>0</v>
      </c>
      <c r="P2561" cm="1">
        <f t="array" ref="P2561">IF(E2561={"4. Other"},1,0)</f>
        <v>0</v>
      </c>
      <c r="Q2561" cm="1">
        <f t="array" ref="Q2561">IF(F2561={"1. &lt; HS Grad"},1,0)</f>
        <v>0</v>
      </c>
      <c r="R2561" cm="1">
        <f t="array" ref="R2561">IF(F2561={"4. College Grad"},1,0)</f>
        <v>0</v>
      </c>
      <c r="S2561" cm="1">
        <f t="array" ref="S2561">IF(F2561={"3. Some College"},1,0)</f>
        <v>0</v>
      </c>
      <c r="T2561" cm="1">
        <f t="array" ref="T2561">IF(F2561={"5. Advanced Degree"},1,0)</f>
        <v>0</v>
      </c>
      <c r="U2561" cm="1">
        <f t="array" ref="U2561">IF(F2561={"2. HS Grad"},1,0)</f>
        <v>1</v>
      </c>
    </row>
    <row r="2562" spans="1:21">
      <c r="A2562">
        <v>379777</v>
      </c>
      <c r="B2562">
        <v>2008</v>
      </c>
      <c r="C2562">
        <v>28</v>
      </c>
      <c r="D2562" t="s">
        <v>17930</v>
      </c>
      <c r="E2562" t="s">
        <v>17931</v>
      </c>
      <c r="F2562" t="s">
        <v>17932</v>
      </c>
      <c r="G2562" t="s">
        <v>17933</v>
      </c>
      <c r="H2562" t="s">
        <v>17934</v>
      </c>
      <c r="I2562" t="s">
        <v>17935</v>
      </c>
      <c r="J2562" t="s">
        <v>17936</v>
      </c>
      <c r="K2562">
        <v>4.6232492903978999</v>
      </c>
      <c r="L2562">
        <v>101.82435207568</v>
      </c>
      <c r="M2562" cm="1">
        <f t="array" ref="M2562">IF(E2562={"2. Black"},1,0)</f>
        <v>0</v>
      </c>
      <c r="N2562" cm="1">
        <f t="array" ref="N2562">IF(E2562={"1. White"},1,0)</f>
        <v>1</v>
      </c>
      <c r="O2562" cm="1">
        <f t="array" ref="O2562">IF(E2562={"3. Asian"},1,0)</f>
        <v>0</v>
      </c>
      <c r="P2562" cm="1">
        <f t="array" ref="P2562">IF(E2562={"4. Other"},1,0)</f>
        <v>0</v>
      </c>
      <c r="Q2562" cm="1">
        <f t="array" ref="Q2562">IF(F2562={"1. &lt; HS Grad"},1,0)</f>
        <v>0</v>
      </c>
      <c r="R2562" cm="1">
        <f t="array" ref="R2562">IF(F2562={"4. College Grad"},1,0)</f>
        <v>0</v>
      </c>
      <c r="S2562" cm="1">
        <f t="array" ref="S2562">IF(F2562={"3. Some College"},1,0)</f>
        <v>0</v>
      </c>
      <c r="T2562" cm="1">
        <f t="array" ref="T2562">IF(F2562={"5. Advanced Degree"},1,0)</f>
        <v>0</v>
      </c>
      <c r="U2562" cm="1">
        <f t="array" ref="U2562">IF(F2562={"2. HS Grad"},1,0)</f>
        <v>1</v>
      </c>
    </row>
    <row r="2563" spans="1:21">
      <c r="A2563">
        <v>161093</v>
      </c>
      <c r="B2563">
        <v>2003</v>
      </c>
      <c r="C2563">
        <v>54</v>
      </c>
      <c r="D2563" t="s">
        <v>17937</v>
      </c>
      <c r="E2563" t="s">
        <v>17938</v>
      </c>
      <c r="F2563" t="s">
        <v>17939</v>
      </c>
      <c r="G2563" t="s">
        <v>17940</v>
      </c>
      <c r="H2563" t="s">
        <v>17941</v>
      </c>
      <c r="I2563" t="s">
        <v>17942</v>
      </c>
      <c r="J2563" t="s">
        <v>17943</v>
      </c>
      <c r="K2563">
        <v>5</v>
      </c>
      <c r="L2563">
        <v>148.413159102577</v>
      </c>
      <c r="M2563" cm="1">
        <f t="array" ref="M2563">IF(E2563={"2. Black"},1,0)</f>
        <v>0</v>
      </c>
      <c r="N2563" cm="1">
        <f t="array" ref="N2563">IF(E2563={"1. White"},1,0)</f>
        <v>1</v>
      </c>
      <c r="O2563" cm="1">
        <f t="array" ref="O2563">IF(E2563={"3. Asian"},1,0)</f>
        <v>0</v>
      </c>
      <c r="P2563" cm="1">
        <f t="array" ref="P2563">IF(E2563={"4. Other"},1,0)</f>
        <v>0</v>
      </c>
      <c r="Q2563" cm="1">
        <f t="array" ref="Q2563">IF(F2563={"1. &lt; HS Grad"},1,0)</f>
        <v>0</v>
      </c>
      <c r="R2563" cm="1">
        <f t="array" ref="R2563">IF(F2563={"4. College Grad"},1,0)</f>
        <v>0</v>
      </c>
      <c r="S2563" cm="1">
        <f t="array" ref="S2563">IF(F2563={"3. Some College"},1,0)</f>
        <v>0</v>
      </c>
      <c r="T2563" cm="1">
        <f t="array" ref="T2563">IF(F2563={"5. Advanced Degree"},1,0)</f>
        <v>1</v>
      </c>
      <c r="U2563" cm="1">
        <f t="array" ref="U2563">IF(F2563={"2. HS Grad"},1,0)</f>
        <v>0</v>
      </c>
    </row>
    <row r="2564" spans="1:21">
      <c r="A2564">
        <v>8398</v>
      </c>
      <c r="B2564">
        <v>2005</v>
      </c>
      <c r="C2564">
        <v>34</v>
      </c>
      <c r="D2564" t="s">
        <v>17944</v>
      </c>
      <c r="E2564" t="s">
        <v>17945</v>
      </c>
      <c r="F2564" t="s">
        <v>17946</v>
      </c>
      <c r="G2564" t="s">
        <v>17947</v>
      </c>
      <c r="H2564" t="s">
        <v>17948</v>
      </c>
      <c r="I2564" t="s">
        <v>17949</v>
      </c>
      <c r="J2564" t="s">
        <v>17950</v>
      </c>
      <c r="K2564">
        <v>5.0692313633471704</v>
      </c>
      <c r="L2564">
        <v>159.05202712934599</v>
      </c>
      <c r="M2564" cm="1">
        <f t="array" ref="M2564">IF(E2564={"2. Black"},1,0)</f>
        <v>0</v>
      </c>
      <c r="N2564" cm="1">
        <f t="array" ref="N2564">IF(E2564={"1. White"},1,0)</f>
        <v>1</v>
      </c>
      <c r="O2564" cm="1">
        <f t="array" ref="O2564">IF(E2564={"3. Asian"},1,0)</f>
        <v>0</v>
      </c>
      <c r="P2564" cm="1">
        <f t="array" ref="P2564">IF(E2564={"4. Other"},1,0)</f>
        <v>0</v>
      </c>
      <c r="Q2564" cm="1">
        <f t="array" ref="Q2564">IF(F2564={"1. &lt; HS Grad"},1,0)</f>
        <v>0</v>
      </c>
      <c r="R2564" cm="1">
        <f t="array" ref="R2564">IF(F2564={"4. College Grad"},1,0)</f>
        <v>0</v>
      </c>
      <c r="S2564" cm="1">
        <f t="array" ref="S2564">IF(F2564={"3. Some College"},1,0)</f>
        <v>0</v>
      </c>
      <c r="T2564" cm="1">
        <f t="array" ref="T2564">IF(F2564={"5. Advanced Degree"},1,0)</f>
        <v>1</v>
      </c>
      <c r="U2564" cm="1">
        <f t="array" ref="U2564">IF(F2564={"2. HS Grad"},1,0)</f>
        <v>0</v>
      </c>
    </row>
    <row r="2565" spans="1:21">
      <c r="A2565">
        <v>86001</v>
      </c>
      <c r="B2565">
        <v>2004</v>
      </c>
      <c r="C2565">
        <v>50</v>
      </c>
      <c r="D2565" t="s">
        <v>17951</v>
      </c>
      <c r="E2565" t="s">
        <v>17952</v>
      </c>
      <c r="F2565" t="s">
        <v>17953</v>
      </c>
      <c r="G2565" t="s">
        <v>17954</v>
      </c>
      <c r="H2565" t="s">
        <v>17955</v>
      </c>
      <c r="I2565" t="s">
        <v>17956</v>
      </c>
      <c r="J2565" t="s">
        <v>17957</v>
      </c>
      <c r="K2565">
        <v>4.6989700043360196</v>
      </c>
      <c r="L2565">
        <v>109.833985642199</v>
      </c>
      <c r="M2565" cm="1">
        <f t="array" ref="M2565">IF(E2565={"2. Black"},1,0)</f>
        <v>0</v>
      </c>
      <c r="N2565" cm="1">
        <f t="array" ref="N2565">IF(E2565={"1. White"},1,0)</f>
        <v>1</v>
      </c>
      <c r="O2565" cm="1">
        <f t="array" ref="O2565">IF(E2565={"3. Asian"},1,0)</f>
        <v>0</v>
      </c>
      <c r="P2565" cm="1">
        <f t="array" ref="P2565">IF(E2565={"4. Other"},1,0)</f>
        <v>0</v>
      </c>
      <c r="Q2565" cm="1">
        <f t="array" ref="Q2565">IF(F2565={"1. &lt; HS Grad"},1,0)</f>
        <v>0</v>
      </c>
      <c r="R2565" cm="1">
        <f t="array" ref="R2565">IF(F2565={"4. College Grad"},1,0)</f>
        <v>1</v>
      </c>
      <c r="S2565" cm="1">
        <f t="array" ref="S2565">IF(F2565={"3. Some College"},1,0)</f>
        <v>0</v>
      </c>
      <c r="T2565" cm="1">
        <f t="array" ref="T2565">IF(F2565={"5. Advanced Degree"},1,0)</f>
        <v>0</v>
      </c>
      <c r="U2565" cm="1">
        <f t="array" ref="U2565">IF(F2565={"2. HS Grad"},1,0)</f>
        <v>0</v>
      </c>
    </row>
    <row r="2566" spans="1:21">
      <c r="A2566">
        <v>9947</v>
      </c>
      <c r="B2566">
        <v>2005</v>
      </c>
      <c r="C2566">
        <v>36</v>
      </c>
      <c r="D2566" t="s">
        <v>17958</v>
      </c>
      <c r="E2566" t="s">
        <v>17959</v>
      </c>
      <c r="F2566" t="s">
        <v>17960</v>
      </c>
      <c r="G2566" t="s">
        <v>17961</v>
      </c>
      <c r="H2566" t="s">
        <v>17962</v>
      </c>
      <c r="I2566" t="s">
        <v>17963</v>
      </c>
      <c r="J2566" t="s">
        <v>17964</v>
      </c>
      <c r="K2566">
        <v>4.9420080530223096</v>
      </c>
      <c r="L2566">
        <v>140.051197616953</v>
      </c>
      <c r="M2566" cm="1">
        <f t="array" ref="M2566">IF(E2566={"2. Black"},1,0)</f>
        <v>0</v>
      </c>
      <c r="N2566" cm="1">
        <f t="array" ref="N2566">IF(E2566={"1. White"},1,0)</f>
        <v>1</v>
      </c>
      <c r="O2566" cm="1">
        <f t="array" ref="O2566">IF(E2566={"3. Asian"},1,0)</f>
        <v>0</v>
      </c>
      <c r="P2566" cm="1">
        <f t="array" ref="P2566">IF(E2566={"4. Other"},1,0)</f>
        <v>0</v>
      </c>
      <c r="Q2566" cm="1">
        <f t="array" ref="Q2566">IF(F2566={"1. &lt; HS Grad"},1,0)</f>
        <v>0</v>
      </c>
      <c r="R2566" cm="1">
        <f t="array" ref="R2566">IF(F2566={"4. College Grad"},1,0)</f>
        <v>0</v>
      </c>
      <c r="S2566" cm="1">
        <f t="array" ref="S2566">IF(F2566={"3. Some College"},1,0)</f>
        <v>0</v>
      </c>
      <c r="T2566" cm="1">
        <f t="array" ref="T2566">IF(F2566={"5. Advanced Degree"},1,0)</f>
        <v>1</v>
      </c>
      <c r="U2566" cm="1">
        <f t="array" ref="U2566">IF(F2566={"2. HS Grad"},1,0)</f>
        <v>0</v>
      </c>
    </row>
    <row r="2567" spans="1:21">
      <c r="A2567">
        <v>13597</v>
      </c>
      <c r="B2567">
        <v>2005</v>
      </c>
      <c r="C2567">
        <v>36</v>
      </c>
      <c r="D2567" t="s">
        <v>17965</v>
      </c>
      <c r="E2567" t="s">
        <v>17966</v>
      </c>
      <c r="F2567" t="s">
        <v>17967</v>
      </c>
      <c r="G2567" t="s">
        <v>17968</v>
      </c>
      <c r="H2567" t="s">
        <v>17969</v>
      </c>
      <c r="I2567" t="s">
        <v>17970</v>
      </c>
      <c r="J2567" t="s">
        <v>17971</v>
      </c>
      <c r="K2567">
        <v>4.88546864938853</v>
      </c>
      <c r="L2567">
        <v>132.352477709878</v>
      </c>
      <c r="M2567" cm="1">
        <f t="array" ref="M2567">IF(E2567={"2. Black"},1,0)</f>
        <v>0</v>
      </c>
      <c r="N2567" cm="1">
        <f t="array" ref="N2567">IF(E2567={"1. White"},1,0)</f>
        <v>1</v>
      </c>
      <c r="O2567" cm="1">
        <f t="array" ref="O2567">IF(E2567={"3. Asian"},1,0)</f>
        <v>0</v>
      </c>
      <c r="P2567" cm="1">
        <f t="array" ref="P2567">IF(E2567={"4. Other"},1,0)</f>
        <v>0</v>
      </c>
      <c r="Q2567" cm="1">
        <f t="array" ref="Q2567">IF(F2567={"1. &lt; HS Grad"},1,0)</f>
        <v>0</v>
      </c>
      <c r="R2567" cm="1">
        <f t="array" ref="R2567">IF(F2567={"4. College Grad"},1,0)</f>
        <v>1</v>
      </c>
      <c r="S2567" cm="1">
        <f t="array" ref="S2567">IF(F2567={"3. Some College"},1,0)</f>
        <v>0</v>
      </c>
      <c r="T2567" cm="1">
        <f t="array" ref="T2567">IF(F2567={"5. Advanced Degree"},1,0)</f>
        <v>0</v>
      </c>
      <c r="U2567" cm="1">
        <f t="array" ref="U2567">IF(F2567={"2. HS Grad"},1,0)</f>
        <v>0</v>
      </c>
    </row>
    <row r="2568" spans="1:21">
      <c r="A2568">
        <v>8402</v>
      </c>
      <c r="B2568">
        <v>2005</v>
      </c>
      <c r="C2568">
        <v>71</v>
      </c>
      <c r="D2568" t="s">
        <v>17972</v>
      </c>
      <c r="E2568" t="s">
        <v>17973</v>
      </c>
      <c r="F2568" t="s">
        <v>17974</v>
      </c>
      <c r="G2568" t="s">
        <v>17975</v>
      </c>
      <c r="H2568" t="s">
        <v>17976</v>
      </c>
      <c r="I2568" t="s">
        <v>17977</v>
      </c>
      <c r="J2568" t="s">
        <v>17978</v>
      </c>
      <c r="K2568">
        <v>4.7781512503836403</v>
      </c>
      <c r="L2568">
        <v>118.884359339886</v>
      </c>
      <c r="M2568" cm="1">
        <f t="array" ref="M2568">IF(E2568={"2. Black"},1,0)</f>
        <v>0</v>
      </c>
      <c r="N2568" cm="1">
        <f t="array" ref="N2568">IF(E2568={"1. White"},1,0)</f>
        <v>1</v>
      </c>
      <c r="O2568" cm="1">
        <f t="array" ref="O2568">IF(E2568={"3. Asian"},1,0)</f>
        <v>0</v>
      </c>
      <c r="P2568" cm="1">
        <f t="array" ref="P2568">IF(E2568={"4. Other"},1,0)</f>
        <v>0</v>
      </c>
      <c r="Q2568" cm="1">
        <f t="array" ref="Q2568">IF(F2568={"1. &lt; HS Grad"},1,0)</f>
        <v>0</v>
      </c>
      <c r="R2568" cm="1">
        <f t="array" ref="R2568">IF(F2568={"4. College Grad"},1,0)</f>
        <v>0</v>
      </c>
      <c r="S2568" cm="1">
        <f t="array" ref="S2568">IF(F2568={"3. Some College"},1,0)</f>
        <v>1</v>
      </c>
      <c r="T2568" cm="1">
        <f t="array" ref="T2568">IF(F2568={"5. Advanced Degree"},1,0)</f>
        <v>0</v>
      </c>
      <c r="U2568" cm="1">
        <f t="array" ref="U2568">IF(F2568={"2. HS Grad"},1,0)</f>
        <v>0</v>
      </c>
    </row>
    <row r="2569" spans="1:21">
      <c r="A2569">
        <v>229336</v>
      </c>
      <c r="B2569">
        <v>2006</v>
      </c>
      <c r="C2569">
        <v>31</v>
      </c>
      <c r="D2569" t="s">
        <v>17979</v>
      </c>
      <c r="E2569" t="s">
        <v>17980</v>
      </c>
      <c r="F2569" t="s">
        <v>17981</v>
      </c>
      <c r="G2569" t="s">
        <v>17982</v>
      </c>
      <c r="H2569" t="s">
        <v>17983</v>
      </c>
      <c r="I2569" t="s">
        <v>17984</v>
      </c>
      <c r="J2569" t="s">
        <v>17985</v>
      </c>
      <c r="K2569">
        <v>4.5797835966168101</v>
      </c>
      <c r="L2569">
        <v>97.493294045393398</v>
      </c>
      <c r="M2569" cm="1">
        <f t="array" ref="M2569">IF(E2569={"2. Black"},1,0)</f>
        <v>0</v>
      </c>
      <c r="N2569" cm="1">
        <f t="array" ref="N2569">IF(E2569={"1. White"},1,0)</f>
        <v>0</v>
      </c>
      <c r="O2569" cm="1">
        <f t="array" ref="O2569">IF(E2569={"3. Asian"},1,0)</f>
        <v>1</v>
      </c>
      <c r="P2569" cm="1">
        <f t="array" ref="P2569">IF(E2569={"4. Other"},1,0)</f>
        <v>0</v>
      </c>
      <c r="Q2569" cm="1">
        <f t="array" ref="Q2569">IF(F2569={"1. &lt; HS Grad"},1,0)</f>
        <v>0</v>
      </c>
      <c r="R2569" cm="1">
        <f t="array" ref="R2569">IF(F2569={"4. College Grad"},1,0)</f>
        <v>0</v>
      </c>
      <c r="S2569" cm="1">
        <f t="array" ref="S2569">IF(F2569={"3. Some College"},1,0)</f>
        <v>0</v>
      </c>
      <c r="T2569" cm="1">
        <f t="array" ref="T2569">IF(F2569={"5. Advanced Degree"},1,0)</f>
        <v>1</v>
      </c>
      <c r="U2569" cm="1">
        <f t="array" ref="U2569">IF(F2569={"2. HS Grad"},1,0)</f>
        <v>0</v>
      </c>
    </row>
    <row r="2570" spans="1:21">
      <c r="A2570">
        <v>9471</v>
      </c>
      <c r="B2570">
        <v>2005</v>
      </c>
      <c r="C2570">
        <v>43</v>
      </c>
      <c r="D2570" t="s">
        <v>17986</v>
      </c>
      <c r="E2570" t="s">
        <v>17987</v>
      </c>
      <c r="F2570" t="s">
        <v>17988</v>
      </c>
      <c r="G2570" t="s">
        <v>17989</v>
      </c>
      <c r="H2570" t="s">
        <v>17990</v>
      </c>
      <c r="I2570" t="s">
        <v>17991</v>
      </c>
      <c r="J2570" t="s">
        <v>17992</v>
      </c>
      <c r="K2570">
        <v>4.9030899869919402</v>
      </c>
      <c r="L2570">
        <v>134.705375118879</v>
      </c>
      <c r="M2570" cm="1">
        <f t="array" ref="M2570">IF(E2570={"2. Black"},1,0)</f>
        <v>0</v>
      </c>
      <c r="N2570" cm="1">
        <f t="array" ref="N2570">IF(E2570={"1. White"},1,0)</f>
        <v>1</v>
      </c>
      <c r="O2570" cm="1">
        <f t="array" ref="O2570">IF(E2570={"3. Asian"},1,0)</f>
        <v>0</v>
      </c>
      <c r="P2570" cm="1">
        <f t="array" ref="P2570">IF(E2570={"4. Other"},1,0)</f>
        <v>0</v>
      </c>
      <c r="Q2570" cm="1">
        <f t="array" ref="Q2570">IF(F2570={"1. &lt; HS Grad"},1,0)</f>
        <v>0</v>
      </c>
      <c r="R2570" cm="1">
        <f t="array" ref="R2570">IF(F2570={"4. College Grad"},1,0)</f>
        <v>0</v>
      </c>
      <c r="S2570" cm="1">
        <f t="array" ref="S2570">IF(F2570={"3. Some College"},1,0)</f>
        <v>0</v>
      </c>
      <c r="T2570" cm="1">
        <f t="array" ref="T2570">IF(F2570={"5. Advanced Degree"},1,0)</f>
        <v>1</v>
      </c>
      <c r="U2570" cm="1">
        <f t="array" ref="U2570">IF(F2570={"2. HS Grad"},1,0)</f>
        <v>0</v>
      </c>
    </row>
    <row r="2571" spans="1:21">
      <c r="A2571">
        <v>307463</v>
      </c>
      <c r="B2571">
        <v>2007</v>
      </c>
      <c r="C2571">
        <v>20</v>
      </c>
      <c r="D2571" t="s">
        <v>17993</v>
      </c>
      <c r="E2571" t="s">
        <v>17994</v>
      </c>
      <c r="F2571" t="s">
        <v>17995</v>
      </c>
      <c r="G2571" t="s">
        <v>17996</v>
      </c>
      <c r="H2571" t="s">
        <v>17997</v>
      </c>
      <c r="I2571" t="s">
        <v>17998</v>
      </c>
      <c r="J2571" t="s">
        <v>17999</v>
      </c>
      <c r="K2571">
        <v>4.2787536009528297</v>
      </c>
      <c r="L2571">
        <v>72.150455681571302</v>
      </c>
      <c r="M2571" cm="1">
        <f t="array" ref="M2571">IF(E2571={"2. Black"},1,0)</f>
        <v>0</v>
      </c>
      <c r="N2571" cm="1">
        <f t="array" ref="N2571">IF(E2571={"1. White"},1,0)</f>
        <v>1</v>
      </c>
      <c r="O2571" cm="1">
        <f t="array" ref="O2571">IF(E2571={"3. Asian"},1,0)</f>
        <v>0</v>
      </c>
      <c r="P2571" cm="1">
        <f t="array" ref="P2571">IF(E2571={"4. Other"},1,0)</f>
        <v>0</v>
      </c>
      <c r="Q2571" cm="1">
        <f t="array" ref="Q2571">IF(F2571={"1. &lt; HS Grad"},1,0)</f>
        <v>0</v>
      </c>
      <c r="R2571" cm="1">
        <f t="array" ref="R2571">IF(F2571={"4. College Grad"},1,0)</f>
        <v>0</v>
      </c>
      <c r="S2571" cm="1">
        <f t="array" ref="S2571">IF(F2571={"3. Some College"},1,0)</f>
        <v>1</v>
      </c>
      <c r="T2571" cm="1">
        <f t="array" ref="T2571">IF(F2571={"5. Advanced Degree"},1,0)</f>
        <v>0</v>
      </c>
      <c r="U2571" cm="1">
        <f t="array" ref="U2571">IF(F2571={"2. HS Grad"},1,0)</f>
        <v>0</v>
      </c>
    </row>
    <row r="2572" spans="1:21">
      <c r="A2572">
        <v>303301</v>
      </c>
      <c r="B2572">
        <v>2007</v>
      </c>
      <c r="C2572">
        <v>23</v>
      </c>
      <c r="D2572" t="s">
        <v>18000</v>
      </c>
      <c r="E2572" t="s">
        <v>18001</v>
      </c>
      <c r="F2572" t="s">
        <v>18002</v>
      </c>
      <c r="G2572" t="s">
        <v>18003</v>
      </c>
      <c r="H2572" t="s">
        <v>18004</v>
      </c>
      <c r="I2572" t="s">
        <v>18005</v>
      </c>
      <c r="J2572" t="s">
        <v>18006</v>
      </c>
      <c r="K2572">
        <v>4.4771212547196599</v>
      </c>
      <c r="L2572">
        <v>87.981032785605393</v>
      </c>
      <c r="M2572" cm="1">
        <f t="array" ref="M2572">IF(E2572={"2. Black"},1,0)</f>
        <v>0</v>
      </c>
      <c r="N2572" cm="1">
        <f t="array" ref="N2572">IF(E2572={"1. White"},1,0)</f>
        <v>1</v>
      </c>
      <c r="O2572" cm="1">
        <f t="array" ref="O2572">IF(E2572={"3. Asian"},1,0)</f>
        <v>0</v>
      </c>
      <c r="P2572" cm="1">
        <f t="array" ref="P2572">IF(E2572={"4. Other"},1,0)</f>
        <v>0</v>
      </c>
      <c r="Q2572" cm="1">
        <f t="array" ref="Q2572">IF(F2572={"1. &lt; HS Grad"},1,0)</f>
        <v>1</v>
      </c>
      <c r="R2572" cm="1">
        <f t="array" ref="R2572">IF(F2572={"4. College Grad"},1,0)</f>
        <v>0</v>
      </c>
      <c r="S2572" cm="1">
        <f t="array" ref="S2572">IF(F2572={"3. Some College"},1,0)</f>
        <v>0</v>
      </c>
      <c r="T2572" cm="1">
        <f t="array" ref="T2572">IF(F2572={"5. Advanced Degree"},1,0)</f>
        <v>0</v>
      </c>
      <c r="U2572" cm="1">
        <f t="array" ref="U2572">IF(F2572={"2. HS Grad"},1,0)</f>
        <v>0</v>
      </c>
    </row>
    <row r="2573" spans="1:21">
      <c r="A2573">
        <v>307758</v>
      </c>
      <c r="B2573">
        <v>2007</v>
      </c>
      <c r="C2573">
        <v>42</v>
      </c>
      <c r="D2573" t="s">
        <v>18007</v>
      </c>
      <c r="E2573" t="s">
        <v>18008</v>
      </c>
      <c r="F2573" t="s">
        <v>18009</v>
      </c>
      <c r="G2573" t="s">
        <v>18010</v>
      </c>
      <c r="H2573" t="s">
        <v>18011</v>
      </c>
      <c r="I2573" t="s">
        <v>18012</v>
      </c>
      <c r="J2573" t="s">
        <v>18013</v>
      </c>
      <c r="K2573">
        <v>3.9030899869919402</v>
      </c>
      <c r="L2573">
        <v>49.555338121522603</v>
      </c>
      <c r="M2573" cm="1">
        <f t="array" ref="M2573">IF(E2573={"2. Black"},1,0)</f>
        <v>0</v>
      </c>
      <c r="N2573" cm="1">
        <f t="array" ref="N2573">IF(E2573={"1. White"},1,0)</f>
        <v>1</v>
      </c>
      <c r="O2573" cm="1">
        <f t="array" ref="O2573">IF(E2573={"3. Asian"},1,0)</f>
        <v>0</v>
      </c>
      <c r="P2573" cm="1">
        <f t="array" ref="P2573">IF(E2573={"4. Other"},1,0)</f>
        <v>0</v>
      </c>
      <c r="Q2573" cm="1">
        <f t="array" ref="Q2573">IF(F2573={"1. &lt; HS Grad"},1,0)</f>
        <v>0</v>
      </c>
      <c r="R2573" cm="1">
        <f t="array" ref="R2573">IF(F2573={"4. College Grad"},1,0)</f>
        <v>0</v>
      </c>
      <c r="S2573" cm="1">
        <f t="array" ref="S2573">IF(F2573={"3. Some College"},1,0)</f>
        <v>0</v>
      </c>
      <c r="T2573" cm="1">
        <f t="array" ref="T2573">IF(F2573={"5. Advanced Degree"},1,0)</f>
        <v>0</v>
      </c>
      <c r="U2573" cm="1">
        <f t="array" ref="U2573">IF(F2573={"2. HS Grad"},1,0)</f>
        <v>1</v>
      </c>
    </row>
    <row r="2574" spans="1:21">
      <c r="A2574">
        <v>8704</v>
      </c>
      <c r="B2574">
        <v>2005</v>
      </c>
      <c r="C2574">
        <v>41</v>
      </c>
      <c r="D2574" t="s">
        <v>18014</v>
      </c>
      <c r="E2574" t="s">
        <v>18015</v>
      </c>
      <c r="F2574" t="s">
        <v>18016</v>
      </c>
      <c r="G2574" t="s">
        <v>18017</v>
      </c>
      <c r="H2574" t="s">
        <v>18018</v>
      </c>
      <c r="I2574" t="s">
        <v>18019</v>
      </c>
      <c r="J2574" t="s">
        <v>18020</v>
      </c>
      <c r="K2574">
        <v>5.0043213737826404</v>
      </c>
      <c r="L2574">
        <v>149.055895589404</v>
      </c>
      <c r="M2574" cm="1">
        <f t="array" ref="M2574">IF(E2574={"2. Black"},1,0)</f>
        <v>0</v>
      </c>
      <c r="N2574" cm="1">
        <f t="array" ref="N2574">IF(E2574={"1. White"},1,0)</f>
        <v>1</v>
      </c>
      <c r="O2574" cm="1">
        <f t="array" ref="O2574">IF(E2574={"3. Asian"},1,0)</f>
        <v>0</v>
      </c>
      <c r="P2574" cm="1">
        <f t="array" ref="P2574">IF(E2574={"4. Other"},1,0)</f>
        <v>0</v>
      </c>
      <c r="Q2574" cm="1">
        <f t="array" ref="Q2574">IF(F2574={"1. &lt; HS Grad"},1,0)</f>
        <v>0</v>
      </c>
      <c r="R2574" cm="1">
        <f t="array" ref="R2574">IF(F2574={"4. College Grad"},1,0)</f>
        <v>0</v>
      </c>
      <c r="S2574" cm="1">
        <f t="array" ref="S2574">IF(F2574={"3. Some College"},1,0)</f>
        <v>0</v>
      </c>
      <c r="T2574" cm="1">
        <f t="array" ref="T2574">IF(F2574={"5. Advanced Degree"},1,0)</f>
        <v>1</v>
      </c>
      <c r="U2574" cm="1">
        <f t="array" ref="U2574">IF(F2574={"2. HS Grad"},1,0)</f>
        <v>0</v>
      </c>
    </row>
    <row r="2575" spans="1:21">
      <c r="A2575">
        <v>450579</v>
      </c>
      <c r="B2575">
        <v>2009</v>
      </c>
      <c r="C2575">
        <v>27</v>
      </c>
      <c r="D2575" t="s">
        <v>18021</v>
      </c>
      <c r="E2575" t="s">
        <v>18022</v>
      </c>
      <c r="F2575" t="s">
        <v>18023</v>
      </c>
      <c r="G2575" t="s">
        <v>18024</v>
      </c>
      <c r="H2575" t="s">
        <v>18025</v>
      </c>
      <c r="I2575" t="s">
        <v>18026</v>
      </c>
      <c r="J2575" t="s">
        <v>18027</v>
      </c>
      <c r="K2575">
        <v>4.8061799739838902</v>
      </c>
      <c r="L2575">
        <v>122.263673892802</v>
      </c>
      <c r="M2575" cm="1">
        <f t="array" ref="M2575">IF(E2575={"2. Black"},1,0)</f>
        <v>0</v>
      </c>
      <c r="N2575" cm="1">
        <f t="array" ref="N2575">IF(E2575={"1. White"},1,0)</f>
        <v>1</v>
      </c>
      <c r="O2575" cm="1">
        <f t="array" ref="O2575">IF(E2575={"3. Asian"},1,0)</f>
        <v>0</v>
      </c>
      <c r="P2575" cm="1">
        <f t="array" ref="P2575">IF(E2575={"4. Other"},1,0)</f>
        <v>0</v>
      </c>
      <c r="Q2575" cm="1">
        <f t="array" ref="Q2575">IF(F2575={"1. &lt; HS Grad"},1,0)</f>
        <v>0</v>
      </c>
      <c r="R2575" cm="1">
        <f t="array" ref="R2575">IF(F2575={"4. College Grad"},1,0)</f>
        <v>0</v>
      </c>
      <c r="S2575" cm="1">
        <f t="array" ref="S2575">IF(F2575={"3. Some College"},1,0)</f>
        <v>0</v>
      </c>
      <c r="T2575" cm="1">
        <f t="array" ref="T2575">IF(F2575={"5. Advanced Degree"},1,0)</f>
        <v>1</v>
      </c>
      <c r="U2575" cm="1">
        <f t="array" ref="U2575">IF(F2575={"2. HS Grad"},1,0)</f>
        <v>0</v>
      </c>
    </row>
    <row r="2576" spans="1:21">
      <c r="A2576">
        <v>377548</v>
      </c>
      <c r="B2576">
        <v>2008</v>
      </c>
      <c r="C2576">
        <v>29</v>
      </c>
      <c r="D2576" t="s">
        <v>18028</v>
      </c>
      <c r="E2576" t="s">
        <v>18029</v>
      </c>
      <c r="F2576" t="s">
        <v>18030</v>
      </c>
      <c r="G2576" t="s">
        <v>18031</v>
      </c>
      <c r="H2576" t="s">
        <v>18032</v>
      </c>
      <c r="I2576" t="s">
        <v>18033</v>
      </c>
      <c r="J2576" t="s">
        <v>18034</v>
      </c>
      <c r="K2576">
        <v>4.6232492903978999</v>
      </c>
      <c r="L2576">
        <v>101.82435207568</v>
      </c>
      <c r="M2576" cm="1">
        <f t="array" ref="M2576">IF(E2576={"2. Black"},1,0)</f>
        <v>0</v>
      </c>
      <c r="N2576" cm="1">
        <f t="array" ref="N2576">IF(E2576={"1. White"},1,0)</f>
        <v>1</v>
      </c>
      <c r="O2576" cm="1">
        <f t="array" ref="O2576">IF(E2576={"3. Asian"},1,0)</f>
        <v>0</v>
      </c>
      <c r="P2576" cm="1">
        <f t="array" ref="P2576">IF(E2576={"4. Other"},1,0)</f>
        <v>0</v>
      </c>
      <c r="Q2576" cm="1">
        <f t="array" ref="Q2576">IF(F2576={"1. &lt; HS Grad"},1,0)</f>
        <v>0</v>
      </c>
      <c r="R2576" cm="1">
        <f t="array" ref="R2576">IF(F2576={"4. College Grad"},1,0)</f>
        <v>0</v>
      </c>
      <c r="S2576" cm="1">
        <f t="array" ref="S2576">IF(F2576={"3. Some College"},1,0)</f>
        <v>1</v>
      </c>
      <c r="T2576" cm="1">
        <f t="array" ref="T2576">IF(F2576={"5. Advanced Degree"},1,0)</f>
        <v>0</v>
      </c>
      <c r="U2576" cm="1">
        <f t="array" ref="U2576">IF(F2576={"2. HS Grad"},1,0)</f>
        <v>0</v>
      </c>
    </row>
    <row r="2577" spans="1:21">
      <c r="A2577">
        <v>379802</v>
      </c>
      <c r="B2577">
        <v>2008</v>
      </c>
      <c r="C2577">
        <v>41</v>
      </c>
      <c r="D2577" t="s">
        <v>18035</v>
      </c>
      <c r="E2577" t="s">
        <v>18036</v>
      </c>
      <c r="F2577" t="s">
        <v>18037</v>
      </c>
      <c r="G2577" t="s">
        <v>18038</v>
      </c>
      <c r="H2577" t="s">
        <v>18039</v>
      </c>
      <c r="I2577" t="s">
        <v>18040</v>
      </c>
      <c r="J2577" t="s">
        <v>18041</v>
      </c>
      <c r="K2577">
        <v>4.6020599913279598</v>
      </c>
      <c r="L2577">
        <v>99.689463698486406</v>
      </c>
      <c r="M2577" cm="1">
        <f t="array" ref="M2577">IF(E2577={"2. Black"},1,0)</f>
        <v>0</v>
      </c>
      <c r="N2577" cm="1">
        <f t="array" ref="N2577">IF(E2577={"1. White"},1,0)</f>
        <v>1</v>
      </c>
      <c r="O2577" cm="1">
        <f t="array" ref="O2577">IF(E2577={"3. Asian"},1,0)</f>
        <v>0</v>
      </c>
      <c r="P2577" cm="1">
        <f t="array" ref="P2577">IF(E2577={"4. Other"},1,0)</f>
        <v>0</v>
      </c>
      <c r="Q2577" cm="1">
        <f t="array" ref="Q2577">IF(F2577={"1. &lt; HS Grad"},1,0)</f>
        <v>0</v>
      </c>
      <c r="R2577" cm="1">
        <f t="array" ref="R2577">IF(F2577={"4. College Grad"},1,0)</f>
        <v>0</v>
      </c>
      <c r="S2577" cm="1">
        <f t="array" ref="S2577">IF(F2577={"3. Some College"},1,0)</f>
        <v>1</v>
      </c>
      <c r="T2577" cm="1">
        <f t="array" ref="T2577">IF(F2577={"5. Advanced Degree"},1,0)</f>
        <v>0</v>
      </c>
      <c r="U2577" cm="1">
        <f t="array" ref="U2577">IF(F2577={"2. HS Grad"},1,0)</f>
        <v>0</v>
      </c>
    </row>
    <row r="2578" spans="1:21">
      <c r="A2578">
        <v>155828</v>
      </c>
      <c r="B2578">
        <v>2003</v>
      </c>
      <c r="C2578">
        <v>41</v>
      </c>
      <c r="D2578" t="s">
        <v>18042</v>
      </c>
      <c r="E2578" t="s">
        <v>18043</v>
      </c>
      <c r="F2578" t="s">
        <v>18044</v>
      </c>
      <c r="G2578" t="s">
        <v>18045</v>
      </c>
      <c r="H2578" t="s">
        <v>18046</v>
      </c>
      <c r="I2578" t="s">
        <v>18047</v>
      </c>
      <c r="J2578" t="s">
        <v>18048</v>
      </c>
      <c r="K2578">
        <v>4.6532125137753404</v>
      </c>
      <c r="L2578">
        <v>104.921506533664</v>
      </c>
      <c r="M2578" cm="1">
        <f t="array" ref="M2578">IF(E2578={"2. Black"},1,0)</f>
        <v>1</v>
      </c>
      <c r="N2578" cm="1">
        <f t="array" ref="N2578">IF(E2578={"1. White"},1,0)</f>
        <v>0</v>
      </c>
      <c r="O2578" cm="1">
        <f t="array" ref="O2578">IF(E2578={"3. Asian"},1,0)</f>
        <v>0</v>
      </c>
      <c r="P2578" cm="1">
        <f t="array" ref="P2578">IF(E2578={"4. Other"},1,0)</f>
        <v>0</v>
      </c>
      <c r="Q2578" cm="1">
        <f t="array" ref="Q2578">IF(F2578={"1. &lt; HS Grad"},1,0)</f>
        <v>0</v>
      </c>
      <c r="R2578" cm="1">
        <f t="array" ref="R2578">IF(F2578={"4. College Grad"},1,0)</f>
        <v>0</v>
      </c>
      <c r="S2578" cm="1">
        <f t="array" ref="S2578">IF(F2578={"3. Some College"},1,0)</f>
        <v>0</v>
      </c>
      <c r="T2578" cm="1">
        <f t="array" ref="T2578">IF(F2578={"5. Advanced Degree"},1,0)</f>
        <v>0</v>
      </c>
      <c r="U2578" cm="1">
        <f t="array" ref="U2578">IF(F2578={"2. HS Grad"},1,0)</f>
        <v>1</v>
      </c>
    </row>
    <row r="2579" spans="1:21">
      <c r="A2579">
        <v>160072</v>
      </c>
      <c r="B2579">
        <v>2003</v>
      </c>
      <c r="C2579">
        <v>22</v>
      </c>
      <c r="D2579" t="s">
        <v>18049</v>
      </c>
      <c r="E2579" t="s">
        <v>18050</v>
      </c>
      <c r="F2579" t="s">
        <v>18051</v>
      </c>
      <c r="G2579" t="s">
        <v>18052</v>
      </c>
      <c r="H2579" t="s">
        <v>18053</v>
      </c>
      <c r="I2579" t="s">
        <v>18054</v>
      </c>
      <c r="J2579" t="s">
        <v>18055</v>
      </c>
      <c r="K2579">
        <v>4.3979400086720402</v>
      </c>
      <c r="L2579">
        <v>81.283253284252694</v>
      </c>
      <c r="M2579" cm="1">
        <f t="array" ref="M2579">IF(E2579={"2. Black"},1,0)</f>
        <v>0</v>
      </c>
      <c r="N2579" cm="1">
        <f t="array" ref="N2579">IF(E2579={"1. White"},1,0)</f>
        <v>1</v>
      </c>
      <c r="O2579" cm="1">
        <f t="array" ref="O2579">IF(E2579={"3. Asian"},1,0)</f>
        <v>0</v>
      </c>
      <c r="P2579" cm="1">
        <f t="array" ref="P2579">IF(E2579={"4. Other"},1,0)</f>
        <v>0</v>
      </c>
      <c r="Q2579" cm="1">
        <f t="array" ref="Q2579">IF(F2579={"1. &lt; HS Grad"},1,0)</f>
        <v>0</v>
      </c>
      <c r="R2579" cm="1">
        <f t="array" ref="R2579">IF(F2579={"4. College Grad"},1,0)</f>
        <v>0</v>
      </c>
      <c r="S2579" cm="1">
        <f t="array" ref="S2579">IF(F2579={"3. Some College"},1,0)</f>
        <v>1</v>
      </c>
      <c r="T2579" cm="1">
        <f t="array" ref="T2579">IF(F2579={"5. Advanced Degree"},1,0)</f>
        <v>0</v>
      </c>
      <c r="U2579" cm="1">
        <f t="array" ref="U2579">IF(F2579={"2. HS Grad"},1,0)</f>
        <v>0</v>
      </c>
    </row>
    <row r="2580" spans="1:21">
      <c r="A2580">
        <v>158458</v>
      </c>
      <c r="B2580">
        <v>2003</v>
      </c>
      <c r="C2580">
        <v>39</v>
      </c>
      <c r="D2580" t="s">
        <v>18056</v>
      </c>
      <c r="E2580" t="s">
        <v>18057</v>
      </c>
      <c r="F2580" t="s">
        <v>18058</v>
      </c>
      <c r="G2580" t="s">
        <v>18059</v>
      </c>
      <c r="H2580" t="s">
        <v>18060</v>
      </c>
      <c r="I2580" t="s">
        <v>18061</v>
      </c>
      <c r="J2580" t="s">
        <v>18062</v>
      </c>
      <c r="K2580">
        <v>4.3010299956639804</v>
      </c>
      <c r="L2580">
        <v>73.775743274694605</v>
      </c>
      <c r="M2580" cm="1">
        <f t="array" ref="M2580">IF(E2580={"2. Black"},1,0)</f>
        <v>0</v>
      </c>
      <c r="N2580" cm="1">
        <f t="array" ref="N2580">IF(E2580={"1. White"},1,0)</f>
        <v>1</v>
      </c>
      <c r="O2580" cm="1">
        <f t="array" ref="O2580">IF(E2580={"3. Asian"},1,0)</f>
        <v>0</v>
      </c>
      <c r="P2580" cm="1">
        <f t="array" ref="P2580">IF(E2580={"4. Other"},1,0)</f>
        <v>0</v>
      </c>
      <c r="Q2580" cm="1">
        <f t="array" ref="Q2580">IF(F2580={"1. &lt; HS Grad"},1,0)</f>
        <v>0</v>
      </c>
      <c r="R2580" cm="1">
        <f t="array" ref="R2580">IF(F2580={"4. College Grad"},1,0)</f>
        <v>0</v>
      </c>
      <c r="S2580" cm="1">
        <f t="array" ref="S2580">IF(F2580={"3. Some College"},1,0)</f>
        <v>0</v>
      </c>
      <c r="T2580" cm="1">
        <f t="array" ref="T2580">IF(F2580={"5. Advanced Degree"},1,0)</f>
        <v>0</v>
      </c>
      <c r="U2580" cm="1">
        <f t="array" ref="U2580">IF(F2580={"2. HS Grad"},1,0)</f>
        <v>1</v>
      </c>
    </row>
    <row r="2581" spans="1:21">
      <c r="A2581">
        <v>380862</v>
      </c>
      <c r="B2581">
        <v>2008</v>
      </c>
      <c r="C2581">
        <v>50</v>
      </c>
      <c r="D2581" t="s">
        <v>18063</v>
      </c>
      <c r="E2581" t="s">
        <v>18064</v>
      </c>
      <c r="F2581" t="s">
        <v>18065</v>
      </c>
      <c r="G2581" t="s">
        <v>18066</v>
      </c>
      <c r="H2581" t="s">
        <v>18067</v>
      </c>
      <c r="I2581" t="s">
        <v>18068</v>
      </c>
      <c r="J2581" t="s">
        <v>18069</v>
      </c>
      <c r="K2581">
        <v>4.41497334797082</v>
      </c>
      <c r="L2581">
        <v>82.679637296637196</v>
      </c>
      <c r="M2581" cm="1">
        <f t="array" ref="M2581">IF(E2581={"2. Black"},1,0)</f>
        <v>0</v>
      </c>
      <c r="N2581" cm="1">
        <f t="array" ref="N2581">IF(E2581={"1. White"},1,0)</f>
        <v>1</v>
      </c>
      <c r="O2581" cm="1">
        <f t="array" ref="O2581">IF(E2581={"3. Asian"},1,0)</f>
        <v>0</v>
      </c>
      <c r="P2581" cm="1">
        <f t="array" ref="P2581">IF(E2581={"4. Other"},1,0)</f>
        <v>0</v>
      </c>
      <c r="Q2581" cm="1">
        <f t="array" ref="Q2581">IF(F2581={"1. &lt; HS Grad"},1,0)</f>
        <v>0</v>
      </c>
      <c r="R2581" cm="1">
        <f t="array" ref="R2581">IF(F2581={"4. College Grad"},1,0)</f>
        <v>1</v>
      </c>
      <c r="S2581" cm="1">
        <f t="array" ref="S2581">IF(F2581={"3. Some College"},1,0)</f>
        <v>0</v>
      </c>
      <c r="T2581" cm="1">
        <f t="array" ref="T2581">IF(F2581={"5. Advanced Degree"},1,0)</f>
        <v>0</v>
      </c>
      <c r="U2581" cm="1">
        <f t="array" ref="U2581">IF(F2581={"2. HS Grad"},1,0)</f>
        <v>0</v>
      </c>
    </row>
    <row r="2582" spans="1:21">
      <c r="A2582">
        <v>229278</v>
      </c>
      <c r="B2582">
        <v>2006</v>
      </c>
      <c r="C2582">
        <v>49</v>
      </c>
      <c r="D2582" t="s">
        <v>18070</v>
      </c>
      <c r="E2582" t="s">
        <v>18071</v>
      </c>
      <c r="F2582" t="s">
        <v>18072</v>
      </c>
      <c r="G2582" t="s">
        <v>18073</v>
      </c>
      <c r="H2582" t="s">
        <v>18074</v>
      </c>
      <c r="I2582" t="s">
        <v>18075</v>
      </c>
      <c r="J2582" t="s">
        <v>18076</v>
      </c>
      <c r="K2582">
        <v>5</v>
      </c>
      <c r="L2582">
        <v>148.413159102577</v>
      </c>
      <c r="M2582" cm="1">
        <f t="array" ref="M2582">IF(E2582={"2. Black"},1,0)</f>
        <v>0</v>
      </c>
      <c r="N2582" cm="1">
        <f t="array" ref="N2582">IF(E2582={"1. White"},1,0)</f>
        <v>1</v>
      </c>
      <c r="O2582" cm="1">
        <f t="array" ref="O2582">IF(E2582={"3. Asian"},1,0)</f>
        <v>0</v>
      </c>
      <c r="P2582" cm="1">
        <f t="array" ref="P2582">IF(E2582={"4. Other"},1,0)</f>
        <v>0</v>
      </c>
      <c r="Q2582" cm="1">
        <f t="array" ref="Q2582">IF(F2582={"1. &lt; HS Grad"},1,0)</f>
        <v>0</v>
      </c>
      <c r="R2582" cm="1">
        <f t="array" ref="R2582">IF(F2582={"4. College Grad"},1,0)</f>
        <v>1</v>
      </c>
      <c r="S2582" cm="1">
        <f t="array" ref="S2582">IF(F2582={"3. Some College"},1,0)</f>
        <v>0</v>
      </c>
      <c r="T2582" cm="1">
        <f t="array" ref="T2582">IF(F2582={"5. Advanced Degree"},1,0)</f>
        <v>0</v>
      </c>
      <c r="U2582" cm="1">
        <f t="array" ref="U2582">IF(F2582={"2. HS Grad"},1,0)</f>
        <v>0</v>
      </c>
    </row>
    <row r="2583" spans="1:21">
      <c r="A2583">
        <v>158416</v>
      </c>
      <c r="B2583">
        <v>2003</v>
      </c>
      <c r="C2583">
        <v>42</v>
      </c>
      <c r="D2583" t="s">
        <v>18077</v>
      </c>
      <c r="E2583" t="s">
        <v>18078</v>
      </c>
      <c r="F2583" t="s">
        <v>18079</v>
      </c>
      <c r="G2583" t="s">
        <v>18080</v>
      </c>
      <c r="H2583" t="s">
        <v>18081</v>
      </c>
      <c r="I2583" t="s">
        <v>18082</v>
      </c>
      <c r="J2583" t="s">
        <v>18083</v>
      </c>
      <c r="K2583">
        <v>4.7781512503836403</v>
      </c>
      <c r="L2583">
        <v>118.884359339886</v>
      </c>
      <c r="M2583" cm="1">
        <f t="array" ref="M2583">IF(E2583={"2. Black"},1,0)</f>
        <v>0</v>
      </c>
      <c r="N2583" cm="1">
        <f t="array" ref="N2583">IF(E2583={"1. White"},1,0)</f>
        <v>1</v>
      </c>
      <c r="O2583" cm="1">
        <f t="array" ref="O2583">IF(E2583={"3. Asian"},1,0)</f>
        <v>0</v>
      </c>
      <c r="P2583" cm="1">
        <f t="array" ref="P2583">IF(E2583={"4. Other"},1,0)</f>
        <v>0</v>
      </c>
      <c r="Q2583" cm="1">
        <f t="array" ref="Q2583">IF(F2583={"1. &lt; HS Grad"},1,0)</f>
        <v>0</v>
      </c>
      <c r="R2583" cm="1">
        <f t="array" ref="R2583">IF(F2583={"4. College Grad"},1,0)</f>
        <v>0</v>
      </c>
      <c r="S2583" cm="1">
        <f t="array" ref="S2583">IF(F2583={"3. Some College"},1,0)</f>
        <v>1</v>
      </c>
      <c r="T2583" cm="1">
        <f t="array" ref="T2583">IF(F2583={"5. Advanced Degree"},1,0)</f>
        <v>0</v>
      </c>
      <c r="U2583" cm="1">
        <f t="array" ref="U2583">IF(F2583={"2. HS Grad"},1,0)</f>
        <v>0</v>
      </c>
    </row>
    <row r="2584" spans="1:21">
      <c r="A2584">
        <v>374326</v>
      </c>
      <c r="B2584">
        <v>2008</v>
      </c>
      <c r="C2584">
        <v>38</v>
      </c>
      <c r="D2584" t="s">
        <v>18084</v>
      </c>
      <c r="E2584" t="s">
        <v>18085</v>
      </c>
      <c r="F2584" t="s">
        <v>18086</v>
      </c>
      <c r="G2584" t="s">
        <v>18087</v>
      </c>
      <c r="H2584" t="s">
        <v>18088</v>
      </c>
      <c r="I2584" t="s">
        <v>18089</v>
      </c>
      <c r="J2584" t="s">
        <v>18090</v>
      </c>
      <c r="K2584">
        <v>4.8633228601204603</v>
      </c>
      <c r="L2584">
        <v>129.45364457662501</v>
      </c>
      <c r="M2584" cm="1">
        <f t="array" ref="M2584">IF(E2584={"2. Black"},1,0)</f>
        <v>1</v>
      </c>
      <c r="N2584" cm="1">
        <f t="array" ref="N2584">IF(E2584={"1. White"},1,0)</f>
        <v>0</v>
      </c>
      <c r="O2584" cm="1">
        <f t="array" ref="O2584">IF(E2584={"3. Asian"},1,0)</f>
        <v>0</v>
      </c>
      <c r="P2584" cm="1">
        <f t="array" ref="P2584">IF(E2584={"4. Other"},1,0)</f>
        <v>0</v>
      </c>
      <c r="Q2584" cm="1">
        <f t="array" ref="Q2584">IF(F2584={"1. &lt; HS Grad"},1,0)</f>
        <v>0</v>
      </c>
      <c r="R2584" cm="1">
        <f t="array" ref="R2584">IF(F2584={"4. College Grad"},1,0)</f>
        <v>0</v>
      </c>
      <c r="S2584" cm="1">
        <f t="array" ref="S2584">IF(F2584={"3. Some College"},1,0)</f>
        <v>0</v>
      </c>
      <c r="T2584" cm="1">
        <f t="array" ref="T2584">IF(F2584={"5. Advanced Degree"},1,0)</f>
        <v>0</v>
      </c>
      <c r="U2584" cm="1">
        <f t="array" ref="U2584">IF(F2584={"2. HS Grad"},1,0)</f>
        <v>1</v>
      </c>
    </row>
    <row r="2585" spans="1:21">
      <c r="A2585">
        <v>84906</v>
      </c>
      <c r="B2585">
        <v>2004</v>
      </c>
      <c r="C2585">
        <v>55</v>
      </c>
      <c r="D2585" t="s">
        <v>18091</v>
      </c>
      <c r="E2585" t="s">
        <v>18092</v>
      </c>
      <c r="F2585" t="s">
        <v>18093</v>
      </c>
      <c r="G2585" t="s">
        <v>18094</v>
      </c>
      <c r="H2585" t="s">
        <v>18095</v>
      </c>
      <c r="I2585" t="s">
        <v>18096</v>
      </c>
      <c r="J2585" t="s">
        <v>18097</v>
      </c>
      <c r="K2585">
        <v>4.9030899869919402</v>
      </c>
      <c r="L2585">
        <v>134.705375118879</v>
      </c>
      <c r="M2585" cm="1">
        <f t="array" ref="M2585">IF(E2585={"2. Black"},1,0)</f>
        <v>0</v>
      </c>
      <c r="N2585" cm="1">
        <f t="array" ref="N2585">IF(E2585={"1. White"},1,0)</f>
        <v>1</v>
      </c>
      <c r="O2585" cm="1">
        <f t="array" ref="O2585">IF(E2585={"3. Asian"},1,0)</f>
        <v>0</v>
      </c>
      <c r="P2585" cm="1">
        <f t="array" ref="P2585">IF(E2585={"4. Other"},1,0)</f>
        <v>0</v>
      </c>
      <c r="Q2585" cm="1">
        <f t="array" ref="Q2585">IF(F2585={"1. &lt; HS Grad"},1,0)</f>
        <v>0</v>
      </c>
      <c r="R2585" cm="1">
        <f t="array" ref="R2585">IF(F2585={"4. College Grad"},1,0)</f>
        <v>1</v>
      </c>
      <c r="S2585" cm="1">
        <f t="array" ref="S2585">IF(F2585={"3. Some College"},1,0)</f>
        <v>0</v>
      </c>
      <c r="T2585" cm="1">
        <f t="array" ref="T2585">IF(F2585={"5. Advanced Degree"},1,0)</f>
        <v>0</v>
      </c>
      <c r="U2585" cm="1">
        <f t="array" ref="U2585">IF(F2585={"2. HS Grad"},1,0)</f>
        <v>0</v>
      </c>
    </row>
    <row r="2586" spans="1:21">
      <c r="A2586">
        <v>10154</v>
      </c>
      <c r="B2586">
        <v>2005</v>
      </c>
      <c r="C2586">
        <v>47</v>
      </c>
      <c r="D2586" t="s">
        <v>18098</v>
      </c>
      <c r="E2586" t="s">
        <v>18099</v>
      </c>
      <c r="F2586" t="s">
        <v>18100</v>
      </c>
      <c r="G2586" t="s">
        <v>18101</v>
      </c>
      <c r="H2586" t="s">
        <v>18102</v>
      </c>
      <c r="I2586" t="s">
        <v>18103</v>
      </c>
      <c r="J2586" t="s">
        <v>18104</v>
      </c>
      <c r="K2586">
        <v>4.3802112417116099</v>
      </c>
      <c r="L2586">
        <v>79.854900309346704</v>
      </c>
      <c r="M2586" cm="1">
        <f t="array" ref="M2586">IF(E2586={"2. Black"},1,0)</f>
        <v>0</v>
      </c>
      <c r="N2586" cm="1">
        <f t="array" ref="N2586">IF(E2586={"1. White"},1,0)</f>
        <v>1</v>
      </c>
      <c r="O2586" cm="1">
        <f t="array" ref="O2586">IF(E2586={"3. Asian"},1,0)</f>
        <v>0</v>
      </c>
      <c r="P2586" cm="1">
        <f t="array" ref="P2586">IF(E2586={"4. Other"},1,0)</f>
        <v>0</v>
      </c>
      <c r="Q2586" cm="1">
        <f t="array" ref="Q2586">IF(F2586={"1. &lt; HS Grad"},1,0)</f>
        <v>0</v>
      </c>
      <c r="R2586" cm="1">
        <f t="array" ref="R2586">IF(F2586={"4. College Grad"},1,0)</f>
        <v>0</v>
      </c>
      <c r="S2586" cm="1">
        <f t="array" ref="S2586">IF(F2586={"3. Some College"},1,0)</f>
        <v>0</v>
      </c>
      <c r="T2586" cm="1">
        <f t="array" ref="T2586">IF(F2586={"5. Advanced Degree"},1,0)</f>
        <v>0</v>
      </c>
      <c r="U2586" cm="1">
        <f t="array" ref="U2586">IF(F2586={"2. HS Grad"},1,0)</f>
        <v>1</v>
      </c>
    </row>
    <row r="2587" spans="1:21">
      <c r="A2587">
        <v>304890</v>
      </c>
      <c r="B2587">
        <v>2007</v>
      </c>
      <c r="C2587">
        <v>52</v>
      </c>
      <c r="D2587" t="s">
        <v>18105</v>
      </c>
      <c r="E2587" t="s">
        <v>18106</v>
      </c>
      <c r="F2587" t="s">
        <v>18107</v>
      </c>
      <c r="G2587" t="s">
        <v>18108</v>
      </c>
      <c r="H2587" t="s">
        <v>18109</v>
      </c>
      <c r="I2587" t="s">
        <v>18110</v>
      </c>
      <c r="J2587" t="s">
        <v>18111</v>
      </c>
      <c r="K2587">
        <v>4.2211533219547004</v>
      </c>
      <c r="L2587">
        <v>68.111994065326996</v>
      </c>
      <c r="M2587" cm="1">
        <f t="array" ref="M2587">IF(E2587={"2. Black"},1,0)</f>
        <v>0</v>
      </c>
      <c r="N2587" cm="1">
        <f t="array" ref="N2587">IF(E2587={"1. White"},1,0)</f>
        <v>0</v>
      </c>
      <c r="O2587" cm="1">
        <f t="array" ref="O2587">IF(E2587={"3. Asian"},1,0)</f>
        <v>0</v>
      </c>
      <c r="P2587" cm="1">
        <f t="array" ref="P2587">IF(E2587={"4. Other"},1,0)</f>
        <v>1</v>
      </c>
      <c r="Q2587" cm="1">
        <f t="array" ref="Q2587">IF(F2587={"1. &lt; HS Grad"},1,0)</f>
        <v>1</v>
      </c>
      <c r="R2587" cm="1">
        <f t="array" ref="R2587">IF(F2587={"4. College Grad"},1,0)</f>
        <v>0</v>
      </c>
      <c r="S2587" cm="1">
        <f t="array" ref="S2587">IF(F2587={"3. Some College"},1,0)</f>
        <v>0</v>
      </c>
      <c r="T2587" cm="1">
        <f t="array" ref="T2587">IF(F2587={"5. Advanced Degree"},1,0)</f>
        <v>0</v>
      </c>
      <c r="U2587" cm="1">
        <f t="array" ref="U2587">IF(F2587={"2. HS Grad"},1,0)</f>
        <v>0</v>
      </c>
    </row>
    <row r="2588" spans="1:21">
      <c r="A2588">
        <v>448330</v>
      </c>
      <c r="B2588">
        <v>2009</v>
      </c>
      <c r="C2588">
        <v>56</v>
      </c>
      <c r="D2588" t="s">
        <v>18112</v>
      </c>
      <c r="E2588" t="s">
        <v>18113</v>
      </c>
      <c r="F2588" t="s">
        <v>18114</v>
      </c>
      <c r="G2588" t="s">
        <v>18115</v>
      </c>
      <c r="H2588" t="s">
        <v>18116</v>
      </c>
      <c r="I2588" t="s">
        <v>18117</v>
      </c>
      <c r="J2588" t="s">
        <v>18118</v>
      </c>
      <c r="K2588">
        <v>3.6989700043360201</v>
      </c>
      <c r="L2588">
        <v>40.405665259684497</v>
      </c>
      <c r="M2588" cm="1">
        <f t="array" ref="M2588">IF(E2588={"2. Black"},1,0)</f>
        <v>0</v>
      </c>
      <c r="N2588" cm="1">
        <f t="array" ref="N2588">IF(E2588={"1. White"},1,0)</f>
        <v>1</v>
      </c>
      <c r="O2588" cm="1">
        <f t="array" ref="O2588">IF(E2588={"3. Asian"},1,0)</f>
        <v>0</v>
      </c>
      <c r="P2588" cm="1">
        <f t="array" ref="P2588">IF(E2588={"4. Other"},1,0)</f>
        <v>0</v>
      </c>
      <c r="Q2588" cm="1">
        <f t="array" ref="Q2588">IF(F2588={"1. &lt; HS Grad"},1,0)</f>
        <v>0</v>
      </c>
      <c r="R2588" cm="1">
        <f t="array" ref="R2588">IF(F2588={"4. College Grad"},1,0)</f>
        <v>1</v>
      </c>
      <c r="S2588" cm="1">
        <f t="array" ref="S2588">IF(F2588={"3. Some College"},1,0)</f>
        <v>0</v>
      </c>
      <c r="T2588" cm="1">
        <f t="array" ref="T2588">IF(F2588={"5. Advanced Degree"},1,0)</f>
        <v>0</v>
      </c>
      <c r="U2588" cm="1">
        <f t="array" ref="U2588">IF(F2588={"2. HS Grad"},1,0)</f>
        <v>0</v>
      </c>
    </row>
    <row r="2589" spans="1:21">
      <c r="A2589">
        <v>302440</v>
      </c>
      <c r="B2589">
        <v>2007</v>
      </c>
      <c r="C2589">
        <v>30</v>
      </c>
      <c r="D2589" t="s">
        <v>18119</v>
      </c>
      <c r="E2589" t="s">
        <v>18120</v>
      </c>
      <c r="F2589" t="s">
        <v>18121</v>
      </c>
      <c r="G2589" t="s">
        <v>18122</v>
      </c>
      <c r="H2589" t="s">
        <v>18123</v>
      </c>
      <c r="I2589" t="s">
        <v>18124</v>
      </c>
      <c r="J2589" t="s">
        <v>18125</v>
      </c>
      <c r="K2589">
        <v>4.8808135922807896</v>
      </c>
      <c r="L2589">
        <v>131.73780115500099</v>
      </c>
      <c r="M2589" cm="1">
        <f t="array" ref="M2589">IF(E2589={"2. Black"},1,0)</f>
        <v>0</v>
      </c>
      <c r="N2589" cm="1">
        <f t="array" ref="N2589">IF(E2589={"1. White"},1,0)</f>
        <v>1</v>
      </c>
      <c r="O2589" cm="1">
        <f t="array" ref="O2589">IF(E2589={"3. Asian"},1,0)</f>
        <v>0</v>
      </c>
      <c r="P2589" cm="1">
        <f t="array" ref="P2589">IF(E2589={"4. Other"},1,0)</f>
        <v>0</v>
      </c>
      <c r="Q2589" cm="1">
        <f t="array" ref="Q2589">IF(F2589={"1. &lt; HS Grad"},1,0)</f>
        <v>0</v>
      </c>
      <c r="R2589" cm="1">
        <f t="array" ref="R2589">IF(F2589={"4. College Grad"},1,0)</f>
        <v>0</v>
      </c>
      <c r="S2589" cm="1">
        <f t="array" ref="S2589">IF(F2589={"3. Some College"},1,0)</f>
        <v>1</v>
      </c>
      <c r="T2589" cm="1">
        <f t="array" ref="T2589">IF(F2589={"5. Advanced Degree"},1,0)</f>
        <v>0</v>
      </c>
      <c r="U2589" cm="1">
        <f t="array" ref="U2589">IF(F2589={"2. HS Grad"},1,0)</f>
        <v>0</v>
      </c>
    </row>
    <row r="2590" spans="1:21">
      <c r="A2590">
        <v>8594</v>
      </c>
      <c r="B2590">
        <v>2005</v>
      </c>
      <c r="C2590">
        <v>56</v>
      </c>
      <c r="D2590" t="s">
        <v>18126</v>
      </c>
      <c r="E2590" t="s">
        <v>18127</v>
      </c>
      <c r="F2590" t="s">
        <v>18128</v>
      </c>
      <c r="G2590" t="s">
        <v>18129</v>
      </c>
      <c r="H2590" t="s">
        <v>18130</v>
      </c>
      <c r="I2590" t="s">
        <v>18131</v>
      </c>
      <c r="J2590" t="s">
        <v>18132</v>
      </c>
      <c r="K2590">
        <v>4.9030899869919402</v>
      </c>
      <c r="L2590">
        <v>134.705375118879</v>
      </c>
      <c r="M2590" cm="1">
        <f t="array" ref="M2590">IF(E2590={"2. Black"},1,0)</f>
        <v>0</v>
      </c>
      <c r="N2590" cm="1">
        <f t="array" ref="N2590">IF(E2590={"1. White"},1,0)</f>
        <v>1</v>
      </c>
      <c r="O2590" cm="1">
        <f t="array" ref="O2590">IF(E2590={"3. Asian"},1,0)</f>
        <v>0</v>
      </c>
      <c r="P2590" cm="1">
        <f t="array" ref="P2590">IF(E2590={"4. Other"},1,0)</f>
        <v>0</v>
      </c>
      <c r="Q2590" cm="1">
        <f t="array" ref="Q2590">IF(F2590={"1. &lt; HS Grad"},1,0)</f>
        <v>0</v>
      </c>
      <c r="R2590" cm="1">
        <f t="array" ref="R2590">IF(F2590={"4. College Grad"},1,0)</f>
        <v>0</v>
      </c>
      <c r="S2590" cm="1">
        <f t="array" ref="S2590">IF(F2590={"3. Some College"},1,0)</f>
        <v>0</v>
      </c>
      <c r="T2590" cm="1">
        <f t="array" ref="T2590">IF(F2590={"5. Advanced Degree"},1,0)</f>
        <v>0</v>
      </c>
      <c r="U2590" cm="1">
        <f t="array" ref="U2590">IF(F2590={"2. HS Grad"},1,0)</f>
        <v>1</v>
      </c>
    </row>
    <row r="2591" spans="1:21">
      <c r="A2591">
        <v>160473</v>
      </c>
      <c r="B2591">
        <v>2003</v>
      </c>
      <c r="C2591">
        <v>46</v>
      </c>
      <c r="D2591" t="s">
        <v>18133</v>
      </c>
      <c r="E2591" t="s">
        <v>18134</v>
      </c>
      <c r="F2591" t="s">
        <v>18135</v>
      </c>
      <c r="G2591" t="s">
        <v>18136</v>
      </c>
      <c r="H2591" t="s">
        <v>18137</v>
      </c>
      <c r="I2591" t="s">
        <v>18138</v>
      </c>
      <c r="J2591" t="s">
        <v>18139</v>
      </c>
      <c r="K2591">
        <v>4.7403626894942397</v>
      </c>
      <c r="L2591">
        <v>114.475713290347</v>
      </c>
      <c r="M2591" cm="1">
        <f t="array" ref="M2591">IF(E2591={"2. Black"},1,0)</f>
        <v>0</v>
      </c>
      <c r="N2591" cm="1">
        <f t="array" ref="N2591">IF(E2591={"1. White"},1,0)</f>
        <v>1</v>
      </c>
      <c r="O2591" cm="1">
        <f t="array" ref="O2591">IF(E2591={"3. Asian"},1,0)</f>
        <v>0</v>
      </c>
      <c r="P2591" cm="1">
        <f t="array" ref="P2591">IF(E2591={"4. Other"},1,0)</f>
        <v>0</v>
      </c>
      <c r="Q2591" cm="1">
        <f t="array" ref="Q2591">IF(F2591={"1. &lt; HS Grad"},1,0)</f>
        <v>0</v>
      </c>
      <c r="R2591" cm="1">
        <f t="array" ref="R2591">IF(F2591={"4. College Grad"},1,0)</f>
        <v>0</v>
      </c>
      <c r="S2591" cm="1">
        <f t="array" ref="S2591">IF(F2591={"3. Some College"},1,0)</f>
        <v>0</v>
      </c>
      <c r="T2591" cm="1">
        <f t="array" ref="T2591">IF(F2591={"5. Advanced Degree"},1,0)</f>
        <v>0</v>
      </c>
      <c r="U2591" cm="1">
        <f t="array" ref="U2591">IF(F2591={"2. HS Grad"},1,0)</f>
        <v>1</v>
      </c>
    </row>
    <row r="2592" spans="1:21">
      <c r="A2592">
        <v>452589</v>
      </c>
      <c r="B2592">
        <v>2009</v>
      </c>
      <c r="C2592">
        <v>43</v>
      </c>
      <c r="D2592" t="s">
        <v>18140</v>
      </c>
      <c r="E2592" t="s">
        <v>18141</v>
      </c>
      <c r="F2592" t="s">
        <v>18142</v>
      </c>
      <c r="G2592" t="s">
        <v>18143</v>
      </c>
      <c r="H2592" t="s">
        <v>18144</v>
      </c>
      <c r="I2592" t="s">
        <v>18145</v>
      </c>
      <c r="J2592" t="s">
        <v>18146</v>
      </c>
      <c r="K2592">
        <v>4.8388490907372601</v>
      </c>
      <c r="L2592">
        <v>126.323880709786</v>
      </c>
      <c r="M2592" cm="1">
        <f t="array" ref="M2592">IF(E2592={"2. Black"},1,0)</f>
        <v>0</v>
      </c>
      <c r="N2592" cm="1">
        <f t="array" ref="N2592">IF(E2592={"1. White"},1,0)</f>
        <v>1</v>
      </c>
      <c r="O2592" cm="1">
        <f t="array" ref="O2592">IF(E2592={"3. Asian"},1,0)</f>
        <v>0</v>
      </c>
      <c r="P2592" cm="1">
        <f t="array" ref="P2592">IF(E2592={"4. Other"},1,0)</f>
        <v>0</v>
      </c>
      <c r="Q2592" cm="1">
        <f t="array" ref="Q2592">IF(F2592={"1. &lt; HS Grad"},1,0)</f>
        <v>1</v>
      </c>
      <c r="R2592" cm="1">
        <f t="array" ref="R2592">IF(F2592={"4. College Grad"},1,0)</f>
        <v>0</v>
      </c>
      <c r="S2592" cm="1">
        <f t="array" ref="S2592">IF(F2592={"3. Some College"},1,0)</f>
        <v>0</v>
      </c>
      <c r="T2592" cm="1">
        <f t="array" ref="T2592">IF(F2592={"5. Advanced Degree"},1,0)</f>
        <v>0</v>
      </c>
      <c r="U2592" cm="1">
        <f t="array" ref="U2592">IF(F2592={"2. HS Grad"},1,0)</f>
        <v>0</v>
      </c>
    </row>
    <row r="2593" spans="1:21">
      <c r="A2593">
        <v>154916</v>
      </c>
      <c r="B2593">
        <v>2003</v>
      </c>
      <c r="C2593">
        <v>35</v>
      </c>
      <c r="D2593" t="s">
        <v>18147</v>
      </c>
      <c r="E2593" t="s">
        <v>18148</v>
      </c>
      <c r="F2593" t="s">
        <v>18149</v>
      </c>
      <c r="G2593" t="s">
        <v>18150</v>
      </c>
      <c r="H2593" t="s">
        <v>18151</v>
      </c>
      <c r="I2593" t="s">
        <v>18152</v>
      </c>
      <c r="J2593" t="s">
        <v>18153</v>
      </c>
      <c r="K2593">
        <v>4.7596678446896297</v>
      </c>
      <c r="L2593">
        <v>116.70715455914799</v>
      </c>
      <c r="M2593" cm="1">
        <f t="array" ref="M2593">IF(E2593={"2. Black"},1,0)</f>
        <v>0</v>
      </c>
      <c r="N2593" cm="1">
        <f t="array" ref="N2593">IF(E2593={"1. White"},1,0)</f>
        <v>1</v>
      </c>
      <c r="O2593" cm="1">
        <f t="array" ref="O2593">IF(E2593={"3. Asian"},1,0)</f>
        <v>0</v>
      </c>
      <c r="P2593" cm="1">
        <f t="array" ref="P2593">IF(E2593={"4. Other"},1,0)</f>
        <v>0</v>
      </c>
      <c r="Q2593" cm="1">
        <f t="array" ref="Q2593">IF(F2593={"1. &lt; HS Grad"},1,0)</f>
        <v>0</v>
      </c>
      <c r="R2593" cm="1">
        <f t="array" ref="R2593">IF(F2593={"4. College Grad"},1,0)</f>
        <v>0</v>
      </c>
      <c r="S2593" cm="1">
        <f t="array" ref="S2593">IF(F2593={"3. Some College"},1,0)</f>
        <v>1</v>
      </c>
      <c r="T2593" cm="1">
        <f t="array" ref="T2593">IF(F2593={"5. Advanced Degree"},1,0)</f>
        <v>0</v>
      </c>
      <c r="U2593" cm="1">
        <f t="array" ref="U2593">IF(F2593={"2. HS Grad"},1,0)</f>
        <v>0</v>
      </c>
    </row>
    <row r="2594" spans="1:21">
      <c r="A2594">
        <v>453566</v>
      </c>
      <c r="B2594">
        <v>2009</v>
      </c>
      <c r="C2594">
        <v>58</v>
      </c>
      <c r="D2594" t="s">
        <v>18154</v>
      </c>
      <c r="E2594" t="s">
        <v>18155</v>
      </c>
      <c r="F2594" t="s">
        <v>18156</v>
      </c>
      <c r="G2594" t="s">
        <v>18157</v>
      </c>
      <c r="H2594" t="s">
        <v>18158</v>
      </c>
      <c r="I2594" t="s">
        <v>18159</v>
      </c>
      <c r="J2594" t="s">
        <v>18160</v>
      </c>
      <c r="K2594">
        <v>4.6989700043360196</v>
      </c>
      <c r="L2594">
        <v>109.833985642199</v>
      </c>
      <c r="M2594" cm="1">
        <f t="array" ref="M2594">IF(E2594={"2. Black"},1,0)</f>
        <v>0</v>
      </c>
      <c r="N2594" cm="1">
        <f t="array" ref="N2594">IF(E2594={"1. White"},1,0)</f>
        <v>1</v>
      </c>
      <c r="O2594" cm="1">
        <f t="array" ref="O2594">IF(E2594={"3. Asian"},1,0)</f>
        <v>0</v>
      </c>
      <c r="P2594" cm="1">
        <f t="array" ref="P2594">IF(E2594={"4. Other"},1,0)</f>
        <v>0</v>
      </c>
      <c r="Q2594" cm="1">
        <f t="array" ref="Q2594">IF(F2594={"1. &lt; HS Grad"},1,0)</f>
        <v>0</v>
      </c>
      <c r="R2594" cm="1">
        <f t="array" ref="R2594">IF(F2594={"4. College Grad"},1,0)</f>
        <v>0</v>
      </c>
      <c r="S2594" cm="1">
        <f t="array" ref="S2594">IF(F2594={"3. Some College"},1,0)</f>
        <v>0</v>
      </c>
      <c r="T2594" cm="1">
        <f t="array" ref="T2594">IF(F2594={"5. Advanced Degree"},1,0)</f>
        <v>0</v>
      </c>
      <c r="U2594" cm="1">
        <f t="array" ref="U2594">IF(F2594={"2. HS Grad"},1,0)</f>
        <v>1</v>
      </c>
    </row>
    <row r="2595" spans="1:21">
      <c r="A2595">
        <v>453173</v>
      </c>
      <c r="B2595">
        <v>2009</v>
      </c>
      <c r="C2595">
        <v>69</v>
      </c>
      <c r="D2595" t="s">
        <v>18161</v>
      </c>
      <c r="E2595" t="s">
        <v>18162</v>
      </c>
      <c r="F2595" t="s">
        <v>18163</v>
      </c>
      <c r="G2595" t="s">
        <v>18164</v>
      </c>
      <c r="H2595" t="s">
        <v>18165</v>
      </c>
      <c r="I2595" t="s">
        <v>18166</v>
      </c>
      <c r="J2595" t="s">
        <v>18167</v>
      </c>
      <c r="K2595">
        <v>4.3972445810103897</v>
      </c>
      <c r="L2595">
        <v>81.226746312022996</v>
      </c>
      <c r="M2595" cm="1">
        <f t="array" ref="M2595">IF(E2595={"2. Black"},1,0)</f>
        <v>0</v>
      </c>
      <c r="N2595" cm="1">
        <f t="array" ref="N2595">IF(E2595={"1. White"},1,0)</f>
        <v>1</v>
      </c>
      <c r="O2595" cm="1">
        <f t="array" ref="O2595">IF(E2595={"3. Asian"},1,0)</f>
        <v>0</v>
      </c>
      <c r="P2595" cm="1">
        <f t="array" ref="P2595">IF(E2595={"4. Other"},1,0)</f>
        <v>0</v>
      </c>
      <c r="Q2595" cm="1">
        <f t="array" ref="Q2595">IF(F2595={"1. &lt; HS Grad"},1,0)</f>
        <v>0</v>
      </c>
      <c r="R2595" cm="1">
        <f t="array" ref="R2595">IF(F2595={"4. College Grad"},1,0)</f>
        <v>0</v>
      </c>
      <c r="S2595" cm="1">
        <f t="array" ref="S2595">IF(F2595={"3. Some College"},1,0)</f>
        <v>0</v>
      </c>
      <c r="T2595" cm="1">
        <f t="array" ref="T2595">IF(F2595={"5. Advanced Degree"},1,0)</f>
        <v>0</v>
      </c>
      <c r="U2595" cm="1">
        <f t="array" ref="U2595">IF(F2595={"2. HS Grad"},1,0)</f>
        <v>1</v>
      </c>
    </row>
    <row r="2596" spans="1:21">
      <c r="A2596">
        <v>231286</v>
      </c>
      <c r="B2596">
        <v>2006</v>
      </c>
      <c r="C2596">
        <v>68</v>
      </c>
      <c r="D2596" t="s">
        <v>18168</v>
      </c>
      <c r="E2596" t="s">
        <v>18169</v>
      </c>
      <c r="F2596" t="s">
        <v>18170</v>
      </c>
      <c r="G2596" t="s">
        <v>18171</v>
      </c>
      <c r="H2596" t="s">
        <v>18172</v>
      </c>
      <c r="I2596" t="s">
        <v>18173</v>
      </c>
      <c r="J2596" t="s">
        <v>18174</v>
      </c>
      <c r="K2596">
        <v>4.4771212547196599</v>
      </c>
      <c r="L2596">
        <v>87.981032785605393</v>
      </c>
      <c r="M2596" cm="1">
        <f t="array" ref="M2596">IF(E2596={"2. Black"},1,0)</f>
        <v>0</v>
      </c>
      <c r="N2596" cm="1">
        <f t="array" ref="N2596">IF(E2596={"1. White"},1,0)</f>
        <v>1</v>
      </c>
      <c r="O2596" cm="1">
        <f t="array" ref="O2596">IF(E2596={"3. Asian"},1,0)</f>
        <v>0</v>
      </c>
      <c r="P2596" cm="1">
        <f t="array" ref="P2596">IF(E2596={"4. Other"},1,0)</f>
        <v>0</v>
      </c>
      <c r="Q2596" cm="1">
        <f t="array" ref="Q2596">IF(F2596={"1. &lt; HS Grad"},1,0)</f>
        <v>0</v>
      </c>
      <c r="R2596" cm="1">
        <f t="array" ref="R2596">IF(F2596={"4. College Grad"},1,0)</f>
        <v>0</v>
      </c>
      <c r="S2596" cm="1">
        <f t="array" ref="S2596">IF(F2596={"3. Some College"},1,0)</f>
        <v>0</v>
      </c>
      <c r="T2596" cm="1">
        <f t="array" ref="T2596">IF(F2596={"5. Advanced Degree"},1,0)</f>
        <v>0</v>
      </c>
      <c r="U2596" cm="1">
        <f t="array" ref="U2596">IF(F2596={"2. HS Grad"},1,0)</f>
        <v>1</v>
      </c>
    </row>
    <row r="2597" spans="1:21">
      <c r="A2597">
        <v>83337</v>
      </c>
      <c r="B2597">
        <v>2004</v>
      </c>
      <c r="C2597">
        <v>52</v>
      </c>
      <c r="D2597" t="s">
        <v>18175</v>
      </c>
      <c r="E2597" t="s">
        <v>18176</v>
      </c>
      <c r="F2597" t="s">
        <v>18177</v>
      </c>
      <c r="G2597" t="s">
        <v>18178</v>
      </c>
      <c r="H2597" t="s">
        <v>18179</v>
      </c>
      <c r="I2597" t="s">
        <v>18180</v>
      </c>
      <c r="J2597" t="s">
        <v>18181</v>
      </c>
      <c r="K2597">
        <v>4.8450980400142596</v>
      </c>
      <c r="L2597">
        <v>127.11574381218399</v>
      </c>
      <c r="M2597" cm="1">
        <f t="array" ref="M2597">IF(E2597={"2. Black"},1,0)</f>
        <v>0</v>
      </c>
      <c r="N2597" cm="1">
        <f t="array" ref="N2597">IF(E2597={"1. White"},1,0)</f>
        <v>1</v>
      </c>
      <c r="O2597" cm="1">
        <f t="array" ref="O2597">IF(E2597={"3. Asian"},1,0)</f>
        <v>0</v>
      </c>
      <c r="P2597" cm="1">
        <f t="array" ref="P2597">IF(E2597={"4. Other"},1,0)</f>
        <v>0</v>
      </c>
      <c r="Q2597" cm="1">
        <f t="array" ref="Q2597">IF(F2597={"1. &lt; HS Grad"},1,0)</f>
        <v>0</v>
      </c>
      <c r="R2597" cm="1">
        <f t="array" ref="R2597">IF(F2597={"4. College Grad"},1,0)</f>
        <v>0</v>
      </c>
      <c r="S2597" cm="1">
        <f t="array" ref="S2597">IF(F2597={"3. Some College"},1,0)</f>
        <v>1</v>
      </c>
      <c r="T2597" cm="1">
        <f t="array" ref="T2597">IF(F2597={"5. Advanced Degree"},1,0)</f>
        <v>0</v>
      </c>
      <c r="U2597" cm="1">
        <f t="array" ref="U2597">IF(F2597={"2. HS Grad"},1,0)</f>
        <v>0</v>
      </c>
    </row>
    <row r="2598" spans="1:21">
      <c r="A2598">
        <v>8625</v>
      </c>
      <c r="B2598">
        <v>2005</v>
      </c>
      <c r="C2598">
        <v>46</v>
      </c>
      <c r="D2598" t="s">
        <v>18182</v>
      </c>
      <c r="E2598" t="s">
        <v>18183</v>
      </c>
      <c r="F2598" t="s">
        <v>18184</v>
      </c>
      <c r="G2598" t="s">
        <v>18185</v>
      </c>
      <c r="H2598" t="s">
        <v>18186</v>
      </c>
      <c r="I2598" t="s">
        <v>18187</v>
      </c>
      <c r="J2598" t="s">
        <v>18188</v>
      </c>
      <c r="K2598">
        <v>4.6532125137753404</v>
      </c>
      <c r="L2598">
        <v>104.921506533664</v>
      </c>
      <c r="M2598" cm="1">
        <f t="array" ref="M2598">IF(E2598={"2. Black"},1,0)</f>
        <v>1</v>
      </c>
      <c r="N2598" cm="1">
        <f t="array" ref="N2598">IF(E2598={"1. White"},1,0)</f>
        <v>0</v>
      </c>
      <c r="O2598" cm="1">
        <f t="array" ref="O2598">IF(E2598={"3. Asian"},1,0)</f>
        <v>0</v>
      </c>
      <c r="P2598" cm="1">
        <f t="array" ref="P2598">IF(E2598={"4. Other"},1,0)</f>
        <v>0</v>
      </c>
      <c r="Q2598" cm="1">
        <f t="array" ref="Q2598">IF(F2598={"1. &lt; HS Grad"},1,0)</f>
        <v>0</v>
      </c>
      <c r="R2598" cm="1">
        <f t="array" ref="R2598">IF(F2598={"4. College Grad"},1,0)</f>
        <v>1</v>
      </c>
      <c r="S2598" cm="1">
        <f t="array" ref="S2598">IF(F2598={"3. Some College"},1,0)</f>
        <v>0</v>
      </c>
      <c r="T2598" cm="1">
        <f t="array" ref="T2598">IF(F2598={"5. Advanced Degree"},1,0)</f>
        <v>0</v>
      </c>
      <c r="U2598" cm="1">
        <f t="array" ref="U2598">IF(F2598={"2. HS Grad"},1,0)</f>
        <v>0</v>
      </c>
    </row>
    <row r="2599" spans="1:21">
      <c r="A2599">
        <v>304249</v>
      </c>
      <c r="B2599">
        <v>2007</v>
      </c>
      <c r="C2599">
        <v>39</v>
      </c>
      <c r="D2599" t="s">
        <v>18189</v>
      </c>
      <c r="E2599" t="s">
        <v>18190</v>
      </c>
      <c r="F2599" t="s">
        <v>18191</v>
      </c>
      <c r="G2599" t="s">
        <v>18192</v>
      </c>
      <c r="H2599" t="s">
        <v>18193</v>
      </c>
      <c r="I2599" t="s">
        <v>18194</v>
      </c>
      <c r="J2599" t="s">
        <v>18195</v>
      </c>
      <c r="K2599">
        <v>4.6812412373755903</v>
      </c>
      <c r="L2599">
        <v>107.903923866876</v>
      </c>
      <c r="M2599" cm="1">
        <f t="array" ref="M2599">IF(E2599={"2. Black"},1,0)</f>
        <v>0</v>
      </c>
      <c r="N2599" cm="1">
        <f t="array" ref="N2599">IF(E2599={"1. White"},1,0)</f>
        <v>1</v>
      </c>
      <c r="O2599" cm="1">
        <f t="array" ref="O2599">IF(E2599={"3. Asian"},1,0)</f>
        <v>0</v>
      </c>
      <c r="P2599" cm="1">
        <f t="array" ref="P2599">IF(E2599={"4. Other"},1,0)</f>
        <v>0</v>
      </c>
      <c r="Q2599" cm="1">
        <f t="array" ref="Q2599">IF(F2599={"1. &lt; HS Grad"},1,0)</f>
        <v>0</v>
      </c>
      <c r="R2599" cm="1">
        <f t="array" ref="R2599">IF(F2599={"4. College Grad"},1,0)</f>
        <v>1</v>
      </c>
      <c r="S2599" cm="1">
        <f t="array" ref="S2599">IF(F2599={"3. Some College"},1,0)</f>
        <v>0</v>
      </c>
      <c r="T2599" cm="1">
        <f t="array" ref="T2599">IF(F2599={"5. Advanced Degree"},1,0)</f>
        <v>0</v>
      </c>
      <c r="U2599" cm="1">
        <f t="array" ref="U2599">IF(F2599={"2. HS Grad"},1,0)</f>
        <v>0</v>
      </c>
    </row>
    <row r="2600" spans="1:21">
      <c r="A2600">
        <v>452699</v>
      </c>
      <c r="B2600">
        <v>2009</v>
      </c>
      <c r="C2600">
        <v>66</v>
      </c>
      <c r="D2600" t="s">
        <v>18196</v>
      </c>
      <c r="E2600" t="s">
        <v>18197</v>
      </c>
      <c r="F2600" t="s">
        <v>18198</v>
      </c>
      <c r="G2600" t="s">
        <v>18199</v>
      </c>
      <c r="H2600" t="s">
        <v>18200</v>
      </c>
      <c r="I2600" t="s">
        <v>18201</v>
      </c>
      <c r="J2600" t="s">
        <v>18202</v>
      </c>
      <c r="K2600">
        <v>4.6989700043360196</v>
      </c>
      <c r="L2600">
        <v>109.833985642199</v>
      </c>
      <c r="M2600" cm="1">
        <f t="array" ref="M2600">IF(E2600={"2. Black"},1,0)</f>
        <v>0</v>
      </c>
      <c r="N2600" cm="1">
        <f t="array" ref="N2600">IF(E2600={"1. White"},1,0)</f>
        <v>1</v>
      </c>
      <c r="O2600" cm="1">
        <f t="array" ref="O2600">IF(E2600={"3. Asian"},1,0)</f>
        <v>0</v>
      </c>
      <c r="P2600" cm="1">
        <f t="array" ref="P2600">IF(E2600={"4. Other"},1,0)</f>
        <v>0</v>
      </c>
      <c r="Q2600" cm="1">
        <f t="array" ref="Q2600">IF(F2600={"1. &lt; HS Grad"},1,0)</f>
        <v>0</v>
      </c>
      <c r="R2600" cm="1">
        <f t="array" ref="R2600">IF(F2600={"4. College Grad"},1,0)</f>
        <v>1</v>
      </c>
      <c r="S2600" cm="1">
        <f t="array" ref="S2600">IF(F2600={"3. Some College"},1,0)</f>
        <v>0</v>
      </c>
      <c r="T2600" cm="1">
        <f t="array" ref="T2600">IF(F2600={"5. Advanced Degree"},1,0)</f>
        <v>0</v>
      </c>
      <c r="U2600" cm="1">
        <f t="array" ref="U2600">IF(F2600={"2. HS Grad"},1,0)</f>
        <v>0</v>
      </c>
    </row>
    <row r="2601" spans="1:21">
      <c r="A2601">
        <v>13542</v>
      </c>
      <c r="B2601">
        <v>2005</v>
      </c>
      <c r="C2601">
        <v>30</v>
      </c>
      <c r="D2601" t="s">
        <v>18203</v>
      </c>
      <c r="E2601" t="s">
        <v>18204</v>
      </c>
      <c r="F2601" t="s">
        <v>18205</v>
      </c>
      <c r="G2601" t="s">
        <v>18206</v>
      </c>
      <c r="H2601" t="s">
        <v>18207</v>
      </c>
      <c r="I2601" t="s">
        <v>18208</v>
      </c>
      <c r="J2601" t="s">
        <v>18209</v>
      </c>
      <c r="K2601">
        <v>4.7634279935629404</v>
      </c>
      <c r="L2601">
        <v>117.146816914805</v>
      </c>
      <c r="M2601" cm="1">
        <f t="array" ref="M2601">IF(E2601={"2. Black"},1,0)</f>
        <v>0</v>
      </c>
      <c r="N2601" cm="1">
        <f t="array" ref="N2601">IF(E2601={"1. White"},1,0)</f>
        <v>1</v>
      </c>
      <c r="O2601" cm="1">
        <f t="array" ref="O2601">IF(E2601={"3. Asian"},1,0)</f>
        <v>0</v>
      </c>
      <c r="P2601" cm="1">
        <f t="array" ref="P2601">IF(E2601={"4. Other"},1,0)</f>
        <v>0</v>
      </c>
      <c r="Q2601" cm="1">
        <f t="array" ref="Q2601">IF(F2601={"1. &lt; HS Grad"},1,0)</f>
        <v>0</v>
      </c>
      <c r="R2601" cm="1">
        <f t="array" ref="R2601">IF(F2601={"4. College Grad"},1,0)</f>
        <v>0</v>
      </c>
      <c r="S2601" cm="1">
        <f t="array" ref="S2601">IF(F2601={"3. Some College"},1,0)</f>
        <v>0</v>
      </c>
      <c r="T2601" cm="1">
        <f t="array" ref="T2601">IF(F2601={"5. Advanced Degree"},1,0)</f>
        <v>1</v>
      </c>
      <c r="U2601" cm="1">
        <f t="array" ref="U2601">IF(F2601={"2. HS Grad"},1,0)</f>
        <v>0</v>
      </c>
    </row>
    <row r="2602" spans="1:21">
      <c r="A2602">
        <v>233331</v>
      </c>
      <c r="B2602">
        <v>2006</v>
      </c>
      <c r="C2602">
        <v>30</v>
      </c>
      <c r="D2602" t="s">
        <v>18210</v>
      </c>
      <c r="E2602" t="s">
        <v>18211</v>
      </c>
      <c r="F2602" t="s">
        <v>18212</v>
      </c>
      <c r="G2602" t="s">
        <v>18213</v>
      </c>
      <c r="H2602" t="s">
        <v>18214</v>
      </c>
      <c r="I2602" t="s">
        <v>18215</v>
      </c>
      <c r="J2602" t="s">
        <v>18216</v>
      </c>
      <c r="K2602">
        <v>4.6812412373755903</v>
      </c>
      <c r="L2602">
        <v>107.903923866876</v>
      </c>
      <c r="M2602" cm="1">
        <f t="array" ref="M2602">IF(E2602={"2. Black"},1,0)</f>
        <v>0</v>
      </c>
      <c r="N2602" cm="1">
        <f t="array" ref="N2602">IF(E2602={"1. White"},1,0)</f>
        <v>1</v>
      </c>
      <c r="O2602" cm="1">
        <f t="array" ref="O2602">IF(E2602={"3. Asian"},1,0)</f>
        <v>0</v>
      </c>
      <c r="P2602" cm="1">
        <f t="array" ref="P2602">IF(E2602={"4. Other"},1,0)</f>
        <v>0</v>
      </c>
      <c r="Q2602" cm="1">
        <f t="array" ref="Q2602">IF(F2602={"1. &lt; HS Grad"},1,0)</f>
        <v>0</v>
      </c>
      <c r="R2602" cm="1">
        <f t="array" ref="R2602">IF(F2602={"4. College Grad"},1,0)</f>
        <v>0</v>
      </c>
      <c r="S2602" cm="1">
        <f t="array" ref="S2602">IF(F2602={"3. Some College"},1,0)</f>
        <v>1</v>
      </c>
      <c r="T2602" cm="1">
        <f t="array" ref="T2602">IF(F2602={"5. Advanced Degree"},1,0)</f>
        <v>0</v>
      </c>
      <c r="U2602" cm="1">
        <f t="array" ref="U2602">IF(F2602={"2. HS Grad"},1,0)</f>
        <v>0</v>
      </c>
    </row>
    <row r="2603" spans="1:21">
      <c r="A2603">
        <v>12638</v>
      </c>
      <c r="B2603">
        <v>2005</v>
      </c>
      <c r="C2603">
        <v>43</v>
      </c>
      <c r="D2603" t="s">
        <v>18217</v>
      </c>
      <c r="E2603" t="s">
        <v>18218</v>
      </c>
      <c r="F2603" t="s">
        <v>18219</v>
      </c>
      <c r="G2603" t="s">
        <v>18220</v>
      </c>
      <c r="H2603" t="s">
        <v>18221</v>
      </c>
      <c r="I2603" t="s">
        <v>18222</v>
      </c>
      <c r="J2603" t="s">
        <v>18223</v>
      </c>
      <c r="K2603">
        <v>4.2787536009528297</v>
      </c>
      <c r="L2603">
        <v>72.150455681571302</v>
      </c>
      <c r="M2603" cm="1">
        <f t="array" ref="M2603">IF(E2603={"2. Black"},1,0)</f>
        <v>0</v>
      </c>
      <c r="N2603" cm="1">
        <f t="array" ref="N2603">IF(E2603={"1. White"},1,0)</f>
        <v>1</v>
      </c>
      <c r="O2603" cm="1">
        <f t="array" ref="O2603">IF(E2603={"3. Asian"},1,0)</f>
        <v>0</v>
      </c>
      <c r="P2603" cm="1">
        <f t="array" ref="P2603">IF(E2603={"4. Other"},1,0)</f>
        <v>0</v>
      </c>
      <c r="Q2603" cm="1">
        <f t="array" ref="Q2603">IF(F2603={"1. &lt; HS Grad"},1,0)</f>
        <v>0</v>
      </c>
      <c r="R2603" cm="1">
        <f t="array" ref="R2603">IF(F2603={"4. College Grad"},1,0)</f>
        <v>0</v>
      </c>
      <c r="S2603" cm="1">
        <f t="array" ref="S2603">IF(F2603={"3. Some College"},1,0)</f>
        <v>0</v>
      </c>
      <c r="T2603" cm="1">
        <f t="array" ref="T2603">IF(F2603={"5. Advanced Degree"},1,0)</f>
        <v>0</v>
      </c>
      <c r="U2603" cm="1">
        <f t="array" ref="U2603">IF(F2603={"2. HS Grad"},1,0)</f>
        <v>1</v>
      </c>
    </row>
    <row r="2604" spans="1:21">
      <c r="A2604">
        <v>376869</v>
      </c>
      <c r="B2604">
        <v>2008</v>
      </c>
      <c r="C2604">
        <v>49</v>
      </c>
      <c r="D2604" t="s">
        <v>18224</v>
      </c>
      <c r="E2604" t="s">
        <v>18225</v>
      </c>
      <c r="F2604" t="s">
        <v>18226</v>
      </c>
      <c r="G2604" t="s">
        <v>18227</v>
      </c>
      <c r="H2604" t="s">
        <v>18228</v>
      </c>
      <c r="I2604" t="s">
        <v>18229</v>
      </c>
      <c r="J2604" t="s">
        <v>18230</v>
      </c>
      <c r="K2604">
        <v>5.0791812460476304</v>
      </c>
      <c r="L2604">
        <v>160.64247540826301</v>
      </c>
      <c r="M2604" cm="1">
        <f t="array" ref="M2604">IF(E2604={"2. Black"},1,0)</f>
        <v>0</v>
      </c>
      <c r="N2604" cm="1">
        <f t="array" ref="N2604">IF(E2604={"1. White"},1,0)</f>
        <v>1</v>
      </c>
      <c r="O2604" cm="1">
        <f t="array" ref="O2604">IF(E2604={"3. Asian"},1,0)</f>
        <v>0</v>
      </c>
      <c r="P2604" cm="1">
        <f t="array" ref="P2604">IF(E2604={"4. Other"},1,0)</f>
        <v>0</v>
      </c>
      <c r="Q2604" cm="1">
        <f t="array" ref="Q2604">IF(F2604={"1. &lt; HS Grad"},1,0)</f>
        <v>0</v>
      </c>
      <c r="R2604" cm="1">
        <f t="array" ref="R2604">IF(F2604={"4. College Grad"},1,0)</f>
        <v>0</v>
      </c>
      <c r="S2604" cm="1">
        <f t="array" ref="S2604">IF(F2604={"3. Some College"},1,0)</f>
        <v>0</v>
      </c>
      <c r="T2604" cm="1">
        <f t="array" ref="T2604">IF(F2604={"5. Advanced Degree"},1,0)</f>
        <v>1</v>
      </c>
      <c r="U2604" cm="1">
        <f t="array" ref="U2604">IF(F2604={"2. HS Grad"},1,0)</f>
        <v>0</v>
      </c>
    </row>
    <row r="2605" spans="1:21">
      <c r="A2605">
        <v>11100</v>
      </c>
      <c r="B2605">
        <v>2005</v>
      </c>
      <c r="C2605">
        <v>54</v>
      </c>
      <c r="D2605" t="s">
        <v>18231</v>
      </c>
      <c r="E2605" t="s">
        <v>18232</v>
      </c>
      <c r="F2605" t="s">
        <v>18233</v>
      </c>
      <c r="G2605" t="s">
        <v>18234</v>
      </c>
      <c r="H2605" t="s">
        <v>18235</v>
      </c>
      <c r="I2605" t="s">
        <v>18236</v>
      </c>
      <c r="J2605" t="s">
        <v>18237</v>
      </c>
      <c r="K2605">
        <v>5</v>
      </c>
      <c r="L2605">
        <v>148.413159102577</v>
      </c>
      <c r="M2605" cm="1">
        <f t="array" ref="M2605">IF(E2605={"2. Black"},1,0)</f>
        <v>0</v>
      </c>
      <c r="N2605" cm="1">
        <f t="array" ref="N2605">IF(E2605={"1. White"},1,0)</f>
        <v>1</v>
      </c>
      <c r="O2605" cm="1">
        <f t="array" ref="O2605">IF(E2605={"3. Asian"},1,0)</f>
        <v>0</v>
      </c>
      <c r="P2605" cm="1">
        <f t="array" ref="P2605">IF(E2605={"4. Other"},1,0)</f>
        <v>0</v>
      </c>
      <c r="Q2605" cm="1">
        <f t="array" ref="Q2605">IF(F2605={"1. &lt; HS Grad"},1,0)</f>
        <v>0</v>
      </c>
      <c r="R2605" cm="1">
        <f t="array" ref="R2605">IF(F2605={"4. College Grad"},1,0)</f>
        <v>0</v>
      </c>
      <c r="S2605" cm="1">
        <f t="array" ref="S2605">IF(F2605={"3. Some College"},1,0)</f>
        <v>0</v>
      </c>
      <c r="T2605" cm="1">
        <f t="array" ref="T2605">IF(F2605={"5. Advanced Degree"},1,0)</f>
        <v>1</v>
      </c>
      <c r="U2605" cm="1">
        <f t="array" ref="U2605">IF(F2605={"2. HS Grad"},1,0)</f>
        <v>0</v>
      </c>
    </row>
    <row r="2606" spans="1:21">
      <c r="A2606">
        <v>379372</v>
      </c>
      <c r="B2606">
        <v>2008</v>
      </c>
      <c r="C2606">
        <v>48</v>
      </c>
      <c r="D2606" t="s">
        <v>18238</v>
      </c>
      <c r="E2606" t="s">
        <v>18239</v>
      </c>
      <c r="F2606" t="s">
        <v>18240</v>
      </c>
      <c r="G2606" t="s">
        <v>18241</v>
      </c>
      <c r="H2606" t="s">
        <v>18242</v>
      </c>
      <c r="I2606" t="s">
        <v>18243</v>
      </c>
      <c r="J2606" t="s">
        <v>18244</v>
      </c>
      <c r="K2606">
        <v>4.96378782734556</v>
      </c>
      <c r="L2606">
        <v>143.13494081113399</v>
      </c>
      <c r="M2606" cm="1">
        <f t="array" ref="M2606">IF(E2606={"2. Black"},1,0)</f>
        <v>0</v>
      </c>
      <c r="N2606" cm="1">
        <f t="array" ref="N2606">IF(E2606={"1. White"},1,0)</f>
        <v>1</v>
      </c>
      <c r="O2606" cm="1">
        <f t="array" ref="O2606">IF(E2606={"3. Asian"},1,0)</f>
        <v>0</v>
      </c>
      <c r="P2606" cm="1">
        <f t="array" ref="P2606">IF(E2606={"4. Other"},1,0)</f>
        <v>0</v>
      </c>
      <c r="Q2606" cm="1">
        <f t="array" ref="Q2606">IF(F2606={"1. &lt; HS Grad"},1,0)</f>
        <v>0</v>
      </c>
      <c r="R2606" cm="1">
        <f t="array" ref="R2606">IF(F2606={"4. College Grad"},1,0)</f>
        <v>0</v>
      </c>
      <c r="S2606" cm="1">
        <f t="array" ref="S2606">IF(F2606={"3. Some College"},1,0)</f>
        <v>0</v>
      </c>
      <c r="T2606" cm="1">
        <f t="array" ref="T2606">IF(F2606={"5. Advanced Degree"},1,0)</f>
        <v>1</v>
      </c>
      <c r="U2606" cm="1">
        <f t="array" ref="U2606">IF(F2606={"2. HS Grad"},1,0)</f>
        <v>0</v>
      </c>
    </row>
    <row r="2607" spans="1:21">
      <c r="A2607">
        <v>376009</v>
      </c>
      <c r="B2607">
        <v>2008</v>
      </c>
      <c r="C2607">
        <v>37</v>
      </c>
      <c r="D2607" t="s">
        <v>18245</v>
      </c>
      <c r="E2607" t="s">
        <v>18246</v>
      </c>
      <c r="F2607" t="s">
        <v>18247</v>
      </c>
      <c r="G2607" t="s">
        <v>18248</v>
      </c>
      <c r="H2607" t="s">
        <v>18249</v>
      </c>
      <c r="I2607" t="s">
        <v>18250</v>
      </c>
      <c r="J2607" t="s">
        <v>18251</v>
      </c>
      <c r="K2607">
        <v>4.5797835966168101</v>
      </c>
      <c r="L2607">
        <v>97.493294045393398</v>
      </c>
      <c r="M2607" cm="1">
        <f t="array" ref="M2607">IF(E2607={"2. Black"},1,0)</f>
        <v>1</v>
      </c>
      <c r="N2607" cm="1">
        <f t="array" ref="N2607">IF(E2607={"1. White"},1,0)</f>
        <v>0</v>
      </c>
      <c r="O2607" cm="1">
        <f t="array" ref="O2607">IF(E2607={"3. Asian"},1,0)</f>
        <v>0</v>
      </c>
      <c r="P2607" cm="1">
        <f t="array" ref="P2607">IF(E2607={"4. Other"},1,0)</f>
        <v>0</v>
      </c>
      <c r="Q2607" cm="1">
        <f t="array" ref="Q2607">IF(F2607={"1. &lt; HS Grad"},1,0)</f>
        <v>0</v>
      </c>
      <c r="R2607" cm="1">
        <f t="array" ref="R2607">IF(F2607={"4. College Grad"},1,0)</f>
        <v>0</v>
      </c>
      <c r="S2607" cm="1">
        <f t="array" ref="S2607">IF(F2607={"3. Some College"},1,0)</f>
        <v>1</v>
      </c>
      <c r="T2607" cm="1">
        <f t="array" ref="T2607">IF(F2607={"5. Advanced Degree"},1,0)</f>
        <v>0</v>
      </c>
      <c r="U2607" cm="1">
        <f t="array" ref="U2607">IF(F2607={"2. HS Grad"},1,0)</f>
        <v>0</v>
      </c>
    </row>
    <row r="2608" spans="1:21">
      <c r="A2608">
        <v>304338</v>
      </c>
      <c r="B2608">
        <v>2007</v>
      </c>
      <c r="C2608">
        <v>46</v>
      </c>
      <c r="D2608" t="s">
        <v>18252</v>
      </c>
      <c r="E2608" t="s">
        <v>18253</v>
      </c>
      <c r="F2608" t="s">
        <v>18254</v>
      </c>
      <c r="G2608" t="s">
        <v>18255</v>
      </c>
      <c r="H2608" t="s">
        <v>18256</v>
      </c>
      <c r="I2608" t="s">
        <v>18257</v>
      </c>
      <c r="J2608" t="s">
        <v>18258</v>
      </c>
      <c r="K2608">
        <v>4.9542425094393296</v>
      </c>
      <c r="L2608">
        <v>141.77517233318</v>
      </c>
      <c r="M2608" cm="1">
        <f t="array" ref="M2608">IF(E2608={"2. Black"},1,0)</f>
        <v>0</v>
      </c>
      <c r="N2608" cm="1">
        <f t="array" ref="N2608">IF(E2608={"1. White"},1,0)</f>
        <v>1</v>
      </c>
      <c r="O2608" cm="1">
        <f t="array" ref="O2608">IF(E2608={"3. Asian"},1,0)</f>
        <v>0</v>
      </c>
      <c r="P2608" cm="1">
        <f t="array" ref="P2608">IF(E2608={"4. Other"},1,0)</f>
        <v>0</v>
      </c>
      <c r="Q2608" cm="1">
        <f t="array" ref="Q2608">IF(F2608={"1. &lt; HS Grad"},1,0)</f>
        <v>0</v>
      </c>
      <c r="R2608" cm="1">
        <f t="array" ref="R2608">IF(F2608={"4. College Grad"},1,0)</f>
        <v>1</v>
      </c>
      <c r="S2608" cm="1">
        <f t="array" ref="S2608">IF(F2608={"3. Some College"},1,0)</f>
        <v>0</v>
      </c>
      <c r="T2608" cm="1">
        <f t="array" ref="T2608">IF(F2608={"5. Advanced Degree"},1,0)</f>
        <v>0</v>
      </c>
      <c r="U2608" cm="1">
        <f t="array" ref="U2608">IF(F2608={"2. HS Grad"},1,0)</f>
        <v>0</v>
      </c>
    </row>
    <row r="2609" spans="1:21">
      <c r="A2609">
        <v>304116</v>
      </c>
      <c r="B2609">
        <v>2007</v>
      </c>
      <c r="C2609">
        <v>53</v>
      </c>
      <c r="D2609" t="s">
        <v>18259</v>
      </c>
      <c r="E2609" t="s">
        <v>18260</v>
      </c>
      <c r="F2609" t="s">
        <v>18261</v>
      </c>
      <c r="G2609" t="s">
        <v>18262</v>
      </c>
      <c r="H2609" t="s">
        <v>18263</v>
      </c>
      <c r="I2609" t="s">
        <v>18264</v>
      </c>
      <c r="J2609" t="s">
        <v>18265</v>
      </c>
      <c r="K2609">
        <v>5</v>
      </c>
      <c r="L2609">
        <v>148.413159102577</v>
      </c>
      <c r="M2609" cm="1">
        <f t="array" ref="M2609">IF(E2609={"2. Black"},1,0)</f>
        <v>0</v>
      </c>
      <c r="N2609" cm="1">
        <f t="array" ref="N2609">IF(E2609={"1. White"},1,0)</f>
        <v>1</v>
      </c>
      <c r="O2609" cm="1">
        <f t="array" ref="O2609">IF(E2609={"3. Asian"},1,0)</f>
        <v>0</v>
      </c>
      <c r="P2609" cm="1">
        <f t="array" ref="P2609">IF(E2609={"4. Other"},1,0)</f>
        <v>0</v>
      </c>
      <c r="Q2609" cm="1">
        <f t="array" ref="Q2609">IF(F2609={"1. &lt; HS Grad"},1,0)</f>
        <v>0</v>
      </c>
      <c r="R2609" cm="1">
        <f t="array" ref="R2609">IF(F2609={"4. College Grad"},1,0)</f>
        <v>0</v>
      </c>
      <c r="S2609" cm="1">
        <f t="array" ref="S2609">IF(F2609={"3. Some College"},1,0)</f>
        <v>0</v>
      </c>
      <c r="T2609" cm="1">
        <f t="array" ref="T2609">IF(F2609={"5. Advanced Degree"},1,0)</f>
        <v>0</v>
      </c>
      <c r="U2609" cm="1">
        <f t="array" ref="U2609">IF(F2609={"2. HS Grad"},1,0)</f>
        <v>1</v>
      </c>
    </row>
    <row r="2610" spans="1:21">
      <c r="A2610">
        <v>452574</v>
      </c>
      <c r="B2610">
        <v>2009</v>
      </c>
      <c r="C2610">
        <v>31</v>
      </c>
      <c r="D2610" t="s">
        <v>18266</v>
      </c>
      <c r="E2610" t="s">
        <v>18267</v>
      </c>
      <c r="F2610" t="s">
        <v>18268</v>
      </c>
      <c r="G2610" t="s">
        <v>18269</v>
      </c>
      <c r="H2610" t="s">
        <v>18270</v>
      </c>
      <c r="I2610" t="s">
        <v>18271</v>
      </c>
      <c r="J2610" t="s">
        <v>18272</v>
      </c>
      <c r="K2610">
        <v>4.6989700043360196</v>
      </c>
      <c r="L2610">
        <v>109.833985642199</v>
      </c>
      <c r="M2610" cm="1">
        <f t="array" ref="M2610">IF(E2610={"2. Black"},1,0)</f>
        <v>0</v>
      </c>
      <c r="N2610" cm="1">
        <f t="array" ref="N2610">IF(E2610={"1. White"},1,0)</f>
        <v>1</v>
      </c>
      <c r="O2610" cm="1">
        <f t="array" ref="O2610">IF(E2610={"3. Asian"},1,0)</f>
        <v>0</v>
      </c>
      <c r="P2610" cm="1">
        <f t="array" ref="P2610">IF(E2610={"4. Other"},1,0)</f>
        <v>0</v>
      </c>
      <c r="Q2610" cm="1">
        <f t="array" ref="Q2610">IF(F2610={"1. &lt; HS Grad"},1,0)</f>
        <v>0</v>
      </c>
      <c r="R2610" cm="1">
        <f t="array" ref="R2610">IF(F2610={"4. College Grad"},1,0)</f>
        <v>1</v>
      </c>
      <c r="S2610" cm="1">
        <f t="array" ref="S2610">IF(F2610={"3. Some College"},1,0)</f>
        <v>0</v>
      </c>
      <c r="T2610" cm="1">
        <f t="array" ref="T2610">IF(F2610={"5. Advanced Degree"},1,0)</f>
        <v>0</v>
      </c>
      <c r="U2610" cm="1">
        <f t="array" ref="U2610">IF(F2610={"2. HS Grad"},1,0)</f>
        <v>0</v>
      </c>
    </row>
    <row r="2611" spans="1:21">
      <c r="A2611">
        <v>230268</v>
      </c>
      <c r="B2611">
        <v>2006</v>
      </c>
      <c r="C2611">
        <v>18</v>
      </c>
      <c r="D2611" t="s">
        <v>18273</v>
      </c>
      <c r="E2611" t="s">
        <v>18274</v>
      </c>
      <c r="F2611" t="s">
        <v>18275</v>
      </c>
      <c r="G2611" t="s">
        <v>18276</v>
      </c>
      <c r="H2611" t="s">
        <v>18277</v>
      </c>
      <c r="I2611" t="s">
        <v>18278</v>
      </c>
      <c r="J2611" t="s">
        <v>18279</v>
      </c>
      <c r="K2611">
        <v>4.0791812460476304</v>
      </c>
      <c r="L2611">
        <v>59.097064081589103</v>
      </c>
      <c r="M2611" cm="1">
        <f t="array" ref="M2611">IF(E2611={"2. Black"},1,0)</f>
        <v>0</v>
      </c>
      <c r="N2611" cm="1">
        <f t="array" ref="N2611">IF(E2611={"1. White"},1,0)</f>
        <v>1</v>
      </c>
      <c r="O2611" cm="1">
        <f t="array" ref="O2611">IF(E2611={"3. Asian"},1,0)</f>
        <v>0</v>
      </c>
      <c r="P2611" cm="1">
        <f t="array" ref="P2611">IF(E2611={"4. Other"},1,0)</f>
        <v>0</v>
      </c>
      <c r="Q2611" cm="1">
        <f t="array" ref="Q2611">IF(F2611={"1. &lt; HS Grad"},1,0)</f>
        <v>0</v>
      </c>
      <c r="R2611" cm="1">
        <f t="array" ref="R2611">IF(F2611={"4. College Grad"},1,0)</f>
        <v>0</v>
      </c>
      <c r="S2611" cm="1">
        <f t="array" ref="S2611">IF(F2611={"3. Some College"},1,0)</f>
        <v>1</v>
      </c>
      <c r="T2611" cm="1">
        <f t="array" ref="T2611">IF(F2611={"5. Advanced Degree"},1,0)</f>
        <v>0</v>
      </c>
      <c r="U2611" cm="1">
        <f t="array" ref="U2611">IF(F2611={"2. HS Grad"},1,0)</f>
        <v>0</v>
      </c>
    </row>
    <row r="2612" spans="1:21">
      <c r="A2612">
        <v>159545</v>
      </c>
      <c r="B2612">
        <v>2003</v>
      </c>
      <c r="C2612">
        <v>49</v>
      </c>
      <c r="D2612" t="s">
        <v>18280</v>
      </c>
      <c r="E2612" t="s">
        <v>18281</v>
      </c>
      <c r="F2612" t="s">
        <v>18282</v>
      </c>
      <c r="G2612" t="s">
        <v>18283</v>
      </c>
      <c r="H2612" t="s">
        <v>18284</v>
      </c>
      <c r="I2612" t="s">
        <v>18285</v>
      </c>
      <c r="J2612" t="s">
        <v>18286</v>
      </c>
      <c r="K2612">
        <v>5.0273496077747604</v>
      </c>
      <c r="L2612">
        <v>152.52821689856</v>
      </c>
      <c r="M2612" cm="1">
        <f t="array" ref="M2612">IF(E2612={"2. Black"},1,0)</f>
        <v>0</v>
      </c>
      <c r="N2612" cm="1">
        <f t="array" ref="N2612">IF(E2612={"1. White"},1,0)</f>
        <v>1</v>
      </c>
      <c r="O2612" cm="1">
        <f t="array" ref="O2612">IF(E2612={"3. Asian"},1,0)</f>
        <v>0</v>
      </c>
      <c r="P2612" cm="1">
        <f t="array" ref="P2612">IF(E2612={"4. Other"},1,0)</f>
        <v>0</v>
      </c>
      <c r="Q2612" cm="1">
        <f t="array" ref="Q2612">IF(F2612={"1. &lt; HS Grad"},1,0)</f>
        <v>0</v>
      </c>
      <c r="R2612" cm="1">
        <f t="array" ref="R2612">IF(F2612={"4. College Grad"},1,0)</f>
        <v>1</v>
      </c>
      <c r="S2612" cm="1">
        <f t="array" ref="S2612">IF(F2612={"3. Some College"},1,0)</f>
        <v>0</v>
      </c>
      <c r="T2612" cm="1">
        <f t="array" ref="T2612">IF(F2612={"5. Advanced Degree"},1,0)</f>
        <v>0</v>
      </c>
      <c r="U2612" cm="1">
        <f t="array" ref="U2612">IF(F2612={"2. HS Grad"},1,0)</f>
        <v>0</v>
      </c>
    </row>
    <row r="2613" spans="1:21">
      <c r="A2613">
        <v>229535</v>
      </c>
      <c r="B2613">
        <v>2006</v>
      </c>
      <c r="C2613">
        <v>39</v>
      </c>
      <c r="D2613" t="s">
        <v>18287</v>
      </c>
      <c r="E2613" t="s">
        <v>18288</v>
      </c>
      <c r="F2613" t="s">
        <v>18289</v>
      </c>
      <c r="G2613" t="s">
        <v>18290</v>
      </c>
      <c r="H2613" t="s">
        <v>18291</v>
      </c>
      <c r="I2613" t="s">
        <v>18292</v>
      </c>
      <c r="J2613" t="s">
        <v>18293</v>
      </c>
      <c r="K2613">
        <v>4.3979400086720402</v>
      </c>
      <c r="L2613">
        <v>81.283253284252694</v>
      </c>
      <c r="M2613" cm="1">
        <f t="array" ref="M2613">IF(E2613={"2. Black"},1,0)</f>
        <v>0</v>
      </c>
      <c r="N2613" cm="1">
        <f t="array" ref="N2613">IF(E2613={"1. White"},1,0)</f>
        <v>1</v>
      </c>
      <c r="O2613" cm="1">
        <f t="array" ref="O2613">IF(E2613={"3. Asian"},1,0)</f>
        <v>0</v>
      </c>
      <c r="P2613" cm="1">
        <f t="array" ref="P2613">IF(E2613={"4. Other"},1,0)</f>
        <v>0</v>
      </c>
      <c r="Q2613" cm="1">
        <f t="array" ref="Q2613">IF(F2613={"1. &lt; HS Grad"},1,0)</f>
        <v>0</v>
      </c>
      <c r="R2613" cm="1">
        <f t="array" ref="R2613">IF(F2613={"4. College Grad"},1,0)</f>
        <v>0</v>
      </c>
      <c r="S2613" cm="1">
        <f t="array" ref="S2613">IF(F2613={"3. Some College"},1,0)</f>
        <v>0</v>
      </c>
      <c r="T2613" cm="1">
        <f t="array" ref="T2613">IF(F2613={"5. Advanced Degree"},1,0)</f>
        <v>0</v>
      </c>
      <c r="U2613" cm="1">
        <f t="array" ref="U2613">IF(F2613={"2. HS Grad"},1,0)</f>
        <v>1</v>
      </c>
    </row>
    <row r="2614" spans="1:21">
      <c r="A2614">
        <v>161425</v>
      </c>
      <c r="B2614">
        <v>2003</v>
      </c>
      <c r="C2614">
        <v>40</v>
      </c>
      <c r="D2614" t="s">
        <v>18294</v>
      </c>
      <c r="E2614" t="s">
        <v>18295</v>
      </c>
      <c r="F2614" t="s">
        <v>18296</v>
      </c>
      <c r="G2614" t="s">
        <v>18297</v>
      </c>
      <c r="H2614" t="s">
        <v>18298</v>
      </c>
      <c r="I2614" t="s">
        <v>18299</v>
      </c>
      <c r="J2614" t="s">
        <v>18300</v>
      </c>
      <c r="K2614">
        <v>3.7781512503836399</v>
      </c>
      <c r="L2614">
        <v>43.735111677982097</v>
      </c>
      <c r="M2614" cm="1">
        <f t="array" ref="M2614">IF(E2614={"2. Black"},1,0)</f>
        <v>0</v>
      </c>
      <c r="N2614" cm="1">
        <f t="array" ref="N2614">IF(E2614={"1. White"},1,0)</f>
        <v>1</v>
      </c>
      <c r="O2614" cm="1">
        <f t="array" ref="O2614">IF(E2614={"3. Asian"},1,0)</f>
        <v>0</v>
      </c>
      <c r="P2614" cm="1">
        <f t="array" ref="P2614">IF(E2614={"4. Other"},1,0)</f>
        <v>0</v>
      </c>
      <c r="Q2614" cm="1">
        <f t="array" ref="Q2614">IF(F2614={"1. &lt; HS Grad"},1,0)</f>
        <v>0</v>
      </c>
      <c r="R2614" cm="1">
        <f t="array" ref="R2614">IF(F2614={"4. College Grad"},1,0)</f>
        <v>0</v>
      </c>
      <c r="S2614" cm="1">
        <f t="array" ref="S2614">IF(F2614={"3. Some College"},1,0)</f>
        <v>0</v>
      </c>
      <c r="T2614" cm="1">
        <f t="array" ref="T2614">IF(F2614={"5. Advanced Degree"},1,0)</f>
        <v>0</v>
      </c>
      <c r="U2614" cm="1">
        <f t="array" ref="U2614">IF(F2614={"2. HS Grad"},1,0)</f>
        <v>1</v>
      </c>
    </row>
    <row r="2615" spans="1:21">
      <c r="A2615">
        <v>376778</v>
      </c>
      <c r="B2615">
        <v>2008</v>
      </c>
      <c r="C2615">
        <v>37</v>
      </c>
      <c r="D2615" t="s">
        <v>18301</v>
      </c>
      <c r="E2615" t="s">
        <v>18302</v>
      </c>
      <c r="F2615" t="s">
        <v>18303</v>
      </c>
      <c r="G2615" t="s">
        <v>18304</v>
      </c>
      <c r="H2615" t="s">
        <v>18305</v>
      </c>
      <c r="I2615" t="s">
        <v>18306</v>
      </c>
      <c r="J2615" t="s">
        <v>18307</v>
      </c>
      <c r="K2615">
        <v>4.5682017240669897</v>
      </c>
      <c r="L2615">
        <v>96.370652832230803</v>
      </c>
      <c r="M2615" cm="1">
        <f t="array" ref="M2615">IF(E2615={"2. Black"},1,0)</f>
        <v>0</v>
      </c>
      <c r="N2615" cm="1">
        <f t="array" ref="N2615">IF(E2615={"1. White"},1,0)</f>
        <v>1</v>
      </c>
      <c r="O2615" cm="1">
        <f t="array" ref="O2615">IF(E2615={"3. Asian"},1,0)</f>
        <v>0</v>
      </c>
      <c r="P2615" cm="1">
        <f t="array" ref="P2615">IF(E2615={"4. Other"},1,0)</f>
        <v>0</v>
      </c>
      <c r="Q2615" cm="1">
        <f t="array" ref="Q2615">IF(F2615={"1. &lt; HS Grad"},1,0)</f>
        <v>0</v>
      </c>
      <c r="R2615" cm="1">
        <f t="array" ref="R2615">IF(F2615={"4. College Grad"},1,0)</f>
        <v>0</v>
      </c>
      <c r="S2615" cm="1">
        <f t="array" ref="S2615">IF(F2615={"3. Some College"},1,0)</f>
        <v>0</v>
      </c>
      <c r="T2615" cm="1">
        <f t="array" ref="T2615">IF(F2615={"5. Advanced Degree"},1,0)</f>
        <v>0</v>
      </c>
      <c r="U2615" cm="1">
        <f t="array" ref="U2615">IF(F2615={"2. HS Grad"},1,0)</f>
        <v>1</v>
      </c>
    </row>
    <row r="2616" spans="1:21">
      <c r="A2616">
        <v>232700</v>
      </c>
      <c r="B2616">
        <v>2006</v>
      </c>
      <c r="C2616">
        <v>24</v>
      </c>
      <c r="D2616" t="s">
        <v>18308</v>
      </c>
      <c r="E2616" t="s">
        <v>18309</v>
      </c>
      <c r="F2616" t="s">
        <v>18310</v>
      </c>
      <c r="G2616" t="s">
        <v>18311</v>
      </c>
      <c r="H2616" t="s">
        <v>18312</v>
      </c>
      <c r="I2616" t="s">
        <v>18313</v>
      </c>
      <c r="J2616" t="s">
        <v>18314</v>
      </c>
      <c r="K2616">
        <v>4.6232492903978999</v>
      </c>
      <c r="L2616">
        <v>101.82435207568</v>
      </c>
      <c r="M2616" cm="1">
        <f t="array" ref="M2616">IF(E2616={"2. Black"},1,0)</f>
        <v>0</v>
      </c>
      <c r="N2616" cm="1">
        <f t="array" ref="N2616">IF(E2616={"1. White"},1,0)</f>
        <v>1</v>
      </c>
      <c r="O2616" cm="1">
        <f t="array" ref="O2616">IF(E2616={"3. Asian"},1,0)</f>
        <v>0</v>
      </c>
      <c r="P2616" cm="1">
        <f t="array" ref="P2616">IF(E2616={"4. Other"},1,0)</f>
        <v>0</v>
      </c>
      <c r="Q2616" cm="1">
        <f t="array" ref="Q2616">IF(F2616={"1. &lt; HS Grad"},1,0)</f>
        <v>0</v>
      </c>
      <c r="R2616" cm="1">
        <f t="array" ref="R2616">IF(F2616={"4. College Grad"},1,0)</f>
        <v>0</v>
      </c>
      <c r="S2616" cm="1">
        <f t="array" ref="S2616">IF(F2616={"3. Some College"},1,0)</f>
        <v>0</v>
      </c>
      <c r="T2616" cm="1">
        <f t="array" ref="T2616">IF(F2616={"5. Advanced Degree"},1,0)</f>
        <v>0</v>
      </c>
      <c r="U2616" cm="1">
        <f t="array" ref="U2616">IF(F2616={"2. HS Grad"},1,0)</f>
        <v>1</v>
      </c>
    </row>
    <row r="2617" spans="1:21">
      <c r="A2617">
        <v>306371</v>
      </c>
      <c r="B2617">
        <v>2007</v>
      </c>
      <c r="C2617">
        <v>35</v>
      </c>
      <c r="D2617" t="s">
        <v>18315</v>
      </c>
      <c r="E2617" t="s">
        <v>18316</v>
      </c>
      <c r="F2617" t="s">
        <v>18317</v>
      </c>
      <c r="G2617" t="s">
        <v>18318</v>
      </c>
      <c r="H2617" t="s">
        <v>18319</v>
      </c>
      <c r="I2617" t="s">
        <v>18320</v>
      </c>
      <c r="J2617" t="s">
        <v>18321</v>
      </c>
      <c r="K2617">
        <v>4.8750612633917001</v>
      </c>
      <c r="L2617">
        <v>130.982177377461</v>
      </c>
      <c r="M2617" cm="1">
        <f t="array" ref="M2617">IF(E2617={"2. Black"},1,0)</f>
        <v>0</v>
      </c>
      <c r="N2617" cm="1">
        <f t="array" ref="N2617">IF(E2617={"1. White"},1,0)</f>
        <v>1</v>
      </c>
      <c r="O2617" cm="1">
        <f t="array" ref="O2617">IF(E2617={"3. Asian"},1,0)</f>
        <v>0</v>
      </c>
      <c r="P2617" cm="1">
        <f t="array" ref="P2617">IF(E2617={"4. Other"},1,0)</f>
        <v>0</v>
      </c>
      <c r="Q2617" cm="1">
        <f t="array" ref="Q2617">IF(F2617={"1. &lt; HS Grad"},1,0)</f>
        <v>0</v>
      </c>
      <c r="R2617" cm="1">
        <f t="array" ref="R2617">IF(F2617={"4. College Grad"},1,0)</f>
        <v>1</v>
      </c>
      <c r="S2617" cm="1">
        <f t="array" ref="S2617">IF(F2617={"3. Some College"},1,0)</f>
        <v>0</v>
      </c>
      <c r="T2617" cm="1">
        <f t="array" ref="T2617">IF(F2617={"5. Advanced Degree"},1,0)</f>
        <v>0</v>
      </c>
      <c r="U2617" cm="1">
        <f t="array" ref="U2617">IF(F2617={"2. HS Grad"},1,0)</f>
        <v>0</v>
      </c>
    </row>
    <row r="2618" spans="1:21">
      <c r="A2618">
        <v>304010</v>
      </c>
      <c r="B2618">
        <v>2007</v>
      </c>
      <c r="C2618">
        <v>27</v>
      </c>
      <c r="D2618" t="s">
        <v>18322</v>
      </c>
      <c r="E2618" t="s">
        <v>18323</v>
      </c>
      <c r="F2618" t="s">
        <v>18324</v>
      </c>
      <c r="G2618" t="s">
        <v>18325</v>
      </c>
      <c r="H2618" t="s">
        <v>18326</v>
      </c>
      <c r="I2618" t="s">
        <v>18327</v>
      </c>
      <c r="J2618" t="s">
        <v>18328</v>
      </c>
      <c r="K2618">
        <v>4.41497334797082</v>
      </c>
      <c r="L2618">
        <v>82.679637296637196</v>
      </c>
      <c r="M2618" cm="1">
        <f t="array" ref="M2618">IF(E2618={"2. Black"},1,0)</f>
        <v>0</v>
      </c>
      <c r="N2618" cm="1">
        <f t="array" ref="N2618">IF(E2618={"1. White"},1,0)</f>
        <v>1</v>
      </c>
      <c r="O2618" cm="1">
        <f t="array" ref="O2618">IF(E2618={"3. Asian"},1,0)</f>
        <v>0</v>
      </c>
      <c r="P2618" cm="1">
        <f t="array" ref="P2618">IF(E2618={"4. Other"},1,0)</f>
        <v>0</v>
      </c>
      <c r="Q2618" cm="1">
        <f t="array" ref="Q2618">IF(F2618={"1. &lt; HS Grad"},1,0)</f>
        <v>0</v>
      </c>
      <c r="R2618" cm="1">
        <f t="array" ref="R2618">IF(F2618={"4. College Grad"},1,0)</f>
        <v>0</v>
      </c>
      <c r="S2618" cm="1">
        <f t="array" ref="S2618">IF(F2618={"3. Some College"},1,0)</f>
        <v>0</v>
      </c>
      <c r="T2618" cm="1">
        <f t="array" ref="T2618">IF(F2618={"5. Advanced Degree"},1,0)</f>
        <v>0</v>
      </c>
      <c r="U2618" cm="1">
        <f t="array" ref="U2618">IF(F2618={"2. HS Grad"},1,0)</f>
        <v>1</v>
      </c>
    </row>
    <row r="2619" spans="1:21">
      <c r="A2619">
        <v>154423</v>
      </c>
      <c r="B2619">
        <v>2003</v>
      </c>
      <c r="C2619">
        <v>44</v>
      </c>
      <c r="D2619" t="s">
        <v>18329</v>
      </c>
      <c r="E2619" t="s">
        <v>18330</v>
      </c>
      <c r="F2619" t="s">
        <v>18331</v>
      </c>
      <c r="G2619" t="s">
        <v>18332</v>
      </c>
      <c r="H2619" t="s">
        <v>18333</v>
      </c>
      <c r="I2619" t="s">
        <v>18334</v>
      </c>
      <c r="J2619" t="s">
        <v>18335</v>
      </c>
      <c r="K2619">
        <v>4.8750612633917001</v>
      </c>
      <c r="L2619">
        <v>130.982177377461</v>
      </c>
      <c r="M2619" cm="1">
        <f t="array" ref="M2619">IF(E2619={"2. Black"},1,0)</f>
        <v>0</v>
      </c>
      <c r="N2619" cm="1">
        <f t="array" ref="N2619">IF(E2619={"1. White"},1,0)</f>
        <v>0</v>
      </c>
      <c r="O2619" cm="1">
        <f t="array" ref="O2619">IF(E2619={"3. Asian"},1,0)</f>
        <v>1</v>
      </c>
      <c r="P2619" cm="1">
        <f t="array" ref="P2619">IF(E2619={"4. Other"},1,0)</f>
        <v>0</v>
      </c>
      <c r="Q2619" cm="1">
        <f t="array" ref="Q2619">IF(F2619={"1. &lt; HS Grad"},1,0)</f>
        <v>0</v>
      </c>
      <c r="R2619" cm="1">
        <f t="array" ref="R2619">IF(F2619={"4. College Grad"},1,0)</f>
        <v>0</v>
      </c>
      <c r="S2619" cm="1">
        <f t="array" ref="S2619">IF(F2619={"3. Some College"},1,0)</f>
        <v>0</v>
      </c>
      <c r="T2619" cm="1">
        <f t="array" ref="T2619">IF(F2619={"5. Advanced Degree"},1,0)</f>
        <v>1</v>
      </c>
      <c r="U2619" cm="1">
        <f t="array" ref="U2619">IF(F2619={"2. HS Grad"},1,0)</f>
        <v>0</v>
      </c>
    </row>
    <row r="2620" spans="1:21">
      <c r="A2620">
        <v>377710</v>
      </c>
      <c r="B2620">
        <v>2008</v>
      </c>
      <c r="C2620">
        <v>46</v>
      </c>
      <c r="D2620" t="s">
        <v>18336</v>
      </c>
      <c r="E2620" t="s">
        <v>18337</v>
      </c>
      <c r="F2620" t="s">
        <v>18338</v>
      </c>
      <c r="G2620" t="s">
        <v>18339</v>
      </c>
      <c r="H2620" t="s">
        <v>18340</v>
      </c>
      <c r="I2620" t="s">
        <v>18341</v>
      </c>
      <c r="J2620" t="s">
        <v>18342</v>
      </c>
      <c r="K2620">
        <v>4.4913616938342704</v>
      </c>
      <c r="L2620">
        <v>89.242884664471404</v>
      </c>
      <c r="M2620" cm="1">
        <f t="array" ref="M2620">IF(E2620={"2. Black"},1,0)</f>
        <v>0</v>
      </c>
      <c r="N2620" cm="1">
        <f t="array" ref="N2620">IF(E2620={"1. White"},1,0)</f>
        <v>1</v>
      </c>
      <c r="O2620" cm="1">
        <f t="array" ref="O2620">IF(E2620={"3. Asian"},1,0)</f>
        <v>0</v>
      </c>
      <c r="P2620" cm="1">
        <f t="array" ref="P2620">IF(E2620={"4. Other"},1,0)</f>
        <v>0</v>
      </c>
      <c r="Q2620" cm="1">
        <f t="array" ref="Q2620">IF(F2620={"1. &lt; HS Grad"},1,0)</f>
        <v>0</v>
      </c>
      <c r="R2620" cm="1">
        <f t="array" ref="R2620">IF(F2620={"4. College Grad"},1,0)</f>
        <v>1</v>
      </c>
      <c r="S2620" cm="1">
        <f t="array" ref="S2620">IF(F2620={"3. Some College"},1,0)</f>
        <v>0</v>
      </c>
      <c r="T2620" cm="1">
        <f t="array" ref="T2620">IF(F2620={"5. Advanced Degree"},1,0)</f>
        <v>0</v>
      </c>
      <c r="U2620" cm="1">
        <f t="array" ref="U2620">IF(F2620={"2. HS Grad"},1,0)</f>
        <v>0</v>
      </c>
    </row>
    <row r="2621" spans="1:21">
      <c r="A2621">
        <v>8072</v>
      </c>
      <c r="B2621">
        <v>2005</v>
      </c>
      <c r="C2621">
        <v>40</v>
      </c>
      <c r="D2621" t="s">
        <v>18343</v>
      </c>
      <c r="E2621" t="s">
        <v>18344</v>
      </c>
      <c r="F2621" t="s">
        <v>18345</v>
      </c>
      <c r="G2621" t="s">
        <v>18346</v>
      </c>
      <c r="H2621" t="s">
        <v>18347</v>
      </c>
      <c r="I2621" t="s">
        <v>18348</v>
      </c>
      <c r="J2621" t="s">
        <v>18349</v>
      </c>
      <c r="K2621">
        <v>4.4440447959180798</v>
      </c>
      <c r="L2621">
        <v>85.118533422676705</v>
      </c>
      <c r="M2621" cm="1">
        <f t="array" ref="M2621">IF(E2621={"2. Black"},1,0)</f>
        <v>0</v>
      </c>
      <c r="N2621" cm="1">
        <f t="array" ref="N2621">IF(E2621={"1. White"},1,0)</f>
        <v>1</v>
      </c>
      <c r="O2621" cm="1">
        <f t="array" ref="O2621">IF(E2621={"3. Asian"},1,0)</f>
        <v>0</v>
      </c>
      <c r="P2621" cm="1">
        <f t="array" ref="P2621">IF(E2621={"4. Other"},1,0)</f>
        <v>0</v>
      </c>
      <c r="Q2621" cm="1">
        <f t="array" ref="Q2621">IF(F2621={"1. &lt; HS Grad"},1,0)</f>
        <v>0</v>
      </c>
      <c r="R2621" cm="1">
        <f t="array" ref="R2621">IF(F2621={"4. College Grad"},1,0)</f>
        <v>0</v>
      </c>
      <c r="S2621" cm="1">
        <f t="array" ref="S2621">IF(F2621={"3. Some College"},1,0)</f>
        <v>1</v>
      </c>
      <c r="T2621" cm="1">
        <f t="array" ref="T2621">IF(F2621={"5. Advanced Degree"},1,0)</f>
        <v>0</v>
      </c>
      <c r="U2621" cm="1">
        <f t="array" ref="U2621">IF(F2621={"2. HS Grad"},1,0)</f>
        <v>0</v>
      </c>
    </row>
    <row r="2622" spans="1:21">
      <c r="A2622">
        <v>306740</v>
      </c>
      <c r="B2622">
        <v>2007</v>
      </c>
      <c r="C2622">
        <v>39</v>
      </c>
      <c r="D2622" t="s">
        <v>18350</v>
      </c>
      <c r="E2622" t="s">
        <v>18351</v>
      </c>
      <c r="F2622" t="s">
        <v>18352</v>
      </c>
      <c r="G2622" t="s">
        <v>18353</v>
      </c>
      <c r="H2622" t="s">
        <v>18354</v>
      </c>
      <c r="I2622" t="s">
        <v>18355</v>
      </c>
      <c r="J2622" t="s">
        <v>18356</v>
      </c>
      <c r="K2622">
        <v>5.1139433523068396</v>
      </c>
      <c r="L2622">
        <v>166.32494123387701</v>
      </c>
      <c r="M2622" cm="1">
        <f t="array" ref="M2622">IF(E2622={"2. Black"},1,0)</f>
        <v>0</v>
      </c>
      <c r="N2622" cm="1">
        <f t="array" ref="N2622">IF(E2622={"1. White"},1,0)</f>
        <v>1</v>
      </c>
      <c r="O2622" cm="1">
        <f t="array" ref="O2622">IF(E2622={"3. Asian"},1,0)</f>
        <v>0</v>
      </c>
      <c r="P2622" cm="1">
        <f t="array" ref="P2622">IF(E2622={"4. Other"},1,0)</f>
        <v>0</v>
      </c>
      <c r="Q2622" cm="1">
        <f t="array" ref="Q2622">IF(F2622={"1. &lt; HS Grad"},1,0)</f>
        <v>0</v>
      </c>
      <c r="R2622" cm="1">
        <f t="array" ref="R2622">IF(F2622={"4. College Grad"},1,0)</f>
        <v>0</v>
      </c>
      <c r="S2622" cm="1">
        <f t="array" ref="S2622">IF(F2622={"3. Some College"},1,0)</f>
        <v>0</v>
      </c>
      <c r="T2622" cm="1">
        <f t="array" ref="T2622">IF(F2622={"5. Advanced Degree"},1,0)</f>
        <v>1</v>
      </c>
      <c r="U2622" cm="1">
        <f t="array" ref="U2622">IF(F2622={"2. HS Grad"},1,0)</f>
        <v>0</v>
      </c>
    </row>
    <row r="2623" spans="1:21">
      <c r="A2623">
        <v>374463</v>
      </c>
      <c r="B2623">
        <v>2008</v>
      </c>
      <c r="C2623">
        <v>42</v>
      </c>
      <c r="D2623" t="s">
        <v>18357</v>
      </c>
      <c r="E2623" t="s">
        <v>18358</v>
      </c>
      <c r="F2623" t="s">
        <v>18359</v>
      </c>
      <c r="G2623" t="s">
        <v>18360</v>
      </c>
      <c r="H2623" t="s">
        <v>18361</v>
      </c>
      <c r="I2623" t="s">
        <v>18362</v>
      </c>
      <c r="J2623" t="s">
        <v>18363</v>
      </c>
      <c r="K2623">
        <v>4.6127838567197399</v>
      </c>
      <c r="L2623">
        <v>100.764272842107</v>
      </c>
      <c r="M2623" cm="1">
        <f t="array" ref="M2623">IF(E2623={"2. Black"},1,0)</f>
        <v>0</v>
      </c>
      <c r="N2623" cm="1">
        <f t="array" ref="N2623">IF(E2623={"1. White"},1,0)</f>
        <v>1</v>
      </c>
      <c r="O2623" cm="1">
        <f t="array" ref="O2623">IF(E2623={"3. Asian"},1,0)</f>
        <v>0</v>
      </c>
      <c r="P2623" cm="1">
        <f t="array" ref="P2623">IF(E2623={"4. Other"},1,0)</f>
        <v>0</v>
      </c>
      <c r="Q2623" cm="1">
        <f t="array" ref="Q2623">IF(F2623={"1. &lt; HS Grad"},1,0)</f>
        <v>1</v>
      </c>
      <c r="R2623" cm="1">
        <f t="array" ref="R2623">IF(F2623={"4. College Grad"},1,0)</f>
        <v>0</v>
      </c>
      <c r="S2623" cm="1">
        <f t="array" ref="S2623">IF(F2623={"3. Some College"},1,0)</f>
        <v>0</v>
      </c>
      <c r="T2623" cm="1">
        <f t="array" ref="T2623">IF(F2623={"5. Advanced Degree"},1,0)</f>
        <v>0</v>
      </c>
      <c r="U2623" cm="1">
        <f t="array" ref="U2623">IF(F2623={"2. HS Grad"},1,0)</f>
        <v>0</v>
      </c>
    </row>
    <row r="2624" spans="1:21">
      <c r="A2624">
        <v>155676</v>
      </c>
      <c r="B2624">
        <v>2003</v>
      </c>
      <c r="C2624">
        <v>37</v>
      </c>
      <c r="D2624" t="s">
        <v>18364</v>
      </c>
      <c r="E2624" t="s">
        <v>18365</v>
      </c>
      <c r="F2624" t="s">
        <v>18366</v>
      </c>
      <c r="G2624" t="s">
        <v>18367</v>
      </c>
      <c r="H2624" t="s">
        <v>18368</v>
      </c>
      <c r="I2624" t="s">
        <v>18369</v>
      </c>
      <c r="J2624" t="s">
        <v>18370</v>
      </c>
      <c r="K2624">
        <v>4.6020599913279598</v>
      </c>
      <c r="L2624">
        <v>99.689463698486406</v>
      </c>
      <c r="M2624" cm="1">
        <f t="array" ref="M2624">IF(E2624={"2. Black"},1,0)</f>
        <v>0</v>
      </c>
      <c r="N2624" cm="1">
        <f t="array" ref="N2624">IF(E2624={"1. White"},1,0)</f>
        <v>1</v>
      </c>
      <c r="O2624" cm="1">
        <f t="array" ref="O2624">IF(E2624={"3. Asian"},1,0)</f>
        <v>0</v>
      </c>
      <c r="P2624" cm="1">
        <f t="array" ref="P2624">IF(E2624={"4. Other"},1,0)</f>
        <v>0</v>
      </c>
      <c r="Q2624" cm="1">
        <f t="array" ref="Q2624">IF(F2624={"1. &lt; HS Grad"},1,0)</f>
        <v>0</v>
      </c>
      <c r="R2624" cm="1">
        <f t="array" ref="R2624">IF(F2624={"4. College Grad"},1,0)</f>
        <v>0</v>
      </c>
      <c r="S2624" cm="1">
        <f t="array" ref="S2624">IF(F2624={"3. Some College"},1,0)</f>
        <v>0</v>
      </c>
      <c r="T2624" cm="1">
        <f t="array" ref="T2624">IF(F2624={"5. Advanced Degree"},1,0)</f>
        <v>0</v>
      </c>
      <c r="U2624" cm="1">
        <f t="array" ref="U2624">IF(F2624={"2. HS Grad"},1,0)</f>
        <v>1</v>
      </c>
    </row>
    <row r="2625" spans="1:21">
      <c r="A2625">
        <v>378483</v>
      </c>
      <c r="B2625">
        <v>2008</v>
      </c>
      <c r="C2625">
        <v>58</v>
      </c>
      <c r="D2625" t="s">
        <v>18371</v>
      </c>
      <c r="E2625" t="s">
        <v>18372</v>
      </c>
      <c r="F2625" t="s">
        <v>18373</v>
      </c>
      <c r="G2625" t="s">
        <v>18374</v>
      </c>
      <c r="H2625" t="s">
        <v>18375</v>
      </c>
      <c r="I2625" t="s">
        <v>18376</v>
      </c>
      <c r="J2625" t="s">
        <v>18377</v>
      </c>
      <c r="K2625">
        <v>4.8129133566428601</v>
      </c>
      <c r="L2625">
        <v>123.089699847943</v>
      </c>
      <c r="M2625" cm="1">
        <f t="array" ref="M2625">IF(E2625={"2. Black"},1,0)</f>
        <v>0</v>
      </c>
      <c r="N2625" cm="1">
        <f t="array" ref="N2625">IF(E2625={"1. White"},1,0)</f>
        <v>1</v>
      </c>
      <c r="O2625" cm="1">
        <f t="array" ref="O2625">IF(E2625={"3. Asian"},1,0)</f>
        <v>0</v>
      </c>
      <c r="P2625" cm="1">
        <f t="array" ref="P2625">IF(E2625={"4. Other"},1,0)</f>
        <v>0</v>
      </c>
      <c r="Q2625" cm="1">
        <f t="array" ref="Q2625">IF(F2625={"1. &lt; HS Grad"},1,0)</f>
        <v>0</v>
      </c>
      <c r="R2625" cm="1">
        <f t="array" ref="R2625">IF(F2625={"4. College Grad"},1,0)</f>
        <v>0</v>
      </c>
      <c r="S2625" cm="1">
        <f t="array" ref="S2625">IF(F2625={"3. Some College"},1,0)</f>
        <v>1</v>
      </c>
      <c r="T2625" cm="1">
        <f t="array" ref="T2625">IF(F2625={"5. Advanced Degree"},1,0)</f>
        <v>0</v>
      </c>
      <c r="U2625" cm="1">
        <f t="array" ref="U2625">IF(F2625={"2. HS Grad"},1,0)</f>
        <v>0</v>
      </c>
    </row>
    <row r="2626" spans="1:21">
      <c r="A2626">
        <v>11655</v>
      </c>
      <c r="B2626">
        <v>2005</v>
      </c>
      <c r="C2626">
        <v>40</v>
      </c>
      <c r="D2626" t="s">
        <v>18378</v>
      </c>
      <c r="E2626" t="s">
        <v>18379</v>
      </c>
      <c r="F2626" t="s">
        <v>18380</v>
      </c>
      <c r="G2626" t="s">
        <v>18381</v>
      </c>
      <c r="H2626" t="s">
        <v>18382</v>
      </c>
      <c r="I2626" t="s">
        <v>18383</v>
      </c>
      <c r="J2626" t="s">
        <v>18384</v>
      </c>
      <c r="K2626">
        <v>5.0969100130080598</v>
      </c>
      <c r="L2626">
        <v>163.51586397623799</v>
      </c>
      <c r="M2626" cm="1">
        <f t="array" ref="M2626">IF(E2626={"2. Black"},1,0)</f>
        <v>0</v>
      </c>
      <c r="N2626" cm="1">
        <f t="array" ref="N2626">IF(E2626={"1. White"},1,0)</f>
        <v>0</v>
      </c>
      <c r="O2626" cm="1">
        <f t="array" ref="O2626">IF(E2626={"3. Asian"},1,0)</f>
        <v>1</v>
      </c>
      <c r="P2626" cm="1">
        <f t="array" ref="P2626">IF(E2626={"4. Other"},1,0)</f>
        <v>0</v>
      </c>
      <c r="Q2626" cm="1">
        <f t="array" ref="Q2626">IF(F2626={"1. &lt; HS Grad"},1,0)</f>
        <v>0</v>
      </c>
      <c r="R2626" cm="1">
        <f t="array" ref="R2626">IF(F2626={"4. College Grad"},1,0)</f>
        <v>0</v>
      </c>
      <c r="S2626" cm="1">
        <f t="array" ref="S2626">IF(F2626={"3. Some College"},1,0)</f>
        <v>0</v>
      </c>
      <c r="T2626" cm="1">
        <f t="array" ref="T2626">IF(F2626={"5. Advanced Degree"},1,0)</f>
        <v>1</v>
      </c>
      <c r="U2626" cm="1">
        <f t="array" ref="U2626">IF(F2626={"2. HS Grad"},1,0)</f>
        <v>0</v>
      </c>
    </row>
    <row r="2627" spans="1:21">
      <c r="A2627">
        <v>159926</v>
      </c>
      <c r="B2627">
        <v>2003</v>
      </c>
      <c r="C2627">
        <v>27</v>
      </c>
      <c r="D2627" t="s">
        <v>18385</v>
      </c>
      <c r="E2627" t="s">
        <v>18386</v>
      </c>
      <c r="F2627" t="s">
        <v>18387</v>
      </c>
      <c r="G2627" t="s">
        <v>18388</v>
      </c>
      <c r="H2627" t="s">
        <v>18389</v>
      </c>
      <c r="I2627" t="s">
        <v>18390</v>
      </c>
      <c r="J2627" t="s">
        <v>18391</v>
      </c>
      <c r="K2627">
        <v>4.4471580313422203</v>
      </c>
      <c r="L2627">
        <v>85.3839403789827</v>
      </c>
      <c r="M2627" cm="1">
        <f t="array" ref="M2627">IF(E2627={"2. Black"},1,0)</f>
        <v>0</v>
      </c>
      <c r="N2627" cm="1">
        <f t="array" ref="N2627">IF(E2627={"1. White"},1,0)</f>
        <v>1</v>
      </c>
      <c r="O2627" cm="1">
        <f t="array" ref="O2627">IF(E2627={"3. Asian"},1,0)</f>
        <v>0</v>
      </c>
      <c r="P2627" cm="1">
        <f t="array" ref="P2627">IF(E2627={"4. Other"},1,0)</f>
        <v>0</v>
      </c>
      <c r="Q2627" cm="1">
        <f t="array" ref="Q2627">IF(F2627={"1. &lt; HS Grad"},1,0)</f>
        <v>0</v>
      </c>
      <c r="R2627" cm="1">
        <f t="array" ref="R2627">IF(F2627={"4. College Grad"},1,0)</f>
        <v>0</v>
      </c>
      <c r="S2627" cm="1">
        <f t="array" ref="S2627">IF(F2627={"3. Some College"},1,0)</f>
        <v>0</v>
      </c>
      <c r="T2627" cm="1">
        <f t="array" ref="T2627">IF(F2627={"5. Advanced Degree"},1,0)</f>
        <v>0</v>
      </c>
      <c r="U2627" cm="1">
        <f t="array" ref="U2627">IF(F2627={"2. HS Grad"},1,0)</f>
        <v>1</v>
      </c>
    </row>
    <row r="2628" spans="1:21">
      <c r="A2628">
        <v>161488</v>
      </c>
      <c r="B2628">
        <v>2003</v>
      </c>
      <c r="C2628">
        <v>31</v>
      </c>
      <c r="D2628" t="s">
        <v>18392</v>
      </c>
      <c r="E2628" t="s">
        <v>18393</v>
      </c>
      <c r="F2628" t="s">
        <v>18394</v>
      </c>
      <c r="G2628" t="s">
        <v>18395</v>
      </c>
      <c r="H2628" t="s">
        <v>18396</v>
      </c>
      <c r="I2628" t="s">
        <v>18397</v>
      </c>
      <c r="J2628" t="s">
        <v>18398</v>
      </c>
      <c r="K2628">
        <v>4.3222192947339204</v>
      </c>
      <c r="L2628">
        <v>75.355679318009095</v>
      </c>
      <c r="M2628" cm="1">
        <f t="array" ref="M2628">IF(E2628={"2. Black"},1,0)</f>
        <v>0</v>
      </c>
      <c r="N2628" cm="1">
        <f t="array" ref="N2628">IF(E2628={"1. White"},1,0)</f>
        <v>1</v>
      </c>
      <c r="O2628" cm="1">
        <f t="array" ref="O2628">IF(E2628={"3. Asian"},1,0)</f>
        <v>0</v>
      </c>
      <c r="P2628" cm="1">
        <f t="array" ref="P2628">IF(E2628={"4. Other"},1,0)</f>
        <v>0</v>
      </c>
      <c r="Q2628" cm="1">
        <f t="array" ref="Q2628">IF(F2628={"1. &lt; HS Grad"},1,0)</f>
        <v>0</v>
      </c>
      <c r="R2628" cm="1">
        <f t="array" ref="R2628">IF(F2628={"4. College Grad"},1,0)</f>
        <v>0</v>
      </c>
      <c r="S2628" cm="1">
        <f t="array" ref="S2628">IF(F2628={"3. Some College"},1,0)</f>
        <v>1</v>
      </c>
      <c r="T2628" cm="1">
        <f t="array" ref="T2628">IF(F2628={"5. Advanced Degree"},1,0)</f>
        <v>0</v>
      </c>
      <c r="U2628" cm="1">
        <f t="array" ref="U2628">IF(F2628={"2. HS Grad"},1,0)</f>
        <v>0</v>
      </c>
    </row>
    <row r="2629" spans="1:21">
      <c r="A2629">
        <v>380370</v>
      </c>
      <c r="B2629">
        <v>2008</v>
      </c>
      <c r="C2629">
        <v>44</v>
      </c>
      <c r="D2629" t="s">
        <v>18399</v>
      </c>
      <c r="E2629" t="s">
        <v>18400</v>
      </c>
      <c r="F2629" t="s">
        <v>18401</v>
      </c>
      <c r="G2629" t="s">
        <v>18402</v>
      </c>
      <c r="H2629" t="s">
        <v>18403</v>
      </c>
      <c r="I2629" t="s">
        <v>18404</v>
      </c>
      <c r="J2629" t="s">
        <v>18405</v>
      </c>
      <c r="K2629">
        <v>4.1760912590556796</v>
      </c>
      <c r="L2629">
        <v>65.110853715344703</v>
      </c>
      <c r="M2629" cm="1">
        <f t="array" ref="M2629">IF(E2629={"2. Black"},1,0)</f>
        <v>0</v>
      </c>
      <c r="N2629" cm="1">
        <f t="array" ref="N2629">IF(E2629={"1. White"},1,0)</f>
        <v>1</v>
      </c>
      <c r="O2629" cm="1">
        <f t="array" ref="O2629">IF(E2629={"3. Asian"},1,0)</f>
        <v>0</v>
      </c>
      <c r="P2629" cm="1">
        <f t="array" ref="P2629">IF(E2629={"4. Other"},1,0)</f>
        <v>0</v>
      </c>
      <c r="Q2629" cm="1">
        <f t="array" ref="Q2629">IF(F2629={"1. &lt; HS Grad"},1,0)</f>
        <v>0</v>
      </c>
      <c r="R2629" cm="1">
        <f t="array" ref="R2629">IF(F2629={"4. College Grad"},1,0)</f>
        <v>0</v>
      </c>
      <c r="S2629" cm="1">
        <f t="array" ref="S2629">IF(F2629={"3. Some College"},1,0)</f>
        <v>0</v>
      </c>
      <c r="T2629" cm="1">
        <f t="array" ref="T2629">IF(F2629={"5. Advanced Degree"},1,0)</f>
        <v>0</v>
      </c>
      <c r="U2629" cm="1">
        <f t="array" ref="U2629">IF(F2629={"2. HS Grad"},1,0)</f>
        <v>1</v>
      </c>
    </row>
    <row r="2630" spans="1:21">
      <c r="A2630">
        <v>154590</v>
      </c>
      <c r="B2630">
        <v>2003</v>
      </c>
      <c r="C2630">
        <v>38</v>
      </c>
      <c r="D2630" t="s">
        <v>18406</v>
      </c>
      <c r="E2630" t="s">
        <v>18407</v>
      </c>
      <c r="F2630" t="s">
        <v>18408</v>
      </c>
      <c r="G2630" t="s">
        <v>18409</v>
      </c>
      <c r="H2630" t="s">
        <v>18410</v>
      </c>
      <c r="I2630" t="s">
        <v>18411</v>
      </c>
      <c r="J2630" t="s">
        <v>18412</v>
      </c>
      <c r="K2630">
        <v>4.5289167002776596</v>
      </c>
      <c r="L2630">
        <v>92.658130166859706</v>
      </c>
      <c r="M2630" cm="1">
        <f t="array" ref="M2630">IF(E2630={"2. Black"},1,0)</f>
        <v>0</v>
      </c>
      <c r="N2630" cm="1">
        <f t="array" ref="N2630">IF(E2630={"1. White"},1,0)</f>
        <v>1</v>
      </c>
      <c r="O2630" cm="1">
        <f t="array" ref="O2630">IF(E2630={"3. Asian"},1,0)</f>
        <v>0</v>
      </c>
      <c r="P2630" cm="1">
        <f t="array" ref="P2630">IF(E2630={"4. Other"},1,0)</f>
        <v>0</v>
      </c>
      <c r="Q2630" cm="1">
        <f t="array" ref="Q2630">IF(F2630={"1. &lt; HS Grad"},1,0)</f>
        <v>0</v>
      </c>
      <c r="R2630" cm="1">
        <f t="array" ref="R2630">IF(F2630={"4. College Grad"},1,0)</f>
        <v>0</v>
      </c>
      <c r="S2630" cm="1">
        <f t="array" ref="S2630">IF(F2630={"3. Some College"},1,0)</f>
        <v>0</v>
      </c>
      <c r="T2630" cm="1">
        <f t="array" ref="T2630">IF(F2630={"5. Advanced Degree"},1,0)</f>
        <v>0</v>
      </c>
      <c r="U2630" cm="1">
        <f t="array" ref="U2630">IF(F2630={"2. HS Grad"},1,0)</f>
        <v>1</v>
      </c>
    </row>
    <row r="2631" spans="1:21">
      <c r="A2631">
        <v>86392</v>
      </c>
      <c r="B2631">
        <v>2004</v>
      </c>
      <c r="C2631">
        <v>34</v>
      </c>
      <c r="D2631" t="s">
        <v>18413</v>
      </c>
      <c r="E2631" t="s">
        <v>18414</v>
      </c>
      <c r="F2631" t="s">
        <v>18415</v>
      </c>
      <c r="G2631" t="s">
        <v>18416</v>
      </c>
      <c r="H2631" t="s">
        <v>18417</v>
      </c>
      <c r="I2631" t="s">
        <v>18418</v>
      </c>
      <c r="J2631" t="s">
        <v>18419</v>
      </c>
      <c r="K2631">
        <v>4.9242792860618803</v>
      </c>
      <c r="L2631">
        <v>137.59014276650601</v>
      </c>
      <c r="M2631" cm="1">
        <f t="array" ref="M2631">IF(E2631={"2. Black"},1,0)</f>
        <v>0</v>
      </c>
      <c r="N2631" cm="1">
        <f t="array" ref="N2631">IF(E2631={"1. White"},1,0)</f>
        <v>1</v>
      </c>
      <c r="O2631" cm="1">
        <f t="array" ref="O2631">IF(E2631={"3. Asian"},1,0)</f>
        <v>0</v>
      </c>
      <c r="P2631" cm="1">
        <f t="array" ref="P2631">IF(E2631={"4. Other"},1,0)</f>
        <v>0</v>
      </c>
      <c r="Q2631" cm="1">
        <f t="array" ref="Q2631">IF(F2631={"1. &lt; HS Grad"},1,0)</f>
        <v>0</v>
      </c>
      <c r="R2631" cm="1">
        <f t="array" ref="R2631">IF(F2631={"4. College Grad"},1,0)</f>
        <v>1</v>
      </c>
      <c r="S2631" cm="1">
        <f t="array" ref="S2631">IF(F2631={"3. Some College"},1,0)</f>
        <v>0</v>
      </c>
      <c r="T2631" cm="1">
        <f t="array" ref="T2631">IF(F2631={"5. Advanced Degree"},1,0)</f>
        <v>0</v>
      </c>
      <c r="U2631" cm="1">
        <f t="array" ref="U2631">IF(F2631={"2. HS Grad"},1,0)</f>
        <v>0</v>
      </c>
    </row>
    <row r="2632" spans="1:21">
      <c r="A2632">
        <v>12146</v>
      </c>
      <c r="B2632">
        <v>2005</v>
      </c>
      <c r="C2632">
        <v>41</v>
      </c>
      <c r="D2632" t="s">
        <v>18420</v>
      </c>
      <c r="E2632" t="s">
        <v>18421</v>
      </c>
      <c r="F2632" t="s">
        <v>18422</v>
      </c>
      <c r="G2632" t="s">
        <v>18423</v>
      </c>
      <c r="H2632" t="s">
        <v>18424</v>
      </c>
      <c r="I2632" t="s">
        <v>18425</v>
      </c>
      <c r="J2632" t="s">
        <v>18426</v>
      </c>
      <c r="K2632">
        <v>4.9041743682841599</v>
      </c>
      <c r="L2632">
        <v>134.85152633512001</v>
      </c>
      <c r="M2632" cm="1">
        <f t="array" ref="M2632">IF(E2632={"2. Black"},1,0)</f>
        <v>0</v>
      </c>
      <c r="N2632" cm="1">
        <f t="array" ref="N2632">IF(E2632={"1. White"},1,0)</f>
        <v>1</v>
      </c>
      <c r="O2632" cm="1">
        <f t="array" ref="O2632">IF(E2632={"3. Asian"},1,0)</f>
        <v>0</v>
      </c>
      <c r="P2632" cm="1">
        <f t="array" ref="P2632">IF(E2632={"4. Other"},1,0)</f>
        <v>0</v>
      </c>
      <c r="Q2632" cm="1">
        <f t="array" ref="Q2632">IF(F2632={"1. &lt; HS Grad"},1,0)</f>
        <v>0</v>
      </c>
      <c r="R2632" cm="1">
        <f t="array" ref="R2632">IF(F2632={"4. College Grad"},1,0)</f>
        <v>0</v>
      </c>
      <c r="S2632" cm="1">
        <f t="array" ref="S2632">IF(F2632={"3. Some College"},1,0)</f>
        <v>0</v>
      </c>
      <c r="T2632" cm="1">
        <f t="array" ref="T2632">IF(F2632={"5. Advanced Degree"},1,0)</f>
        <v>0</v>
      </c>
      <c r="U2632" cm="1">
        <f t="array" ref="U2632">IF(F2632={"2. HS Grad"},1,0)</f>
        <v>1</v>
      </c>
    </row>
    <row r="2633" spans="1:21">
      <c r="A2633">
        <v>301904</v>
      </c>
      <c r="B2633">
        <v>2007</v>
      </c>
      <c r="C2633">
        <v>20</v>
      </c>
      <c r="D2633" t="s">
        <v>18427</v>
      </c>
      <c r="E2633" t="s">
        <v>18428</v>
      </c>
      <c r="F2633" t="s">
        <v>18429</v>
      </c>
      <c r="G2633" t="s">
        <v>18430</v>
      </c>
      <c r="H2633" t="s">
        <v>18431</v>
      </c>
      <c r="I2633" t="s">
        <v>18432</v>
      </c>
      <c r="J2633" t="s">
        <v>18433</v>
      </c>
      <c r="K2633">
        <v>4.2833012287035501</v>
      </c>
      <c r="L2633">
        <v>72.479316297125195</v>
      </c>
      <c r="M2633" cm="1">
        <f t="array" ref="M2633">IF(E2633={"2. Black"},1,0)</f>
        <v>0</v>
      </c>
      <c r="N2633" cm="1">
        <f t="array" ref="N2633">IF(E2633={"1. White"},1,0)</f>
        <v>1</v>
      </c>
      <c r="O2633" cm="1">
        <f t="array" ref="O2633">IF(E2633={"3. Asian"},1,0)</f>
        <v>0</v>
      </c>
      <c r="P2633" cm="1">
        <f t="array" ref="P2633">IF(E2633={"4. Other"},1,0)</f>
        <v>0</v>
      </c>
      <c r="Q2633" cm="1">
        <f t="array" ref="Q2633">IF(F2633={"1. &lt; HS Grad"},1,0)</f>
        <v>1</v>
      </c>
      <c r="R2633" cm="1">
        <f t="array" ref="R2633">IF(F2633={"4. College Grad"},1,0)</f>
        <v>0</v>
      </c>
      <c r="S2633" cm="1">
        <f t="array" ref="S2633">IF(F2633={"3. Some College"},1,0)</f>
        <v>0</v>
      </c>
      <c r="T2633" cm="1">
        <f t="array" ref="T2633">IF(F2633={"5. Advanced Degree"},1,0)</f>
        <v>0</v>
      </c>
      <c r="U2633" cm="1">
        <f t="array" ref="U2633">IF(F2633={"2. HS Grad"},1,0)</f>
        <v>0</v>
      </c>
    </row>
    <row r="2634" spans="1:21">
      <c r="A2634">
        <v>375850</v>
      </c>
      <c r="B2634">
        <v>2008</v>
      </c>
      <c r="C2634">
        <v>28</v>
      </c>
      <c r="D2634" t="s">
        <v>18434</v>
      </c>
      <c r="E2634" t="s">
        <v>18435</v>
      </c>
      <c r="F2634" t="s">
        <v>18436</v>
      </c>
      <c r="G2634" t="s">
        <v>18437</v>
      </c>
      <c r="H2634" t="s">
        <v>18438</v>
      </c>
      <c r="I2634" t="s">
        <v>18439</v>
      </c>
      <c r="J2634" t="s">
        <v>18440</v>
      </c>
      <c r="K2634">
        <v>5.1847737402720204</v>
      </c>
      <c r="L2634">
        <v>178.533050380204</v>
      </c>
      <c r="M2634" cm="1">
        <f t="array" ref="M2634">IF(E2634={"2. Black"},1,0)</f>
        <v>0</v>
      </c>
      <c r="N2634" cm="1">
        <f t="array" ref="N2634">IF(E2634={"1. White"},1,0)</f>
        <v>1</v>
      </c>
      <c r="O2634" cm="1">
        <f t="array" ref="O2634">IF(E2634={"3. Asian"},1,0)</f>
        <v>0</v>
      </c>
      <c r="P2634" cm="1">
        <f t="array" ref="P2634">IF(E2634={"4. Other"},1,0)</f>
        <v>0</v>
      </c>
      <c r="Q2634" cm="1">
        <f t="array" ref="Q2634">IF(F2634={"1. &lt; HS Grad"},1,0)</f>
        <v>0</v>
      </c>
      <c r="R2634" cm="1">
        <f t="array" ref="R2634">IF(F2634={"4. College Grad"},1,0)</f>
        <v>1</v>
      </c>
      <c r="S2634" cm="1">
        <f t="array" ref="S2634">IF(F2634={"3. Some College"},1,0)</f>
        <v>0</v>
      </c>
      <c r="T2634" cm="1">
        <f t="array" ref="T2634">IF(F2634={"5. Advanced Degree"},1,0)</f>
        <v>0</v>
      </c>
      <c r="U2634" cm="1">
        <f t="array" ref="U2634">IF(F2634={"2. HS Grad"},1,0)</f>
        <v>0</v>
      </c>
    </row>
    <row r="2635" spans="1:21">
      <c r="A2635">
        <v>449254</v>
      </c>
      <c r="B2635">
        <v>2009</v>
      </c>
      <c r="C2635">
        <v>55</v>
      </c>
      <c r="D2635" t="s">
        <v>18441</v>
      </c>
      <c r="E2635" t="s">
        <v>18442</v>
      </c>
      <c r="F2635" t="s">
        <v>18443</v>
      </c>
      <c r="G2635" t="s">
        <v>18444</v>
      </c>
      <c r="H2635" t="s">
        <v>18445</v>
      </c>
      <c r="I2635" t="s">
        <v>18446</v>
      </c>
      <c r="J2635" t="s">
        <v>18447</v>
      </c>
      <c r="K2635">
        <v>4.5910646070265004</v>
      </c>
      <c r="L2635">
        <v>98.599343860389197</v>
      </c>
      <c r="M2635" cm="1">
        <f t="array" ref="M2635">IF(E2635={"2. Black"},1,0)</f>
        <v>0</v>
      </c>
      <c r="N2635" cm="1">
        <f t="array" ref="N2635">IF(E2635={"1. White"},1,0)</f>
        <v>1</v>
      </c>
      <c r="O2635" cm="1">
        <f t="array" ref="O2635">IF(E2635={"3. Asian"},1,0)</f>
        <v>0</v>
      </c>
      <c r="P2635" cm="1">
        <f t="array" ref="P2635">IF(E2635={"4. Other"},1,0)</f>
        <v>0</v>
      </c>
      <c r="Q2635" cm="1">
        <f t="array" ref="Q2635">IF(F2635={"1. &lt; HS Grad"},1,0)</f>
        <v>0</v>
      </c>
      <c r="R2635" cm="1">
        <f t="array" ref="R2635">IF(F2635={"4. College Grad"},1,0)</f>
        <v>1</v>
      </c>
      <c r="S2635" cm="1">
        <f t="array" ref="S2635">IF(F2635={"3. Some College"},1,0)</f>
        <v>0</v>
      </c>
      <c r="T2635" cm="1">
        <f t="array" ref="T2635">IF(F2635={"5. Advanced Degree"},1,0)</f>
        <v>0</v>
      </c>
      <c r="U2635" cm="1">
        <f t="array" ref="U2635">IF(F2635={"2. HS Grad"},1,0)</f>
        <v>0</v>
      </c>
    </row>
    <row r="2636" spans="1:21">
      <c r="A2636">
        <v>378197</v>
      </c>
      <c r="B2636">
        <v>2008</v>
      </c>
      <c r="C2636">
        <v>38</v>
      </c>
      <c r="D2636" t="s">
        <v>18448</v>
      </c>
      <c r="E2636" t="s">
        <v>18449</v>
      </c>
      <c r="F2636" t="s">
        <v>18450</v>
      </c>
      <c r="G2636" t="s">
        <v>18451</v>
      </c>
      <c r="H2636" t="s">
        <v>18452</v>
      </c>
      <c r="I2636" t="s">
        <v>18453</v>
      </c>
      <c r="J2636" t="s">
        <v>18454</v>
      </c>
      <c r="K2636">
        <v>4.7481880270061998</v>
      </c>
      <c r="L2636">
        <v>115.375038556391</v>
      </c>
      <c r="M2636" cm="1">
        <f t="array" ref="M2636">IF(E2636={"2. Black"},1,0)</f>
        <v>0</v>
      </c>
      <c r="N2636" cm="1">
        <f t="array" ref="N2636">IF(E2636={"1. White"},1,0)</f>
        <v>1</v>
      </c>
      <c r="O2636" cm="1">
        <f t="array" ref="O2636">IF(E2636={"3. Asian"},1,0)</f>
        <v>0</v>
      </c>
      <c r="P2636" cm="1">
        <f t="array" ref="P2636">IF(E2636={"4. Other"},1,0)</f>
        <v>0</v>
      </c>
      <c r="Q2636" cm="1">
        <f t="array" ref="Q2636">IF(F2636={"1. &lt; HS Grad"},1,0)</f>
        <v>0</v>
      </c>
      <c r="R2636" cm="1">
        <f t="array" ref="R2636">IF(F2636={"4. College Grad"},1,0)</f>
        <v>1</v>
      </c>
      <c r="S2636" cm="1">
        <f t="array" ref="S2636">IF(F2636={"3. Some College"},1,0)</f>
        <v>0</v>
      </c>
      <c r="T2636" cm="1">
        <f t="array" ref="T2636">IF(F2636={"5. Advanced Degree"},1,0)</f>
        <v>0</v>
      </c>
      <c r="U2636" cm="1">
        <f t="array" ref="U2636">IF(F2636={"2. HS Grad"},1,0)</f>
        <v>0</v>
      </c>
    </row>
    <row r="2637" spans="1:21">
      <c r="A2637">
        <v>12275</v>
      </c>
      <c r="B2637">
        <v>2005</v>
      </c>
      <c r="C2637">
        <v>33</v>
      </c>
      <c r="D2637" t="s">
        <v>18455</v>
      </c>
      <c r="E2637" t="s">
        <v>18456</v>
      </c>
      <c r="F2637" t="s">
        <v>18457</v>
      </c>
      <c r="G2637" t="s">
        <v>18458</v>
      </c>
      <c r="H2637" t="s">
        <v>18459</v>
      </c>
      <c r="I2637" t="s">
        <v>18460</v>
      </c>
      <c r="J2637" t="s">
        <v>18461</v>
      </c>
      <c r="K2637">
        <v>4.3010299956639804</v>
      </c>
      <c r="L2637">
        <v>73.775743274694605</v>
      </c>
      <c r="M2637" cm="1">
        <f t="array" ref="M2637">IF(E2637={"2. Black"},1,0)</f>
        <v>1</v>
      </c>
      <c r="N2637" cm="1">
        <f t="array" ref="N2637">IF(E2637={"1. White"},1,0)</f>
        <v>0</v>
      </c>
      <c r="O2637" cm="1">
        <f t="array" ref="O2637">IF(E2637={"3. Asian"},1,0)</f>
        <v>0</v>
      </c>
      <c r="P2637" cm="1">
        <f t="array" ref="P2637">IF(E2637={"4. Other"},1,0)</f>
        <v>0</v>
      </c>
      <c r="Q2637" cm="1">
        <f t="array" ref="Q2637">IF(F2637={"1. &lt; HS Grad"},1,0)</f>
        <v>0</v>
      </c>
      <c r="R2637" cm="1">
        <f t="array" ref="R2637">IF(F2637={"4. College Grad"},1,0)</f>
        <v>0</v>
      </c>
      <c r="S2637" cm="1">
        <f t="array" ref="S2637">IF(F2637={"3. Some College"},1,0)</f>
        <v>0</v>
      </c>
      <c r="T2637" cm="1">
        <f t="array" ref="T2637">IF(F2637={"5. Advanced Degree"},1,0)</f>
        <v>0</v>
      </c>
      <c r="U2637" cm="1">
        <f t="array" ref="U2637">IF(F2637={"2. HS Grad"},1,0)</f>
        <v>1</v>
      </c>
    </row>
    <row r="2638" spans="1:21">
      <c r="A2638">
        <v>447285</v>
      </c>
      <c r="B2638">
        <v>2009</v>
      </c>
      <c r="C2638">
        <v>43</v>
      </c>
      <c r="D2638" t="s">
        <v>18462</v>
      </c>
      <c r="E2638" t="s">
        <v>18463</v>
      </c>
      <c r="F2638" t="s">
        <v>18464</v>
      </c>
      <c r="G2638" t="s">
        <v>18465</v>
      </c>
      <c r="H2638" t="s">
        <v>18466</v>
      </c>
      <c r="I2638" t="s">
        <v>18467</v>
      </c>
      <c r="J2638" t="s">
        <v>18468</v>
      </c>
      <c r="K2638">
        <v>3.6020599913279598</v>
      </c>
      <c r="L2638">
        <v>36.673704196079903</v>
      </c>
      <c r="M2638" cm="1">
        <f t="array" ref="M2638">IF(E2638={"2. Black"},1,0)</f>
        <v>0</v>
      </c>
      <c r="N2638" cm="1">
        <f t="array" ref="N2638">IF(E2638={"1. White"},1,0)</f>
        <v>1</v>
      </c>
      <c r="O2638" cm="1">
        <f t="array" ref="O2638">IF(E2638={"3. Asian"},1,0)</f>
        <v>0</v>
      </c>
      <c r="P2638" cm="1">
        <f t="array" ref="P2638">IF(E2638={"4. Other"},1,0)</f>
        <v>0</v>
      </c>
      <c r="Q2638" cm="1">
        <f t="array" ref="Q2638">IF(F2638={"1. &lt; HS Grad"},1,0)</f>
        <v>0</v>
      </c>
      <c r="R2638" cm="1">
        <f t="array" ref="R2638">IF(F2638={"4. College Grad"},1,0)</f>
        <v>0</v>
      </c>
      <c r="S2638" cm="1">
        <f t="array" ref="S2638">IF(F2638={"3. Some College"},1,0)</f>
        <v>0</v>
      </c>
      <c r="T2638" cm="1">
        <f t="array" ref="T2638">IF(F2638={"5. Advanced Degree"},1,0)</f>
        <v>0</v>
      </c>
      <c r="U2638" cm="1">
        <f t="array" ref="U2638">IF(F2638={"2. HS Grad"},1,0)</f>
        <v>1</v>
      </c>
    </row>
    <row r="2639" spans="1:21">
      <c r="A2639">
        <v>229216</v>
      </c>
      <c r="B2639">
        <v>2006</v>
      </c>
      <c r="C2639">
        <v>50</v>
      </c>
      <c r="D2639" t="s">
        <v>18469</v>
      </c>
      <c r="E2639" t="s">
        <v>18470</v>
      </c>
      <c r="F2639" t="s">
        <v>18471</v>
      </c>
      <c r="G2639" t="s">
        <v>18472</v>
      </c>
      <c r="H2639" t="s">
        <v>18473</v>
      </c>
      <c r="I2639" t="s">
        <v>18474</v>
      </c>
      <c r="J2639" t="s">
        <v>18475</v>
      </c>
      <c r="K2639">
        <v>4.8129133566428601</v>
      </c>
      <c r="L2639">
        <v>123.089699847943</v>
      </c>
      <c r="M2639" cm="1">
        <f t="array" ref="M2639">IF(E2639={"2. Black"},1,0)</f>
        <v>0</v>
      </c>
      <c r="N2639" cm="1">
        <f t="array" ref="N2639">IF(E2639={"1. White"},1,0)</f>
        <v>0</v>
      </c>
      <c r="O2639" cm="1">
        <f t="array" ref="O2639">IF(E2639={"3. Asian"},1,0)</f>
        <v>1</v>
      </c>
      <c r="P2639" cm="1">
        <f t="array" ref="P2639">IF(E2639={"4. Other"},1,0)</f>
        <v>0</v>
      </c>
      <c r="Q2639" cm="1">
        <f t="array" ref="Q2639">IF(F2639={"1. &lt; HS Grad"},1,0)</f>
        <v>0</v>
      </c>
      <c r="R2639" cm="1">
        <f t="array" ref="R2639">IF(F2639={"4. College Grad"},1,0)</f>
        <v>1</v>
      </c>
      <c r="S2639" cm="1">
        <f t="array" ref="S2639">IF(F2639={"3. Some College"},1,0)</f>
        <v>0</v>
      </c>
      <c r="T2639" cm="1">
        <f t="array" ref="T2639">IF(F2639={"5. Advanced Degree"},1,0)</f>
        <v>0</v>
      </c>
      <c r="U2639" cm="1">
        <f t="array" ref="U2639">IF(F2639={"2. HS Grad"},1,0)</f>
        <v>0</v>
      </c>
    </row>
    <row r="2640" spans="1:21">
      <c r="A2640">
        <v>379593</v>
      </c>
      <c r="B2640">
        <v>2008</v>
      </c>
      <c r="C2640">
        <v>55</v>
      </c>
      <c r="D2640" t="s">
        <v>18476</v>
      </c>
      <c r="E2640" t="s">
        <v>18477</v>
      </c>
      <c r="F2640" t="s">
        <v>18478</v>
      </c>
      <c r="G2640" t="s">
        <v>18479</v>
      </c>
      <c r="H2640" t="s">
        <v>18480</v>
      </c>
      <c r="I2640" t="s">
        <v>18481</v>
      </c>
      <c r="J2640" t="s">
        <v>18482</v>
      </c>
      <c r="K2640">
        <v>4.4771212547196599</v>
      </c>
      <c r="L2640">
        <v>87.981032785605393</v>
      </c>
      <c r="M2640" cm="1">
        <f t="array" ref="M2640">IF(E2640={"2. Black"},1,0)</f>
        <v>0</v>
      </c>
      <c r="N2640" cm="1">
        <f t="array" ref="N2640">IF(E2640={"1. White"},1,0)</f>
        <v>1</v>
      </c>
      <c r="O2640" cm="1">
        <f t="array" ref="O2640">IF(E2640={"3. Asian"},1,0)</f>
        <v>0</v>
      </c>
      <c r="P2640" cm="1">
        <f t="array" ref="P2640">IF(E2640={"4. Other"},1,0)</f>
        <v>0</v>
      </c>
      <c r="Q2640" cm="1">
        <f t="array" ref="Q2640">IF(F2640={"1. &lt; HS Grad"},1,0)</f>
        <v>0</v>
      </c>
      <c r="R2640" cm="1">
        <f t="array" ref="R2640">IF(F2640={"4. College Grad"},1,0)</f>
        <v>1</v>
      </c>
      <c r="S2640" cm="1">
        <f t="array" ref="S2640">IF(F2640={"3. Some College"},1,0)</f>
        <v>0</v>
      </c>
      <c r="T2640" cm="1">
        <f t="array" ref="T2640">IF(F2640={"5. Advanced Degree"},1,0)</f>
        <v>0</v>
      </c>
      <c r="U2640" cm="1">
        <f t="array" ref="U2640">IF(F2640={"2. HS Grad"},1,0)</f>
        <v>0</v>
      </c>
    </row>
    <row r="2641" spans="1:21">
      <c r="A2641">
        <v>10380</v>
      </c>
      <c r="B2641">
        <v>2005</v>
      </c>
      <c r="C2641">
        <v>24</v>
      </c>
      <c r="D2641" t="s">
        <v>18483</v>
      </c>
      <c r="E2641" t="s">
        <v>18484</v>
      </c>
      <c r="F2641" t="s">
        <v>18485</v>
      </c>
      <c r="G2641" t="s">
        <v>18486</v>
      </c>
      <c r="H2641" t="s">
        <v>18487</v>
      </c>
      <c r="I2641" t="s">
        <v>18488</v>
      </c>
      <c r="J2641" t="s">
        <v>18489</v>
      </c>
      <c r="K2641">
        <v>4.3031960574204904</v>
      </c>
      <c r="L2641">
        <v>73.9357192871731</v>
      </c>
      <c r="M2641" cm="1">
        <f t="array" ref="M2641">IF(E2641={"2. Black"},1,0)</f>
        <v>1</v>
      </c>
      <c r="N2641" cm="1">
        <f t="array" ref="N2641">IF(E2641={"1. White"},1,0)</f>
        <v>0</v>
      </c>
      <c r="O2641" cm="1">
        <f t="array" ref="O2641">IF(E2641={"3. Asian"},1,0)</f>
        <v>0</v>
      </c>
      <c r="P2641" cm="1">
        <f t="array" ref="P2641">IF(E2641={"4. Other"},1,0)</f>
        <v>0</v>
      </c>
      <c r="Q2641" cm="1">
        <f t="array" ref="Q2641">IF(F2641={"1. &lt; HS Grad"},1,0)</f>
        <v>0</v>
      </c>
      <c r="R2641" cm="1">
        <f t="array" ref="R2641">IF(F2641={"4. College Grad"},1,0)</f>
        <v>0</v>
      </c>
      <c r="S2641" cm="1">
        <f t="array" ref="S2641">IF(F2641={"3. Some College"},1,0)</f>
        <v>1</v>
      </c>
      <c r="T2641" cm="1">
        <f t="array" ref="T2641">IF(F2641={"5. Advanced Degree"},1,0)</f>
        <v>0</v>
      </c>
      <c r="U2641" cm="1">
        <f t="array" ref="U2641">IF(F2641={"2. HS Grad"},1,0)</f>
        <v>0</v>
      </c>
    </row>
    <row r="2642" spans="1:21">
      <c r="A2642">
        <v>378289</v>
      </c>
      <c r="B2642">
        <v>2008</v>
      </c>
      <c r="C2642">
        <v>41</v>
      </c>
      <c r="D2642" t="s">
        <v>18490</v>
      </c>
      <c r="E2642" t="s">
        <v>18491</v>
      </c>
      <c r="F2642" t="s">
        <v>18492</v>
      </c>
      <c r="G2642" t="s">
        <v>18493</v>
      </c>
      <c r="H2642" t="s">
        <v>18494</v>
      </c>
      <c r="I2642" t="s">
        <v>18495</v>
      </c>
      <c r="J2642" t="s">
        <v>18496</v>
      </c>
      <c r="K2642">
        <v>5.1760912590556796</v>
      </c>
      <c r="L2642">
        <v>176.98965048987699</v>
      </c>
      <c r="M2642" cm="1">
        <f t="array" ref="M2642">IF(E2642={"2. Black"},1,0)</f>
        <v>0</v>
      </c>
      <c r="N2642" cm="1">
        <f t="array" ref="N2642">IF(E2642={"1. White"},1,0)</f>
        <v>1</v>
      </c>
      <c r="O2642" cm="1">
        <f t="array" ref="O2642">IF(E2642={"3. Asian"},1,0)</f>
        <v>0</v>
      </c>
      <c r="P2642" cm="1">
        <f t="array" ref="P2642">IF(E2642={"4. Other"},1,0)</f>
        <v>0</v>
      </c>
      <c r="Q2642" cm="1">
        <f t="array" ref="Q2642">IF(F2642={"1. &lt; HS Grad"},1,0)</f>
        <v>0</v>
      </c>
      <c r="R2642" cm="1">
        <f t="array" ref="R2642">IF(F2642={"4. College Grad"},1,0)</f>
        <v>1</v>
      </c>
      <c r="S2642" cm="1">
        <f t="array" ref="S2642">IF(F2642={"3. Some College"},1,0)</f>
        <v>0</v>
      </c>
      <c r="T2642" cm="1">
        <f t="array" ref="T2642">IF(F2642={"5. Advanced Degree"},1,0)</f>
        <v>0</v>
      </c>
      <c r="U2642" cm="1">
        <f t="array" ref="U2642">IF(F2642={"2. HS Grad"},1,0)</f>
        <v>0</v>
      </c>
    </row>
    <row r="2643" spans="1:21">
      <c r="A2643">
        <v>453516</v>
      </c>
      <c r="B2643">
        <v>2009</v>
      </c>
      <c r="C2643">
        <v>37</v>
      </c>
      <c r="D2643" t="s">
        <v>18497</v>
      </c>
      <c r="E2643" t="s">
        <v>18498</v>
      </c>
      <c r="F2643" t="s">
        <v>18499</v>
      </c>
      <c r="G2643" t="s">
        <v>18500</v>
      </c>
      <c r="H2643" t="s">
        <v>18501</v>
      </c>
      <c r="I2643" t="s">
        <v>18502</v>
      </c>
      <c r="J2643" t="s">
        <v>18503</v>
      </c>
      <c r="K2643">
        <v>4.7781512503836403</v>
      </c>
      <c r="L2643">
        <v>118.884359339886</v>
      </c>
      <c r="M2643" cm="1">
        <f t="array" ref="M2643">IF(E2643={"2. Black"},1,0)</f>
        <v>0</v>
      </c>
      <c r="N2643" cm="1">
        <f t="array" ref="N2643">IF(E2643={"1. White"},1,0)</f>
        <v>1</v>
      </c>
      <c r="O2643" cm="1">
        <f t="array" ref="O2643">IF(E2643={"3. Asian"},1,0)</f>
        <v>0</v>
      </c>
      <c r="P2643" cm="1">
        <f t="array" ref="P2643">IF(E2643={"4. Other"},1,0)</f>
        <v>0</v>
      </c>
      <c r="Q2643" cm="1">
        <f t="array" ref="Q2643">IF(F2643={"1. &lt; HS Grad"},1,0)</f>
        <v>0</v>
      </c>
      <c r="R2643" cm="1">
        <f t="array" ref="R2643">IF(F2643={"4. College Grad"},1,0)</f>
        <v>1</v>
      </c>
      <c r="S2643" cm="1">
        <f t="array" ref="S2643">IF(F2643={"3. Some College"},1,0)</f>
        <v>0</v>
      </c>
      <c r="T2643" cm="1">
        <f t="array" ref="T2643">IF(F2643={"5. Advanced Degree"},1,0)</f>
        <v>0</v>
      </c>
      <c r="U2643" cm="1">
        <f t="array" ref="U2643">IF(F2643={"2. HS Grad"},1,0)</f>
        <v>0</v>
      </c>
    </row>
    <row r="2644" spans="1:21">
      <c r="A2644">
        <v>8978</v>
      </c>
      <c r="B2644">
        <v>2005</v>
      </c>
      <c r="C2644">
        <v>42</v>
      </c>
      <c r="D2644" t="s">
        <v>18504</v>
      </c>
      <c r="E2644" t="s">
        <v>18505</v>
      </c>
      <c r="F2644" t="s">
        <v>18506</v>
      </c>
      <c r="G2644" t="s">
        <v>18507</v>
      </c>
      <c r="H2644" t="s">
        <v>18508</v>
      </c>
      <c r="I2644" t="s">
        <v>18509</v>
      </c>
      <c r="J2644" t="s">
        <v>18510</v>
      </c>
      <c r="K2644">
        <v>4.9030899869919402</v>
      </c>
      <c r="L2644">
        <v>134.705375118879</v>
      </c>
      <c r="M2644" cm="1">
        <f t="array" ref="M2644">IF(E2644={"2. Black"},1,0)</f>
        <v>0</v>
      </c>
      <c r="N2644" cm="1">
        <f t="array" ref="N2644">IF(E2644={"1. White"},1,0)</f>
        <v>1</v>
      </c>
      <c r="O2644" cm="1">
        <f t="array" ref="O2644">IF(E2644={"3. Asian"},1,0)</f>
        <v>0</v>
      </c>
      <c r="P2644" cm="1">
        <f t="array" ref="P2644">IF(E2644={"4. Other"},1,0)</f>
        <v>0</v>
      </c>
      <c r="Q2644" cm="1">
        <f t="array" ref="Q2644">IF(F2644={"1. &lt; HS Grad"},1,0)</f>
        <v>0</v>
      </c>
      <c r="R2644" cm="1">
        <f t="array" ref="R2644">IF(F2644={"4. College Grad"},1,0)</f>
        <v>0</v>
      </c>
      <c r="S2644" cm="1">
        <f t="array" ref="S2644">IF(F2644={"3. Some College"},1,0)</f>
        <v>1</v>
      </c>
      <c r="T2644" cm="1">
        <f t="array" ref="T2644">IF(F2644={"5. Advanced Degree"},1,0)</f>
        <v>0</v>
      </c>
      <c r="U2644" cm="1">
        <f t="array" ref="U2644">IF(F2644={"2. HS Grad"},1,0)</f>
        <v>0</v>
      </c>
    </row>
    <row r="2645" spans="1:21">
      <c r="A2645">
        <v>87747</v>
      </c>
      <c r="B2645">
        <v>2004</v>
      </c>
      <c r="C2645">
        <v>25</v>
      </c>
      <c r="D2645" t="s">
        <v>18511</v>
      </c>
      <c r="E2645" t="s">
        <v>18512</v>
      </c>
      <c r="F2645" t="s">
        <v>18513</v>
      </c>
      <c r="G2645" t="s">
        <v>18514</v>
      </c>
      <c r="H2645" t="s">
        <v>18515</v>
      </c>
      <c r="I2645" t="s">
        <v>18516</v>
      </c>
      <c r="J2645" t="s">
        <v>18517</v>
      </c>
      <c r="K2645">
        <v>4.5051499783199098</v>
      </c>
      <c r="L2645">
        <v>90.481913356640106</v>
      </c>
      <c r="M2645" cm="1">
        <f t="array" ref="M2645">IF(E2645={"2. Black"},1,0)</f>
        <v>0</v>
      </c>
      <c r="N2645" cm="1">
        <f t="array" ref="N2645">IF(E2645={"1. White"},1,0)</f>
        <v>1</v>
      </c>
      <c r="O2645" cm="1">
        <f t="array" ref="O2645">IF(E2645={"3. Asian"},1,0)</f>
        <v>0</v>
      </c>
      <c r="P2645" cm="1">
        <f t="array" ref="P2645">IF(E2645={"4. Other"},1,0)</f>
        <v>0</v>
      </c>
      <c r="Q2645" cm="1">
        <f t="array" ref="Q2645">IF(F2645={"1. &lt; HS Grad"},1,0)</f>
        <v>0</v>
      </c>
      <c r="R2645" cm="1">
        <f t="array" ref="R2645">IF(F2645={"4. College Grad"},1,0)</f>
        <v>1</v>
      </c>
      <c r="S2645" cm="1">
        <f t="array" ref="S2645">IF(F2645={"3. Some College"},1,0)</f>
        <v>0</v>
      </c>
      <c r="T2645" cm="1">
        <f t="array" ref="T2645">IF(F2645={"5. Advanced Degree"},1,0)</f>
        <v>0</v>
      </c>
      <c r="U2645" cm="1">
        <f t="array" ref="U2645">IF(F2645={"2. HS Grad"},1,0)</f>
        <v>0</v>
      </c>
    </row>
    <row r="2646" spans="1:21">
      <c r="A2646">
        <v>13594</v>
      </c>
      <c r="B2646">
        <v>2005</v>
      </c>
      <c r="C2646">
        <v>45</v>
      </c>
      <c r="D2646" t="s">
        <v>18518</v>
      </c>
      <c r="E2646" t="s">
        <v>18519</v>
      </c>
      <c r="F2646" t="s">
        <v>18520</v>
      </c>
      <c r="G2646" t="s">
        <v>18521</v>
      </c>
      <c r="H2646" t="s">
        <v>18522</v>
      </c>
      <c r="I2646" t="s">
        <v>18523</v>
      </c>
      <c r="J2646" t="s">
        <v>18524</v>
      </c>
      <c r="K2646">
        <v>5</v>
      </c>
      <c r="L2646">
        <v>148.413159102577</v>
      </c>
      <c r="M2646" cm="1">
        <f t="array" ref="M2646">IF(E2646={"2. Black"},1,0)</f>
        <v>0</v>
      </c>
      <c r="N2646" cm="1">
        <f t="array" ref="N2646">IF(E2646={"1. White"},1,0)</f>
        <v>1</v>
      </c>
      <c r="O2646" cm="1">
        <f t="array" ref="O2646">IF(E2646={"3. Asian"},1,0)</f>
        <v>0</v>
      </c>
      <c r="P2646" cm="1">
        <f t="array" ref="P2646">IF(E2646={"4. Other"},1,0)</f>
        <v>0</v>
      </c>
      <c r="Q2646" cm="1">
        <f t="array" ref="Q2646">IF(F2646={"1. &lt; HS Grad"},1,0)</f>
        <v>0</v>
      </c>
      <c r="R2646" cm="1">
        <f t="array" ref="R2646">IF(F2646={"4. College Grad"},1,0)</f>
        <v>0</v>
      </c>
      <c r="S2646" cm="1">
        <f t="array" ref="S2646">IF(F2646={"3. Some College"},1,0)</f>
        <v>0</v>
      </c>
      <c r="T2646" cm="1">
        <f t="array" ref="T2646">IF(F2646={"5. Advanced Degree"},1,0)</f>
        <v>1</v>
      </c>
      <c r="U2646" cm="1">
        <f t="array" ref="U2646">IF(F2646={"2. HS Grad"},1,0)</f>
        <v>0</v>
      </c>
    </row>
    <row r="2647" spans="1:21">
      <c r="A2647">
        <v>448361</v>
      </c>
      <c r="B2647">
        <v>2009</v>
      </c>
      <c r="C2647">
        <v>40</v>
      </c>
      <c r="D2647" t="s">
        <v>18525</v>
      </c>
      <c r="E2647" t="s">
        <v>18526</v>
      </c>
      <c r="F2647" t="s">
        <v>18527</v>
      </c>
      <c r="G2647" t="s">
        <v>18528</v>
      </c>
      <c r="H2647" t="s">
        <v>18529</v>
      </c>
      <c r="I2647" t="s">
        <v>18530</v>
      </c>
      <c r="J2647" t="s">
        <v>18531</v>
      </c>
      <c r="K2647">
        <v>4.3979400086720402</v>
      </c>
      <c r="L2647">
        <v>81.283253284252694</v>
      </c>
      <c r="M2647" cm="1">
        <f t="array" ref="M2647">IF(E2647={"2. Black"},1,0)</f>
        <v>0</v>
      </c>
      <c r="N2647" cm="1">
        <f t="array" ref="N2647">IF(E2647={"1. White"},1,0)</f>
        <v>1</v>
      </c>
      <c r="O2647" cm="1">
        <f t="array" ref="O2647">IF(E2647={"3. Asian"},1,0)</f>
        <v>0</v>
      </c>
      <c r="P2647" cm="1">
        <f t="array" ref="P2647">IF(E2647={"4. Other"},1,0)</f>
        <v>0</v>
      </c>
      <c r="Q2647" cm="1">
        <f t="array" ref="Q2647">IF(F2647={"1. &lt; HS Grad"},1,0)</f>
        <v>1</v>
      </c>
      <c r="R2647" cm="1">
        <f t="array" ref="R2647">IF(F2647={"4. College Grad"},1,0)</f>
        <v>0</v>
      </c>
      <c r="S2647" cm="1">
        <f t="array" ref="S2647">IF(F2647={"3. Some College"},1,0)</f>
        <v>0</v>
      </c>
      <c r="T2647" cm="1">
        <f t="array" ref="T2647">IF(F2647={"5. Advanced Degree"},1,0)</f>
        <v>0</v>
      </c>
      <c r="U2647" cm="1">
        <f t="array" ref="U2647">IF(F2647={"2. HS Grad"},1,0)</f>
        <v>0</v>
      </c>
    </row>
    <row r="2648" spans="1:21">
      <c r="A2648">
        <v>82431</v>
      </c>
      <c r="B2648">
        <v>2004</v>
      </c>
      <c r="C2648">
        <v>43</v>
      </c>
      <c r="D2648" t="s">
        <v>18532</v>
      </c>
      <c r="E2648" t="s">
        <v>18533</v>
      </c>
      <c r="F2648" t="s">
        <v>18534</v>
      </c>
      <c r="G2648" t="s">
        <v>18535</v>
      </c>
      <c r="H2648" t="s">
        <v>18536</v>
      </c>
      <c r="I2648" t="s">
        <v>18537</v>
      </c>
      <c r="J2648" t="s">
        <v>18538</v>
      </c>
      <c r="K2648">
        <v>4.8750612633917001</v>
      </c>
      <c r="L2648">
        <v>130.982177377461</v>
      </c>
      <c r="M2648" cm="1">
        <f t="array" ref="M2648">IF(E2648={"2. Black"},1,0)</f>
        <v>0</v>
      </c>
      <c r="N2648" cm="1">
        <f t="array" ref="N2648">IF(E2648={"1. White"},1,0)</f>
        <v>1</v>
      </c>
      <c r="O2648" cm="1">
        <f t="array" ref="O2648">IF(E2648={"3. Asian"},1,0)</f>
        <v>0</v>
      </c>
      <c r="P2648" cm="1">
        <f t="array" ref="P2648">IF(E2648={"4. Other"},1,0)</f>
        <v>0</v>
      </c>
      <c r="Q2648" cm="1">
        <f t="array" ref="Q2648">IF(F2648={"1. &lt; HS Grad"},1,0)</f>
        <v>0</v>
      </c>
      <c r="R2648" cm="1">
        <f t="array" ref="R2648">IF(F2648={"4. College Grad"},1,0)</f>
        <v>0</v>
      </c>
      <c r="S2648" cm="1">
        <f t="array" ref="S2648">IF(F2648={"3. Some College"},1,0)</f>
        <v>0</v>
      </c>
      <c r="T2648" cm="1">
        <f t="array" ref="T2648">IF(F2648={"5. Advanced Degree"},1,0)</f>
        <v>1</v>
      </c>
      <c r="U2648" cm="1">
        <f t="array" ref="U2648">IF(F2648={"2. HS Grad"},1,0)</f>
        <v>0</v>
      </c>
    </row>
    <row r="2649" spans="1:21">
      <c r="A2649">
        <v>227968</v>
      </c>
      <c r="B2649">
        <v>2006</v>
      </c>
      <c r="C2649">
        <v>50</v>
      </c>
      <c r="D2649" t="s">
        <v>18539</v>
      </c>
      <c r="E2649" t="s">
        <v>18540</v>
      </c>
      <c r="F2649" t="s">
        <v>18541</v>
      </c>
      <c r="G2649" t="s">
        <v>18542</v>
      </c>
      <c r="H2649" t="s">
        <v>18543</v>
      </c>
      <c r="I2649" t="s">
        <v>18544</v>
      </c>
      <c r="J2649" t="s">
        <v>18545</v>
      </c>
      <c r="K2649">
        <v>5.1760912590556796</v>
      </c>
      <c r="L2649">
        <v>176.98965048987699</v>
      </c>
      <c r="M2649" cm="1">
        <f t="array" ref="M2649">IF(E2649={"2. Black"},1,0)</f>
        <v>0</v>
      </c>
      <c r="N2649" cm="1">
        <f t="array" ref="N2649">IF(E2649={"1. White"},1,0)</f>
        <v>1</v>
      </c>
      <c r="O2649" cm="1">
        <f t="array" ref="O2649">IF(E2649={"3. Asian"},1,0)</f>
        <v>0</v>
      </c>
      <c r="P2649" cm="1">
        <f t="array" ref="P2649">IF(E2649={"4. Other"},1,0)</f>
        <v>0</v>
      </c>
      <c r="Q2649" cm="1">
        <f t="array" ref="Q2649">IF(F2649={"1. &lt; HS Grad"},1,0)</f>
        <v>0</v>
      </c>
      <c r="R2649" cm="1">
        <f t="array" ref="R2649">IF(F2649={"4. College Grad"},1,0)</f>
        <v>0</v>
      </c>
      <c r="S2649" cm="1">
        <f t="array" ref="S2649">IF(F2649={"3. Some College"},1,0)</f>
        <v>1</v>
      </c>
      <c r="T2649" cm="1">
        <f t="array" ref="T2649">IF(F2649={"5. Advanced Degree"},1,0)</f>
        <v>0</v>
      </c>
      <c r="U2649" cm="1">
        <f t="array" ref="U2649">IF(F2649={"2. HS Grad"},1,0)</f>
        <v>0</v>
      </c>
    </row>
    <row r="2650" spans="1:21">
      <c r="A2650">
        <v>154580</v>
      </c>
      <c r="B2650">
        <v>2003</v>
      </c>
      <c r="C2650">
        <v>42</v>
      </c>
      <c r="D2650" t="s">
        <v>18546</v>
      </c>
      <c r="E2650" t="s">
        <v>18547</v>
      </c>
      <c r="F2650" t="s">
        <v>18548</v>
      </c>
      <c r="G2650" t="s">
        <v>18549</v>
      </c>
      <c r="H2650" t="s">
        <v>18550</v>
      </c>
      <c r="I2650" t="s">
        <v>18551</v>
      </c>
      <c r="J2650" t="s">
        <v>18552</v>
      </c>
      <c r="K2650">
        <v>4.41497334797082</v>
      </c>
      <c r="L2650">
        <v>82.679637296637196</v>
      </c>
      <c r="M2650" cm="1">
        <f t="array" ref="M2650">IF(E2650={"2. Black"},1,0)</f>
        <v>0</v>
      </c>
      <c r="N2650" cm="1">
        <f t="array" ref="N2650">IF(E2650={"1. White"},1,0)</f>
        <v>1</v>
      </c>
      <c r="O2650" cm="1">
        <f t="array" ref="O2650">IF(E2650={"3. Asian"},1,0)</f>
        <v>0</v>
      </c>
      <c r="P2650" cm="1">
        <f t="array" ref="P2650">IF(E2650={"4. Other"},1,0)</f>
        <v>0</v>
      </c>
      <c r="Q2650" cm="1">
        <f t="array" ref="Q2650">IF(F2650={"1. &lt; HS Grad"},1,0)</f>
        <v>0</v>
      </c>
      <c r="R2650" cm="1">
        <f t="array" ref="R2650">IF(F2650={"4. College Grad"},1,0)</f>
        <v>0</v>
      </c>
      <c r="S2650" cm="1">
        <f t="array" ref="S2650">IF(F2650={"3. Some College"},1,0)</f>
        <v>0</v>
      </c>
      <c r="T2650" cm="1">
        <f t="array" ref="T2650">IF(F2650={"5. Advanced Degree"},1,0)</f>
        <v>0</v>
      </c>
      <c r="U2650" cm="1">
        <f t="array" ref="U2650">IF(F2650={"2. HS Grad"},1,0)</f>
        <v>1</v>
      </c>
    </row>
    <row r="2651" spans="1:21">
      <c r="A2651">
        <v>155201</v>
      </c>
      <c r="B2651">
        <v>2003</v>
      </c>
      <c r="C2651">
        <v>38</v>
      </c>
      <c r="D2651" t="s">
        <v>18553</v>
      </c>
      <c r="E2651" t="s">
        <v>18554</v>
      </c>
      <c r="F2651" t="s">
        <v>18555</v>
      </c>
      <c r="G2651" t="s">
        <v>18556</v>
      </c>
      <c r="H2651" t="s">
        <v>18557</v>
      </c>
      <c r="I2651" t="s">
        <v>18558</v>
      </c>
      <c r="J2651" t="s">
        <v>18559</v>
      </c>
      <c r="K2651">
        <v>4.8808135922807896</v>
      </c>
      <c r="L2651">
        <v>131.73780115500099</v>
      </c>
      <c r="M2651" cm="1">
        <f t="array" ref="M2651">IF(E2651={"2. Black"},1,0)</f>
        <v>0</v>
      </c>
      <c r="N2651" cm="1">
        <f t="array" ref="N2651">IF(E2651={"1. White"},1,0)</f>
        <v>1</v>
      </c>
      <c r="O2651" cm="1">
        <f t="array" ref="O2651">IF(E2651={"3. Asian"},1,0)</f>
        <v>0</v>
      </c>
      <c r="P2651" cm="1">
        <f t="array" ref="P2651">IF(E2651={"4. Other"},1,0)</f>
        <v>0</v>
      </c>
      <c r="Q2651" cm="1">
        <f t="array" ref="Q2651">IF(F2651={"1. &lt; HS Grad"},1,0)</f>
        <v>0</v>
      </c>
      <c r="R2651" cm="1">
        <f t="array" ref="R2651">IF(F2651={"4. College Grad"},1,0)</f>
        <v>0</v>
      </c>
      <c r="S2651" cm="1">
        <f t="array" ref="S2651">IF(F2651={"3. Some College"},1,0)</f>
        <v>0</v>
      </c>
      <c r="T2651" cm="1">
        <f t="array" ref="T2651">IF(F2651={"5. Advanced Degree"},1,0)</f>
        <v>0</v>
      </c>
      <c r="U2651" cm="1">
        <f t="array" ref="U2651">IF(F2651={"2. HS Grad"},1,0)</f>
        <v>1</v>
      </c>
    </row>
    <row r="2652" spans="1:21">
      <c r="A2652">
        <v>228062</v>
      </c>
      <c r="B2652">
        <v>2006</v>
      </c>
      <c r="C2652">
        <v>44</v>
      </c>
      <c r="D2652" t="s">
        <v>18560</v>
      </c>
      <c r="E2652" t="s">
        <v>18561</v>
      </c>
      <c r="F2652" t="s">
        <v>18562</v>
      </c>
      <c r="G2652" t="s">
        <v>18563</v>
      </c>
      <c r="H2652" t="s">
        <v>18564</v>
      </c>
      <c r="I2652" t="s">
        <v>18565</v>
      </c>
      <c r="J2652" t="s">
        <v>18566</v>
      </c>
      <c r="K2652">
        <v>4.41497334797082</v>
      </c>
      <c r="L2652">
        <v>82.679637296637196</v>
      </c>
      <c r="M2652" cm="1">
        <f t="array" ref="M2652">IF(E2652={"2. Black"},1,0)</f>
        <v>0</v>
      </c>
      <c r="N2652" cm="1">
        <f t="array" ref="N2652">IF(E2652={"1. White"},1,0)</f>
        <v>1</v>
      </c>
      <c r="O2652" cm="1">
        <f t="array" ref="O2652">IF(E2652={"3. Asian"},1,0)</f>
        <v>0</v>
      </c>
      <c r="P2652" cm="1">
        <f t="array" ref="P2652">IF(E2652={"4. Other"},1,0)</f>
        <v>0</v>
      </c>
      <c r="Q2652" cm="1">
        <f t="array" ref="Q2652">IF(F2652={"1. &lt; HS Grad"},1,0)</f>
        <v>1</v>
      </c>
      <c r="R2652" cm="1">
        <f t="array" ref="R2652">IF(F2652={"4. College Grad"},1,0)</f>
        <v>0</v>
      </c>
      <c r="S2652" cm="1">
        <f t="array" ref="S2652">IF(F2652={"3. Some College"},1,0)</f>
        <v>0</v>
      </c>
      <c r="T2652" cm="1">
        <f t="array" ref="T2652">IF(F2652={"5. Advanced Degree"},1,0)</f>
        <v>0</v>
      </c>
      <c r="U2652" cm="1">
        <f t="array" ref="U2652">IF(F2652={"2. HS Grad"},1,0)</f>
        <v>0</v>
      </c>
    </row>
    <row r="2653" spans="1:21">
      <c r="A2653">
        <v>301131</v>
      </c>
      <c r="B2653">
        <v>2007</v>
      </c>
      <c r="C2653">
        <v>19</v>
      </c>
      <c r="D2653" t="s">
        <v>18567</v>
      </c>
      <c r="E2653" t="s">
        <v>18568</v>
      </c>
      <c r="F2653" t="s">
        <v>18569</v>
      </c>
      <c r="G2653" t="s">
        <v>18570</v>
      </c>
      <c r="H2653" t="s">
        <v>18571</v>
      </c>
      <c r="I2653" t="s">
        <v>18572</v>
      </c>
      <c r="J2653" t="s">
        <v>18573</v>
      </c>
      <c r="K2653">
        <v>3.72427586960079</v>
      </c>
      <c r="L2653">
        <v>41.441213034911499</v>
      </c>
      <c r="M2653" cm="1">
        <f t="array" ref="M2653">IF(E2653={"2. Black"},1,0)</f>
        <v>0</v>
      </c>
      <c r="N2653" cm="1">
        <f t="array" ref="N2653">IF(E2653={"1. White"},1,0)</f>
        <v>1</v>
      </c>
      <c r="O2653" cm="1">
        <f t="array" ref="O2653">IF(E2653={"3. Asian"},1,0)</f>
        <v>0</v>
      </c>
      <c r="P2653" cm="1">
        <f t="array" ref="P2653">IF(E2653={"4. Other"},1,0)</f>
        <v>0</v>
      </c>
      <c r="Q2653" cm="1">
        <f t="array" ref="Q2653">IF(F2653={"1. &lt; HS Grad"},1,0)</f>
        <v>0</v>
      </c>
      <c r="R2653" cm="1">
        <f t="array" ref="R2653">IF(F2653={"4. College Grad"},1,0)</f>
        <v>0</v>
      </c>
      <c r="S2653" cm="1">
        <f t="array" ref="S2653">IF(F2653={"3. Some College"},1,0)</f>
        <v>1</v>
      </c>
      <c r="T2653" cm="1">
        <f t="array" ref="T2653">IF(F2653={"5. Advanced Degree"},1,0)</f>
        <v>0</v>
      </c>
      <c r="U2653" cm="1">
        <f t="array" ref="U2653">IF(F2653={"2. HS Grad"},1,0)</f>
        <v>0</v>
      </c>
    </row>
    <row r="2654" spans="1:21">
      <c r="A2654">
        <v>81508</v>
      </c>
      <c r="B2654">
        <v>2004</v>
      </c>
      <c r="C2654">
        <v>44</v>
      </c>
      <c r="D2654" t="s">
        <v>18574</v>
      </c>
      <c r="E2654" t="s">
        <v>18575</v>
      </c>
      <c r="F2654" t="s">
        <v>18576</v>
      </c>
      <c r="G2654" t="s">
        <v>18577</v>
      </c>
      <c r="H2654" t="s">
        <v>18578</v>
      </c>
      <c r="I2654" t="s">
        <v>18579</v>
      </c>
      <c r="J2654" t="s">
        <v>18580</v>
      </c>
      <c r="K2654">
        <v>4.7634279935629404</v>
      </c>
      <c r="L2654">
        <v>117.146816914805</v>
      </c>
      <c r="M2654" cm="1">
        <f t="array" ref="M2654">IF(E2654={"2. Black"},1,0)</f>
        <v>0</v>
      </c>
      <c r="N2654" cm="1">
        <f t="array" ref="N2654">IF(E2654={"1. White"},1,0)</f>
        <v>1</v>
      </c>
      <c r="O2654" cm="1">
        <f t="array" ref="O2654">IF(E2654={"3. Asian"},1,0)</f>
        <v>0</v>
      </c>
      <c r="P2654" cm="1">
        <f t="array" ref="P2654">IF(E2654={"4. Other"},1,0)</f>
        <v>0</v>
      </c>
      <c r="Q2654" cm="1">
        <f t="array" ref="Q2654">IF(F2654={"1. &lt; HS Grad"},1,0)</f>
        <v>0</v>
      </c>
      <c r="R2654" cm="1">
        <f t="array" ref="R2654">IF(F2654={"4. College Grad"},1,0)</f>
        <v>0</v>
      </c>
      <c r="S2654" cm="1">
        <f t="array" ref="S2654">IF(F2654={"3. Some College"},1,0)</f>
        <v>1</v>
      </c>
      <c r="T2654" cm="1">
        <f t="array" ref="T2654">IF(F2654={"5. Advanced Degree"},1,0)</f>
        <v>0</v>
      </c>
      <c r="U2654" cm="1">
        <f t="array" ref="U2654">IF(F2654={"2. HS Grad"},1,0)</f>
        <v>0</v>
      </c>
    </row>
    <row r="2655" spans="1:21">
      <c r="A2655">
        <v>160105</v>
      </c>
      <c r="B2655">
        <v>2003</v>
      </c>
      <c r="C2655">
        <v>26</v>
      </c>
      <c r="D2655" t="s">
        <v>18581</v>
      </c>
      <c r="E2655" t="s">
        <v>18582</v>
      </c>
      <c r="F2655" t="s">
        <v>18583</v>
      </c>
      <c r="G2655" t="s">
        <v>18584</v>
      </c>
      <c r="H2655" t="s">
        <v>18585</v>
      </c>
      <c r="I2655" t="s">
        <v>18586</v>
      </c>
      <c r="J2655" t="s">
        <v>18587</v>
      </c>
      <c r="K2655">
        <v>4.3010299956639804</v>
      </c>
      <c r="L2655">
        <v>73.775743274694605</v>
      </c>
      <c r="M2655" cm="1">
        <f t="array" ref="M2655">IF(E2655={"2. Black"},1,0)</f>
        <v>0</v>
      </c>
      <c r="N2655" cm="1">
        <f t="array" ref="N2655">IF(E2655={"1. White"},1,0)</f>
        <v>1</v>
      </c>
      <c r="O2655" cm="1">
        <f t="array" ref="O2655">IF(E2655={"3. Asian"},1,0)</f>
        <v>0</v>
      </c>
      <c r="P2655" cm="1">
        <f t="array" ref="P2655">IF(E2655={"4. Other"},1,0)</f>
        <v>0</v>
      </c>
      <c r="Q2655" cm="1">
        <f t="array" ref="Q2655">IF(F2655={"1. &lt; HS Grad"},1,0)</f>
        <v>1</v>
      </c>
      <c r="R2655" cm="1">
        <f t="array" ref="R2655">IF(F2655={"4. College Grad"},1,0)</f>
        <v>0</v>
      </c>
      <c r="S2655" cm="1">
        <f t="array" ref="S2655">IF(F2655={"3. Some College"},1,0)</f>
        <v>0</v>
      </c>
      <c r="T2655" cm="1">
        <f t="array" ref="T2655">IF(F2655={"5. Advanced Degree"},1,0)</f>
        <v>0</v>
      </c>
      <c r="U2655" cm="1">
        <f t="array" ref="U2655">IF(F2655={"2. HS Grad"},1,0)</f>
        <v>0</v>
      </c>
    </row>
    <row r="2656" spans="1:21">
      <c r="A2656">
        <v>10455</v>
      </c>
      <c r="B2656">
        <v>2005</v>
      </c>
      <c r="C2656">
        <v>54</v>
      </c>
      <c r="D2656" t="s">
        <v>18588</v>
      </c>
      <c r="E2656" t="s">
        <v>18589</v>
      </c>
      <c r="F2656" t="s">
        <v>18590</v>
      </c>
      <c r="G2656" t="s">
        <v>18591</v>
      </c>
      <c r="H2656" t="s">
        <v>18592</v>
      </c>
      <c r="I2656" t="s">
        <v>18593</v>
      </c>
      <c r="J2656" t="s">
        <v>18594</v>
      </c>
      <c r="K2656">
        <v>4.4623979978989601</v>
      </c>
      <c r="L2656">
        <v>86.695154828940204</v>
      </c>
      <c r="M2656" cm="1">
        <f t="array" ref="M2656">IF(E2656={"2. Black"},1,0)</f>
        <v>0</v>
      </c>
      <c r="N2656" cm="1">
        <f t="array" ref="N2656">IF(E2656={"1. White"},1,0)</f>
        <v>1</v>
      </c>
      <c r="O2656" cm="1">
        <f t="array" ref="O2656">IF(E2656={"3. Asian"},1,0)</f>
        <v>0</v>
      </c>
      <c r="P2656" cm="1">
        <f t="array" ref="P2656">IF(E2656={"4. Other"},1,0)</f>
        <v>0</v>
      </c>
      <c r="Q2656" cm="1">
        <f t="array" ref="Q2656">IF(F2656={"1. &lt; HS Grad"},1,0)</f>
        <v>0</v>
      </c>
      <c r="R2656" cm="1">
        <f t="array" ref="R2656">IF(F2656={"4. College Grad"},1,0)</f>
        <v>0</v>
      </c>
      <c r="S2656" cm="1">
        <f t="array" ref="S2656">IF(F2656={"3. Some College"},1,0)</f>
        <v>0</v>
      </c>
      <c r="T2656" cm="1">
        <f t="array" ref="T2656">IF(F2656={"5. Advanced Degree"},1,0)</f>
        <v>0</v>
      </c>
      <c r="U2656" cm="1">
        <f t="array" ref="U2656">IF(F2656={"2. HS Grad"},1,0)</f>
        <v>1</v>
      </c>
    </row>
    <row r="2657" spans="1:21">
      <c r="A2657">
        <v>230783</v>
      </c>
      <c r="B2657">
        <v>2006</v>
      </c>
      <c r="C2657">
        <v>32</v>
      </c>
      <c r="D2657" t="s">
        <v>18595</v>
      </c>
      <c r="E2657" t="s">
        <v>18596</v>
      </c>
      <c r="F2657" t="s">
        <v>18597</v>
      </c>
      <c r="G2657" t="s">
        <v>18598</v>
      </c>
      <c r="H2657" t="s">
        <v>18599</v>
      </c>
      <c r="I2657" t="s">
        <v>18600</v>
      </c>
      <c r="J2657" t="s">
        <v>18601</v>
      </c>
      <c r="K2657">
        <v>4.6020599913279598</v>
      </c>
      <c r="L2657">
        <v>99.689463698486406</v>
      </c>
      <c r="M2657" cm="1">
        <f t="array" ref="M2657">IF(E2657={"2. Black"},1,0)</f>
        <v>0</v>
      </c>
      <c r="N2657" cm="1">
        <f t="array" ref="N2657">IF(E2657={"1. White"},1,0)</f>
        <v>1</v>
      </c>
      <c r="O2657" cm="1">
        <f t="array" ref="O2657">IF(E2657={"3. Asian"},1,0)</f>
        <v>0</v>
      </c>
      <c r="P2657" cm="1">
        <f t="array" ref="P2657">IF(E2657={"4. Other"},1,0)</f>
        <v>0</v>
      </c>
      <c r="Q2657" cm="1">
        <f t="array" ref="Q2657">IF(F2657={"1. &lt; HS Grad"},1,0)</f>
        <v>0</v>
      </c>
      <c r="R2657" cm="1">
        <f t="array" ref="R2657">IF(F2657={"4. College Grad"},1,0)</f>
        <v>1</v>
      </c>
      <c r="S2657" cm="1">
        <f t="array" ref="S2657">IF(F2657={"3. Some College"},1,0)</f>
        <v>0</v>
      </c>
      <c r="T2657" cm="1">
        <f t="array" ref="T2657">IF(F2657={"5. Advanced Degree"},1,0)</f>
        <v>0</v>
      </c>
      <c r="U2657" cm="1">
        <f t="array" ref="U2657">IF(F2657={"2. HS Grad"},1,0)</f>
        <v>0</v>
      </c>
    </row>
    <row r="2658" spans="1:21">
      <c r="A2658">
        <v>380368</v>
      </c>
      <c r="B2658">
        <v>2008</v>
      </c>
      <c r="C2658">
        <v>49</v>
      </c>
      <c r="D2658" t="s">
        <v>18602</v>
      </c>
      <c r="E2658" t="s">
        <v>18603</v>
      </c>
      <c r="F2658" t="s">
        <v>18604</v>
      </c>
      <c r="G2658" t="s">
        <v>18605</v>
      </c>
      <c r="H2658" t="s">
        <v>18606</v>
      </c>
      <c r="I2658" t="s">
        <v>18607</v>
      </c>
      <c r="J2658" t="s">
        <v>18608</v>
      </c>
      <c r="K2658">
        <v>4.9542425094393296</v>
      </c>
      <c r="L2658">
        <v>141.77517233318</v>
      </c>
      <c r="M2658" cm="1">
        <f t="array" ref="M2658">IF(E2658={"2. Black"},1,0)</f>
        <v>0</v>
      </c>
      <c r="N2658" cm="1">
        <f t="array" ref="N2658">IF(E2658={"1. White"},1,0)</f>
        <v>1</v>
      </c>
      <c r="O2658" cm="1">
        <f t="array" ref="O2658">IF(E2658={"3. Asian"},1,0)</f>
        <v>0</v>
      </c>
      <c r="P2658" cm="1">
        <f t="array" ref="P2658">IF(E2658={"4. Other"},1,0)</f>
        <v>0</v>
      </c>
      <c r="Q2658" cm="1">
        <f t="array" ref="Q2658">IF(F2658={"1. &lt; HS Grad"},1,0)</f>
        <v>0</v>
      </c>
      <c r="R2658" cm="1">
        <f t="array" ref="R2658">IF(F2658={"4. College Grad"},1,0)</f>
        <v>1</v>
      </c>
      <c r="S2658" cm="1">
        <f t="array" ref="S2658">IF(F2658={"3. Some College"},1,0)</f>
        <v>0</v>
      </c>
      <c r="T2658" cm="1">
        <f t="array" ref="T2658">IF(F2658={"5. Advanced Degree"},1,0)</f>
        <v>0</v>
      </c>
      <c r="U2658" cm="1">
        <f t="array" ref="U2658">IF(F2658={"2. HS Grad"},1,0)</f>
        <v>0</v>
      </c>
    </row>
    <row r="2659" spans="1:21">
      <c r="A2659">
        <v>8521</v>
      </c>
      <c r="B2659">
        <v>2005</v>
      </c>
      <c r="C2659">
        <v>35</v>
      </c>
      <c r="D2659" t="s">
        <v>18609</v>
      </c>
      <c r="E2659" t="s">
        <v>18610</v>
      </c>
      <c r="F2659" t="s">
        <v>18611</v>
      </c>
      <c r="G2659" t="s">
        <v>18612</v>
      </c>
      <c r="H2659" t="s">
        <v>18613</v>
      </c>
      <c r="I2659" t="s">
        <v>18614</v>
      </c>
      <c r="J2659" t="s">
        <v>18615</v>
      </c>
      <c r="K2659">
        <v>4.2600713879850796</v>
      </c>
      <c r="L2659">
        <v>70.8150386167557</v>
      </c>
      <c r="M2659" cm="1">
        <f t="array" ref="M2659">IF(E2659={"2. Black"},1,0)</f>
        <v>0</v>
      </c>
      <c r="N2659" cm="1">
        <f t="array" ref="N2659">IF(E2659={"1. White"},1,0)</f>
        <v>1</v>
      </c>
      <c r="O2659" cm="1">
        <f t="array" ref="O2659">IF(E2659={"3. Asian"},1,0)</f>
        <v>0</v>
      </c>
      <c r="P2659" cm="1">
        <f t="array" ref="P2659">IF(E2659={"4. Other"},1,0)</f>
        <v>0</v>
      </c>
      <c r="Q2659" cm="1">
        <f t="array" ref="Q2659">IF(F2659={"1. &lt; HS Grad"},1,0)</f>
        <v>1</v>
      </c>
      <c r="R2659" cm="1">
        <f t="array" ref="R2659">IF(F2659={"4. College Grad"},1,0)</f>
        <v>0</v>
      </c>
      <c r="S2659" cm="1">
        <f t="array" ref="S2659">IF(F2659={"3. Some College"},1,0)</f>
        <v>0</v>
      </c>
      <c r="T2659" cm="1">
        <f t="array" ref="T2659">IF(F2659={"5. Advanced Degree"},1,0)</f>
        <v>0</v>
      </c>
      <c r="U2659" cm="1">
        <f t="array" ref="U2659">IF(F2659={"2. HS Grad"},1,0)</f>
        <v>0</v>
      </c>
    </row>
    <row r="2660" spans="1:21">
      <c r="A2660">
        <v>302231</v>
      </c>
      <c r="B2660">
        <v>2007</v>
      </c>
      <c r="C2660">
        <v>34</v>
      </c>
      <c r="D2660" t="s">
        <v>18616</v>
      </c>
      <c r="E2660" t="s">
        <v>18617</v>
      </c>
      <c r="F2660" t="s">
        <v>18618</v>
      </c>
      <c r="G2660" t="s">
        <v>18619</v>
      </c>
      <c r="H2660" t="s">
        <v>18620</v>
      </c>
      <c r="I2660" t="s">
        <v>18621</v>
      </c>
      <c r="J2660" t="s">
        <v>18622</v>
      </c>
      <c r="K2660">
        <v>4.2787536009528297</v>
      </c>
      <c r="L2660">
        <v>72.150455681571302</v>
      </c>
      <c r="M2660" cm="1">
        <f t="array" ref="M2660">IF(E2660={"2. Black"},1,0)</f>
        <v>0</v>
      </c>
      <c r="N2660" cm="1">
        <f t="array" ref="N2660">IF(E2660={"1. White"},1,0)</f>
        <v>1</v>
      </c>
      <c r="O2660" cm="1">
        <f t="array" ref="O2660">IF(E2660={"3. Asian"},1,0)</f>
        <v>0</v>
      </c>
      <c r="P2660" cm="1">
        <f t="array" ref="P2660">IF(E2660={"4. Other"},1,0)</f>
        <v>0</v>
      </c>
      <c r="Q2660" cm="1">
        <f t="array" ref="Q2660">IF(F2660={"1. &lt; HS Grad"},1,0)</f>
        <v>1</v>
      </c>
      <c r="R2660" cm="1">
        <f t="array" ref="R2660">IF(F2660={"4. College Grad"},1,0)</f>
        <v>0</v>
      </c>
      <c r="S2660" cm="1">
        <f t="array" ref="S2660">IF(F2660={"3. Some College"},1,0)</f>
        <v>0</v>
      </c>
      <c r="T2660" cm="1">
        <f t="array" ref="T2660">IF(F2660={"5. Advanced Degree"},1,0)</f>
        <v>0</v>
      </c>
      <c r="U2660" cm="1">
        <f t="array" ref="U2660">IF(F2660={"2. HS Grad"},1,0)</f>
        <v>0</v>
      </c>
    </row>
    <row r="2661" spans="1:21">
      <c r="A2661">
        <v>154400</v>
      </c>
      <c r="B2661">
        <v>2003</v>
      </c>
      <c r="C2661">
        <v>23</v>
      </c>
      <c r="D2661" t="s">
        <v>18623</v>
      </c>
      <c r="E2661" t="s">
        <v>18624</v>
      </c>
      <c r="F2661" t="s">
        <v>18625</v>
      </c>
      <c r="G2661" t="s">
        <v>18626</v>
      </c>
      <c r="H2661" t="s">
        <v>18627</v>
      </c>
      <c r="I2661" t="s">
        <v>18628</v>
      </c>
      <c r="J2661" t="s">
        <v>18629</v>
      </c>
      <c r="K2661">
        <v>4</v>
      </c>
      <c r="L2661">
        <v>54.598150033144201</v>
      </c>
      <c r="M2661" cm="1">
        <f t="array" ref="M2661">IF(E2661={"2. Black"},1,0)</f>
        <v>0</v>
      </c>
      <c r="N2661" cm="1">
        <f t="array" ref="N2661">IF(E2661={"1. White"},1,0)</f>
        <v>1</v>
      </c>
      <c r="O2661" cm="1">
        <f t="array" ref="O2661">IF(E2661={"3. Asian"},1,0)</f>
        <v>0</v>
      </c>
      <c r="P2661" cm="1">
        <f t="array" ref="P2661">IF(E2661={"4. Other"},1,0)</f>
        <v>0</v>
      </c>
      <c r="Q2661" cm="1">
        <f t="array" ref="Q2661">IF(F2661={"1. &lt; HS Grad"},1,0)</f>
        <v>1</v>
      </c>
      <c r="R2661" cm="1">
        <f t="array" ref="R2661">IF(F2661={"4. College Grad"},1,0)</f>
        <v>0</v>
      </c>
      <c r="S2661" cm="1">
        <f t="array" ref="S2661">IF(F2661={"3. Some College"},1,0)</f>
        <v>0</v>
      </c>
      <c r="T2661" cm="1">
        <f t="array" ref="T2661">IF(F2661={"5. Advanced Degree"},1,0)</f>
        <v>0</v>
      </c>
      <c r="U2661" cm="1">
        <f t="array" ref="U2661">IF(F2661={"2. HS Grad"},1,0)</f>
        <v>0</v>
      </c>
    </row>
    <row r="2662" spans="1:21">
      <c r="A2662">
        <v>376389</v>
      </c>
      <c r="B2662">
        <v>2008</v>
      </c>
      <c r="C2662">
        <v>60</v>
      </c>
      <c r="D2662" t="s">
        <v>18630</v>
      </c>
      <c r="E2662" t="s">
        <v>18631</v>
      </c>
      <c r="F2662" t="s">
        <v>18632</v>
      </c>
      <c r="G2662" t="s">
        <v>18633</v>
      </c>
      <c r="H2662" t="s">
        <v>18634</v>
      </c>
      <c r="I2662" t="s">
        <v>18635</v>
      </c>
      <c r="J2662" t="s">
        <v>18636</v>
      </c>
      <c r="K2662">
        <v>4.8450980400142596</v>
      </c>
      <c r="L2662">
        <v>127.11574381218399</v>
      </c>
      <c r="M2662" cm="1">
        <f t="array" ref="M2662">IF(E2662={"2. Black"},1,0)</f>
        <v>0</v>
      </c>
      <c r="N2662" cm="1">
        <f t="array" ref="N2662">IF(E2662={"1. White"},1,0)</f>
        <v>0</v>
      </c>
      <c r="O2662" cm="1">
        <f t="array" ref="O2662">IF(E2662={"3. Asian"},1,0)</f>
        <v>1</v>
      </c>
      <c r="P2662" cm="1">
        <f t="array" ref="P2662">IF(E2662={"4. Other"},1,0)</f>
        <v>0</v>
      </c>
      <c r="Q2662" cm="1">
        <f t="array" ref="Q2662">IF(F2662={"1. &lt; HS Grad"},1,0)</f>
        <v>0</v>
      </c>
      <c r="R2662" cm="1">
        <f t="array" ref="R2662">IF(F2662={"4. College Grad"},1,0)</f>
        <v>0</v>
      </c>
      <c r="S2662" cm="1">
        <f t="array" ref="S2662">IF(F2662={"3. Some College"},1,0)</f>
        <v>1</v>
      </c>
      <c r="T2662" cm="1">
        <f t="array" ref="T2662">IF(F2662={"5. Advanced Degree"},1,0)</f>
        <v>0</v>
      </c>
      <c r="U2662" cm="1">
        <f t="array" ref="U2662">IF(F2662={"2. HS Grad"},1,0)</f>
        <v>0</v>
      </c>
    </row>
    <row r="2663" spans="1:21">
      <c r="A2663">
        <v>231469</v>
      </c>
      <c r="B2663">
        <v>2006</v>
      </c>
      <c r="C2663">
        <v>54</v>
      </c>
      <c r="D2663" t="s">
        <v>18637</v>
      </c>
      <c r="E2663" t="s">
        <v>18638</v>
      </c>
      <c r="F2663" t="s">
        <v>18639</v>
      </c>
      <c r="G2663" t="s">
        <v>18640</v>
      </c>
      <c r="H2663" t="s">
        <v>18641</v>
      </c>
      <c r="I2663" t="s">
        <v>18642</v>
      </c>
      <c r="J2663" t="s">
        <v>18643</v>
      </c>
      <c r="K2663">
        <v>4.3010299956639804</v>
      </c>
      <c r="L2663">
        <v>73.775743274694605</v>
      </c>
      <c r="M2663" cm="1">
        <f t="array" ref="M2663">IF(E2663={"2. Black"},1,0)</f>
        <v>0</v>
      </c>
      <c r="N2663" cm="1">
        <f t="array" ref="N2663">IF(E2663={"1. White"},1,0)</f>
        <v>1</v>
      </c>
      <c r="O2663" cm="1">
        <f t="array" ref="O2663">IF(E2663={"3. Asian"},1,0)</f>
        <v>0</v>
      </c>
      <c r="P2663" cm="1">
        <f t="array" ref="P2663">IF(E2663={"4. Other"},1,0)</f>
        <v>0</v>
      </c>
      <c r="Q2663" cm="1">
        <f t="array" ref="Q2663">IF(F2663={"1. &lt; HS Grad"},1,0)</f>
        <v>0</v>
      </c>
      <c r="R2663" cm="1">
        <f t="array" ref="R2663">IF(F2663={"4. College Grad"},1,0)</f>
        <v>0</v>
      </c>
      <c r="S2663" cm="1">
        <f t="array" ref="S2663">IF(F2663={"3. Some College"},1,0)</f>
        <v>0</v>
      </c>
      <c r="T2663" cm="1">
        <f t="array" ref="T2663">IF(F2663={"5. Advanced Degree"},1,0)</f>
        <v>1</v>
      </c>
      <c r="U2663" cm="1">
        <f t="array" ref="U2663">IF(F2663={"2. HS Grad"},1,0)</f>
        <v>0</v>
      </c>
    </row>
    <row r="2664" spans="1:21">
      <c r="A2664">
        <v>155163</v>
      </c>
      <c r="B2664">
        <v>2003</v>
      </c>
      <c r="C2664">
        <v>31</v>
      </c>
      <c r="D2664" t="s">
        <v>18644</v>
      </c>
      <c r="E2664" t="s">
        <v>18645</v>
      </c>
      <c r="F2664" t="s">
        <v>18646</v>
      </c>
      <c r="G2664" t="s">
        <v>18647</v>
      </c>
      <c r="H2664" t="s">
        <v>18648</v>
      </c>
      <c r="I2664" t="s">
        <v>18649</v>
      </c>
      <c r="J2664" t="s">
        <v>18650</v>
      </c>
      <c r="K2664">
        <v>4.93951925261862</v>
      </c>
      <c r="L2664">
        <v>139.70307152765801</v>
      </c>
      <c r="M2664" cm="1">
        <f t="array" ref="M2664">IF(E2664={"2. Black"},1,0)</f>
        <v>1</v>
      </c>
      <c r="N2664" cm="1">
        <f t="array" ref="N2664">IF(E2664={"1. White"},1,0)</f>
        <v>0</v>
      </c>
      <c r="O2664" cm="1">
        <f t="array" ref="O2664">IF(E2664={"3. Asian"},1,0)</f>
        <v>0</v>
      </c>
      <c r="P2664" cm="1">
        <f t="array" ref="P2664">IF(E2664={"4. Other"},1,0)</f>
        <v>0</v>
      </c>
      <c r="Q2664" cm="1">
        <f t="array" ref="Q2664">IF(F2664={"1. &lt; HS Grad"},1,0)</f>
        <v>0</v>
      </c>
      <c r="R2664" cm="1">
        <f t="array" ref="R2664">IF(F2664={"4. College Grad"},1,0)</f>
        <v>0</v>
      </c>
      <c r="S2664" cm="1">
        <f t="array" ref="S2664">IF(F2664={"3. Some College"},1,0)</f>
        <v>1</v>
      </c>
      <c r="T2664" cm="1">
        <f t="array" ref="T2664">IF(F2664={"5. Advanced Degree"},1,0)</f>
        <v>0</v>
      </c>
      <c r="U2664" cm="1">
        <f t="array" ref="U2664">IF(F2664={"2. HS Grad"},1,0)</f>
        <v>0</v>
      </c>
    </row>
    <row r="2665" spans="1:21">
      <c r="A2665">
        <v>229213</v>
      </c>
      <c r="B2665">
        <v>2006</v>
      </c>
      <c r="C2665">
        <v>47</v>
      </c>
      <c r="D2665" t="s">
        <v>18651</v>
      </c>
      <c r="E2665" t="s">
        <v>18652</v>
      </c>
      <c r="F2665" t="s">
        <v>18653</v>
      </c>
      <c r="G2665" t="s">
        <v>18654</v>
      </c>
      <c r="H2665" t="s">
        <v>18655</v>
      </c>
      <c r="I2665" t="s">
        <v>18656</v>
      </c>
      <c r="J2665" t="s">
        <v>18657</v>
      </c>
      <c r="K2665">
        <v>5.0791812460476304</v>
      </c>
      <c r="L2665">
        <v>160.64247540826301</v>
      </c>
      <c r="M2665" cm="1">
        <f t="array" ref="M2665">IF(E2665={"2. Black"},1,0)</f>
        <v>0</v>
      </c>
      <c r="N2665" cm="1">
        <f t="array" ref="N2665">IF(E2665={"1. White"},1,0)</f>
        <v>1</v>
      </c>
      <c r="O2665" cm="1">
        <f t="array" ref="O2665">IF(E2665={"3. Asian"},1,0)</f>
        <v>0</v>
      </c>
      <c r="P2665" cm="1">
        <f t="array" ref="P2665">IF(E2665={"4. Other"},1,0)</f>
        <v>0</v>
      </c>
      <c r="Q2665" cm="1">
        <f t="array" ref="Q2665">IF(F2665={"1. &lt; HS Grad"},1,0)</f>
        <v>0</v>
      </c>
      <c r="R2665" cm="1">
        <f t="array" ref="R2665">IF(F2665={"4. College Grad"},1,0)</f>
        <v>1</v>
      </c>
      <c r="S2665" cm="1">
        <f t="array" ref="S2665">IF(F2665={"3. Some College"},1,0)</f>
        <v>0</v>
      </c>
      <c r="T2665" cm="1">
        <f t="array" ref="T2665">IF(F2665={"5. Advanced Degree"},1,0)</f>
        <v>0</v>
      </c>
      <c r="U2665" cm="1">
        <f t="array" ref="U2665">IF(F2665={"2. HS Grad"},1,0)</f>
        <v>0</v>
      </c>
    </row>
    <row r="2666" spans="1:21">
      <c r="A2666">
        <v>161447</v>
      </c>
      <c r="B2666">
        <v>2003</v>
      </c>
      <c r="C2666">
        <v>48</v>
      </c>
      <c r="D2666" t="s">
        <v>18658</v>
      </c>
      <c r="E2666" t="s">
        <v>18659</v>
      </c>
      <c r="F2666" t="s">
        <v>18660</v>
      </c>
      <c r="G2666" t="s">
        <v>18661</v>
      </c>
      <c r="H2666" t="s">
        <v>18662</v>
      </c>
      <c r="I2666" t="s">
        <v>18663</v>
      </c>
      <c r="J2666" t="s">
        <v>18664</v>
      </c>
      <c r="K2666">
        <v>3.17609125905568</v>
      </c>
      <c r="L2666">
        <v>23.9529444789965</v>
      </c>
      <c r="M2666" cm="1">
        <f t="array" ref="M2666">IF(E2666={"2. Black"},1,0)</f>
        <v>0</v>
      </c>
      <c r="N2666" cm="1">
        <f t="array" ref="N2666">IF(E2666={"1. White"},1,0)</f>
        <v>1</v>
      </c>
      <c r="O2666" cm="1">
        <f t="array" ref="O2666">IF(E2666={"3. Asian"},1,0)</f>
        <v>0</v>
      </c>
      <c r="P2666" cm="1">
        <f t="array" ref="P2666">IF(E2666={"4. Other"},1,0)</f>
        <v>0</v>
      </c>
      <c r="Q2666" cm="1">
        <f t="array" ref="Q2666">IF(F2666={"1. &lt; HS Grad"},1,0)</f>
        <v>0</v>
      </c>
      <c r="R2666" cm="1">
        <f t="array" ref="R2666">IF(F2666={"4. College Grad"},1,0)</f>
        <v>0</v>
      </c>
      <c r="S2666" cm="1">
        <f t="array" ref="S2666">IF(F2666={"3. Some College"},1,0)</f>
        <v>0</v>
      </c>
      <c r="T2666" cm="1">
        <f t="array" ref="T2666">IF(F2666={"5. Advanced Degree"},1,0)</f>
        <v>0</v>
      </c>
      <c r="U2666" cm="1">
        <f t="array" ref="U2666">IF(F2666={"2. HS Grad"},1,0)</f>
        <v>1</v>
      </c>
    </row>
    <row r="2667" spans="1:21">
      <c r="A2667">
        <v>11017</v>
      </c>
      <c r="B2667">
        <v>2005</v>
      </c>
      <c r="C2667">
        <v>48</v>
      </c>
      <c r="D2667" t="s">
        <v>18665</v>
      </c>
      <c r="E2667" t="s">
        <v>18666</v>
      </c>
      <c r="F2667" t="s">
        <v>18667</v>
      </c>
      <c r="G2667" t="s">
        <v>18668</v>
      </c>
      <c r="H2667" t="s">
        <v>18669</v>
      </c>
      <c r="I2667" t="s">
        <v>18670</v>
      </c>
      <c r="J2667" t="s">
        <v>18671</v>
      </c>
      <c r="K2667">
        <v>4.7481880270061998</v>
      </c>
      <c r="L2667">
        <v>115.375038556391</v>
      </c>
      <c r="M2667" cm="1">
        <f t="array" ref="M2667">IF(E2667={"2. Black"},1,0)</f>
        <v>0</v>
      </c>
      <c r="N2667" cm="1">
        <f t="array" ref="N2667">IF(E2667={"1. White"},1,0)</f>
        <v>1</v>
      </c>
      <c r="O2667" cm="1">
        <f t="array" ref="O2667">IF(E2667={"3. Asian"},1,0)</f>
        <v>0</v>
      </c>
      <c r="P2667" cm="1">
        <f t="array" ref="P2667">IF(E2667={"4. Other"},1,0)</f>
        <v>0</v>
      </c>
      <c r="Q2667" cm="1">
        <f t="array" ref="Q2667">IF(F2667={"1. &lt; HS Grad"},1,0)</f>
        <v>0</v>
      </c>
      <c r="R2667" cm="1">
        <f t="array" ref="R2667">IF(F2667={"4. College Grad"},1,0)</f>
        <v>1</v>
      </c>
      <c r="S2667" cm="1">
        <f t="array" ref="S2667">IF(F2667={"3. Some College"},1,0)</f>
        <v>0</v>
      </c>
      <c r="T2667" cm="1">
        <f t="array" ref="T2667">IF(F2667={"5. Advanced Degree"},1,0)</f>
        <v>0</v>
      </c>
      <c r="U2667" cm="1">
        <f t="array" ref="U2667">IF(F2667={"2. HS Grad"},1,0)</f>
        <v>0</v>
      </c>
    </row>
    <row r="2668" spans="1:21">
      <c r="A2668">
        <v>81252</v>
      </c>
      <c r="B2668">
        <v>2004</v>
      </c>
      <c r="C2668">
        <v>35</v>
      </c>
      <c r="D2668" t="s">
        <v>18672</v>
      </c>
      <c r="E2668" t="s">
        <v>18673</v>
      </c>
      <c r="F2668" t="s">
        <v>18674</v>
      </c>
      <c r="G2668" t="s">
        <v>18675</v>
      </c>
      <c r="H2668" t="s">
        <v>18676</v>
      </c>
      <c r="I2668" t="s">
        <v>18677</v>
      </c>
      <c r="J2668" t="s">
        <v>18678</v>
      </c>
      <c r="K2668">
        <v>4.7403626894942397</v>
      </c>
      <c r="L2668">
        <v>114.475713290347</v>
      </c>
      <c r="M2668" cm="1">
        <f t="array" ref="M2668">IF(E2668={"2. Black"},1,0)</f>
        <v>0</v>
      </c>
      <c r="N2668" cm="1">
        <f t="array" ref="N2668">IF(E2668={"1. White"},1,0)</f>
        <v>1</v>
      </c>
      <c r="O2668" cm="1">
        <f t="array" ref="O2668">IF(E2668={"3. Asian"},1,0)</f>
        <v>0</v>
      </c>
      <c r="P2668" cm="1">
        <f t="array" ref="P2668">IF(E2668={"4. Other"},1,0)</f>
        <v>0</v>
      </c>
      <c r="Q2668" cm="1">
        <f t="array" ref="Q2668">IF(F2668={"1. &lt; HS Grad"},1,0)</f>
        <v>0</v>
      </c>
      <c r="R2668" cm="1">
        <f t="array" ref="R2668">IF(F2668={"4. College Grad"},1,0)</f>
        <v>0</v>
      </c>
      <c r="S2668" cm="1">
        <f t="array" ref="S2668">IF(F2668={"3. Some College"},1,0)</f>
        <v>0</v>
      </c>
      <c r="T2668" cm="1">
        <f t="array" ref="T2668">IF(F2668={"5. Advanced Degree"},1,0)</f>
        <v>0</v>
      </c>
      <c r="U2668" cm="1">
        <f t="array" ref="U2668">IF(F2668={"2. HS Grad"},1,0)</f>
        <v>1</v>
      </c>
    </row>
    <row r="2669" spans="1:21">
      <c r="A2669">
        <v>227917</v>
      </c>
      <c r="B2669">
        <v>2006</v>
      </c>
      <c r="C2669">
        <v>55</v>
      </c>
      <c r="D2669" t="s">
        <v>18679</v>
      </c>
      <c r="E2669" t="s">
        <v>18680</v>
      </c>
      <c r="F2669" t="s">
        <v>18681</v>
      </c>
      <c r="G2669" t="s">
        <v>18682</v>
      </c>
      <c r="H2669" t="s">
        <v>18683</v>
      </c>
      <c r="I2669" t="s">
        <v>18684</v>
      </c>
      <c r="J2669" t="s">
        <v>18685</v>
      </c>
      <c r="K2669">
        <v>4.8450980400142596</v>
      </c>
      <c r="L2669">
        <v>127.11574381218399</v>
      </c>
      <c r="M2669" cm="1">
        <f t="array" ref="M2669">IF(E2669={"2. Black"},1,0)</f>
        <v>0</v>
      </c>
      <c r="N2669" cm="1">
        <f t="array" ref="N2669">IF(E2669={"1. White"},1,0)</f>
        <v>1</v>
      </c>
      <c r="O2669" cm="1">
        <f t="array" ref="O2669">IF(E2669={"3. Asian"},1,0)</f>
        <v>0</v>
      </c>
      <c r="P2669" cm="1">
        <f t="array" ref="P2669">IF(E2669={"4. Other"},1,0)</f>
        <v>0</v>
      </c>
      <c r="Q2669" cm="1">
        <f t="array" ref="Q2669">IF(F2669={"1. &lt; HS Grad"},1,0)</f>
        <v>0</v>
      </c>
      <c r="R2669" cm="1">
        <f t="array" ref="R2669">IF(F2669={"4. College Grad"},1,0)</f>
        <v>0</v>
      </c>
      <c r="S2669" cm="1">
        <f t="array" ref="S2669">IF(F2669={"3. Some College"},1,0)</f>
        <v>0</v>
      </c>
      <c r="T2669" cm="1">
        <f t="array" ref="T2669">IF(F2669={"5. Advanced Degree"},1,0)</f>
        <v>1</v>
      </c>
      <c r="U2669" cm="1">
        <f t="array" ref="U2669">IF(F2669={"2. HS Grad"},1,0)</f>
        <v>0</v>
      </c>
    </row>
    <row r="2670" spans="1:21">
      <c r="A2670">
        <v>82223</v>
      </c>
      <c r="B2670">
        <v>2004</v>
      </c>
      <c r="C2670">
        <v>35</v>
      </c>
      <c r="D2670" t="s">
        <v>18686</v>
      </c>
      <c r="E2670" t="s">
        <v>18687</v>
      </c>
      <c r="F2670" t="s">
        <v>18688</v>
      </c>
      <c r="G2670" t="s">
        <v>18689</v>
      </c>
      <c r="H2670" t="s">
        <v>18690</v>
      </c>
      <c r="I2670" t="s">
        <v>18691</v>
      </c>
      <c r="J2670" t="s">
        <v>18692</v>
      </c>
      <c r="K2670">
        <v>4.9242792860618803</v>
      </c>
      <c r="L2670">
        <v>137.59014276650601</v>
      </c>
      <c r="M2670" cm="1">
        <f t="array" ref="M2670">IF(E2670={"2. Black"},1,0)</f>
        <v>0</v>
      </c>
      <c r="N2670" cm="1">
        <f t="array" ref="N2670">IF(E2670={"1. White"},1,0)</f>
        <v>1</v>
      </c>
      <c r="O2670" cm="1">
        <f t="array" ref="O2670">IF(E2670={"3. Asian"},1,0)</f>
        <v>0</v>
      </c>
      <c r="P2670" cm="1">
        <f t="array" ref="P2670">IF(E2670={"4. Other"},1,0)</f>
        <v>0</v>
      </c>
      <c r="Q2670" cm="1">
        <f t="array" ref="Q2670">IF(F2670={"1. &lt; HS Grad"},1,0)</f>
        <v>0</v>
      </c>
      <c r="R2670" cm="1">
        <f t="array" ref="R2670">IF(F2670={"4. College Grad"},1,0)</f>
        <v>0</v>
      </c>
      <c r="S2670" cm="1">
        <f t="array" ref="S2670">IF(F2670={"3. Some College"},1,0)</f>
        <v>0</v>
      </c>
      <c r="T2670" cm="1">
        <f t="array" ref="T2670">IF(F2670={"5. Advanced Degree"},1,0)</f>
        <v>1</v>
      </c>
      <c r="U2670" cm="1">
        <f t="array" ref="U2670">IF(F2670={"2. HS Grad"},1,0)</f>
        <v>0</v>
      </c>
    </row>
    <row r="2671" spans="1:21">
      <c r="A2671">
        <v>450449</v>
      </c>
      <c r="B2671">
        <v>2009</v>
      </c>
      <c r="C2671">
        <v>37</v>
      </c>
      <c r="D2671" t="s">
        <v>18693</v>
      </c>
      <c r="E2671" t="s">
        <v>18694</v>
      </c>
      <c r="F2671" t="s">
        <v>18695</v>
      </c>
      <c r="G2671" t="s">
        <v>18696</v>
      </c>
      <c r="H2671" t="s">
        <v>18697</v>
      </c>
      <c r="I2671" t="s">
        <v>18698</v>
      </c>
      <c r="J2671" t="s">
        <v>18699</v>
      </c>
      <c r="K2671">
        <v>5.1760912590556796</v>
      </c>
      <c r="L2671">
        <v>176.98965048987699</v>
      </c>
      <c r="M2671" cm="1">
        <f t="array" ref="M2671">IF(E2671={"2. Black"},1,0)</f>
        <v>0</v>
      </c>
      <c r="N2671" cm="1">
        <f t="array" ref="N2671">IF(E2671={"1. White"},1,0)</f>
        <v>0</v>
      </c>
      <c r="O2671" cm="1">
        <f t="array" ref="O2671">IF(E2671={"3. Asian"},1,0)</f>
        <v>1</v>
      </c>
      <c r="P2671" cm="1">
        <f t="array" ref="P2671">IF(E2671={"4. Other"},1,0)</f>
        <v>0</v>
      </c>
      <c r="Q2671" cm="1">
        <f t="array" ref="Q2671">IF(F2671={"1. &lt; HS Grad"},1,0)</f>
        <v>0</v>
      </c>
      <c r="R2671" cm="1">
        <f t="array" ref="R2671">IF(F2671={"4. College Grad"},1,0)</f>
        <v>1</v>
      </c>
      <c r="S2671" cm="1">
        <f t="array" ref="S2671">IF(F2671={"3. Some College"},1,0)</f>
        <v>0</v>
      </c>
      <c r="T2671" cm="1">
        <f t="array" ref="T2671">IF(F2671={"5. Advanced Degree"},1,0)</f>
        <v>0</v>
      </c>
      <c r="U2671" cm="1">
        <f t="array" ref="U2671">IF(F2671={"2. HS Grad"},1,0)</f>
        <v>0</v>
      </c>
    </row>
    <row r="2672" spans="1:21">
      <c r="A2672">
        <v>155027</v>
      </c>
      <c r="B2672">
        <v>2003</v>
      </c>
      <c r="C2672">
        <v>27</v>
      </c>
      <c r="D2672" t="s">
        <v>18700</v>
      </c>
      <c r="E2672" t="s">
        <v>18701</v>
      </c>
      <c r="F2672" t="s">
        <v>18702</v>
      </c>
      <c r="G2672" t="s">
        <v>18703</v>
      </c>
      <c r="H2672" t="s">
        <v>18704</v>
      </c>
      <c r="I2672" t="s">
        <v>18705</v>
      </c>
      <c r="J2672" t="s">
        <v>18706</v>
      </c>
      <c r="K2672">
        <v>3.1473671077937899</v>
      </c>
      <c r="L2672">
        <v>23.274704051660098</v>
      </c>
      <c r="M2672" cm="1">
        <f t="array" ref="M2672">IF(E2672={"2. Black"},1,0)</f>
        <v>1</v>
      </c>
      <c r="N2672" cm="1">
        <f t="array" ref="N2672">IF(E2672={"1. White"},1,0)</f>
        <v>0</v>
      </c>
      <c r="O2672" cm="1">
        <f t="array" ref="O2672">IF(E2672={"3. Asian"},1,0)</f>
        <v>0</v>
      </c>
      <c r="P2672" cm="1">
        <f t="array" ref="P2672">IF(E2672={"4. Other"},1,0)</f>
        <v>0</v>
      </c>
      <c r="Q2672" cm="1">
        <f t="array" ref="Q2672">IF(F2672={"1. &lt; HS Grad"},1,0)</f>
        <v>0</v>
      </c>
      <c r="R2672" cm="1">
        <f t="array" ref="R2672">IF(F2672={"4. College Grad"},1,0)</f>
        <v>0</v>
      </c>
      <c r="S2672" cm="1">
        <f t="array" ref="S2672">IF(F2672={"3. Some College"},1,0)</f>
        <v>0</v>
      </c>
      <c r="T2672" cm="1">
        <f t="array" ref="T2672">IF(F2672={"5. Advanced Degree"},1,0)</f>
        <v>0</v>
      </c>
      <c r="U2672" cm="1">
        <f t="array" ref="U2672">IF(F2672={"2. HS Grad"},1,0)</f>
        <v>1</v>
      </c>
    </row>
    <row r="2673" spans="1:21">
      <c r="A2673">
        <v>301716</v>
      </c>
      <c r="B2673">
        <v>2007</v>
      </c>
      <c r="C2673">
        <v>64</v>
      </c>
      <c r="D2673" t="s">
        <v>18707</v>
      </c>
      <c r="E2673" t="s">
        <v>18708</v>
      </c>
      <c r="F2673" t="s">
        <v>18709</v>
      </c>
      <c r="G2673" t="s">
        <v>18710</v>
      </c>
      <c r="H2673" t="s">
        <v>18711</v>
      </c>
      <c r="I2673" t="s">
        <v>18712</v>
      </c>
      <c r="J2673" t="s">
        <v>18713</v>
      </c>
      <c r="K2673">
        <v>4.5051499783199098</v>
      </c>
      <c r="L2673">
        <v>90.481913356640106</v>
      </c>
      <c r="M2673" cm="1">
        <f t="array" ref="M2673">IF(E2673={"2. Black"},1,0)</f>
        <v>0</v>
      </c>
      <c r="N2673" cm="1">
        <f t="array" ref="N2673">IF(E2673={"1. White"},1,0)</f>
        <v>1</v>
      </c>
      <c r="O2673" cm="1">
        <f t="array" ref="O2673">IF(E2673={"3. Asian"},1,0)</f>
        <v>0</v>
      </c>
      <c r="P2673" cm="1">
        <f t="array" ref="P2673">IF(E2673={"4. Other"},1,0)</f>
        <v>0</v>
      </c>
      <c r="Q2673" cm="1">
        <f t="array" ref="Q2673">IF(F2673={"1. &lt; HS Grad"},1,0)</f>
        <v>0</v>
      </c>
      <c r="R2673" cm="1">
        <f t="array" ref="R2673">IF(F2673={"4. College Grad"},1,0)</f>
        <v>0</v>
      </c>
      <c r="S2673" cm="1">
        <f t="array" ref="S2673">IF(F2673={"3. Some College"},1,0)</f>
        <v>0</v>
      </c>
      <c r="T2673" cm="1">
        <f t="array" ref="T2673">IF(F2673={"5. Advanced Degree"},1,0)</f>
        <v>0</v>
      </c>
      <c r="U2673" cm="1">
        <f t="array" ref="U2673">IF(F2673={"2. HS Grad"},1,0)</f>
        <v>1</v>
      </c>
    </row>
    <row r="2674" spans="1:21">
      <c r="A2674">
        <v>160957</v>
      </c>
      <c r="B2674">
        <v>2003</v>
      </c>
      <c r="C2674">
        <v>52</v>
      </c>
      <c r="D2674" t="s">
        <v>18714</v>
      </c>
      <c r="E2674" t="s">
        <v>18715</v>
      </c>
      <c r="F2674" t="s">
        <v>18716</v>
      </c>
      <c r="G2674" t="s">
        <v>18717</v>
      </c>
      <c r="H2674" t="s">
        <v>18718</v>
      </c>
      <c r="I2674" t="s">
        <v>18719</v>
      </c>
      <c r="J2674" t="s">
        <v>18720</v>
      </c>
      <c r="K2674">
        <v>4.3010299956639804</v>
      </c>
      <c r="L2674">
        <v>73.775743274694605</v>
      </c>
      <c r="M2674" cm="1">
        <f t="array" ref="M2674">IF(E2674={"2. Black"},1,0)</f>
        <v>0</v>
      </c>
      <c r="N2674" cm="1">
        <f t="array" ref="N2674">IF(E2674={"1. White"},1,0)</f>
        <v>1</v>
      </c>
      <c r="O2674" cm="1">
        <f t="array" ref="O2674">IF(E2674={"3. Asian"},1,0)</f>
        <v>0</v>
      </c>
      <c r="P2674" cm="1">
        <f t="array" ref="P2674">IF(E2674={"4. Other"},1,0)</f>
        <v>0</v>
      </c>
      <c r="Q2674" cm="1">
        <f t="array" ref="Q2674">IF(F2674={"1. &lt; HS Grad"},1,0)</f>
        <v>0</v>
      </c>
      <c r="R2674" cm="1">
        <f t="array" ref="R2674">IF(F2674={"4. College Grad"},1,0)</f>
        <v>0</v>
      </c>
      <c r="S2674" cm="1">
        <f t="array" ref="S2674">IF(F2674={"3. Some College"},1,0)</f>
        <v>0</v>
      </c>
      <c r="T2674" cm="1">
        <f t="array" ref="T2674">IF(F2674={"5. Advanced Degree"},1,0)</f>
        <v>0</v>
      </c>
      <c r="U2674" cm="1">
        <f t="array" ref="U2674">IF(F2674={"2. HS Grad"},1,0)</f>
        <v>1</v>
      </c>
    </row>
    <row r="2675" spans="1:21">
      <c r="A2675">
        <v>307162</v>
      </c>
      <c r="B2675">
        <v>2007</v>
      </c>
      <c r="C2675">
        <v>47</v>
      </c>
      <c r="D2675" t="s">
        <v>18721</v>
      </c>
      <c r="E2675" t="s">
        <v>18722</v>
      </c>
      <c r="F2675" t="s">
        <v>18723</v>
      </c>
      <c r="G2675" t="s">
        <v>18724</v>
      </c>
      <c r="H2675" t="s">
        <v>18725</v>
      </c>
      <c r="I2675" t="s">
        <v>18726</v>
      </c>
      <c r="J2675" t="s">
        <v>18727</v>
      </c>
      <c r="K2675">
        <v>4.41497334797082</v>
      </c>
      <c r="L2675">
        <v>82.679637296637196</v>
      </c>
      <c r="M2675" cm="1">
        <f t="array" ref="M2675">IF(E2675={"2. Black"},1,0)</f>
        <v>1</v>
      </c>
      <c r="N2675" cm="1">
        <f t="array" ref="N2675">IF(E2675={"1. White"},1,0)</f>
        <v>0</v>
      </c>
      <c r="O2675" cm="1">
        <f t="array" ref="O2675">IF(E2675={"3. Asian"},1,0)</f>
        <v>0</v>
      </c>
      <c r="P2675" cm="1">
        <f t="array" ref="P2675">IF(E2675={"4. Other"},1,0)</f>
        <v>0</v>
      </c>
      <c r="Q2675" cm="1">
        <f t="array" ref="Q2675">IF(F2675={"1. &lt; HS Grad"},1,0)</f>
        <v>1</v>
      </c>
      <c r="R2675" cm="1">
        <f t="array" ref="R2675">IF(F2675={"4. College Grad"},1,0)</f>
        <v>0</v>
      </c>
      <c r="S2675" cm="1">
        <f t="array" ref="S2675">IF(F2675={"3. Some College"},1,0)</f>
        <v>0</v>
      </c>
      <c r="T2675" cm="1">
        <f t="array" ref="T2675">IF(F2675={"5. Advanced Degree"},1,0)</f>
        <v>0</v>
      </c>
      <c r="U2675" cm="1">
        <f t="array" ref="U2675">IF(F2675={"2. HS Grad"},1,0)</f>
        <v>0</v>
      </c>
    </row>
    <row r="2676" spans="1:21">
      <c r="A2676">
        <v>153288</v>
      </c>
      <c r="B2676">
        <v>2003</v>
      </c>
      <c r="C2676">
        <v>26</v>
      </c>
      <c r="D2676" t="s">
        <v>18728</v>
      </c>
      <c r="E2676" t="s">
        <v>18729</v>
      </c>
      <c r="F2676" t="s">
        <v>18730</v>
      </c>
      <c r="G2676" t="s">
        <v>18731</v>
      </c>
      <c r="H2676" t="s">
        <v>18732</v>
      </c>
      <c r="I2676" t="s">
        <v>18733</v>
      </c>
      <c r="J2676" t="s">
        <v>18734</v>
      </c>
      <c r="K2676">
        <v>4.0413926851582298</v>
      </c>
      <c r="L2676">
        <v>56.905539144673199</v>
      </c>
      <c r="M2676" cm="1">
        <f t="array" ref="M2676">IF(E2676={"2. Black"},1,0)</f>
        <v>0</v>
      </c>
      <c r="N2676" cm="1">
        <f t="array" ref="N2676">IF(E2676={"1. White"},1,0)</f>
        <v>1</v>
      </c>
      <c r="O2676" cm="1">
        <f t="array" ref="O2676">IF(E2676={"3. Asian"},1,0)</f>
        <v>0</v>
      </c>
      <c r="P2676" cm="1">
        <f t="array" ref="P2676">IF(E2676={"4. Other"},1,0)</f>
        <v>0</v>
      </c>
      <c r="Q2676" cm="1">
        <f t="array" ref="Q2676">IF(F2676={"1. &lt; HS Grad"},1,0)</f>
        <v>0</v>
      </c>
      <c r="R2676" cm="1">
        <f t="array" ref="R2676">IF(F2676={"4. College Grad"},1,0)</f>
        <v>0</v>
      </c>
      <c r="S2676" cm="1">
        <f t="array" ref="S2676">IF(F2676={"3. Some College"},1,0)</f>
        <v>0</v>
      </c>
      <c r="T2676" cm="1">
        <f t="array" ref="T2676">IF(F2676={"5. Advanced Degree"},1,0)</f>
        <v>0</v>
      </c>
      <c r="U2676" cm="1">
        <f t="array" ref="U2676">IF(F2676={"2. HS Grad"},1,0)</f>
        <v>1</v>
      </c>
    </row>
    <row r="2677" spans="1:21">
      <c r="A2677">
        <v>10549</v>
      </c>
      <c r="B2677">
        <v>2005</v>
      </c>
      <c r="C2677">
        <v>41</v>
      </c>
      <c r="D2677" t="s">
        <v>18735</v>
      </c>
      <c r="E2677" t="s">
        <v>18736</v>
      </c>
      <c r="F2677" t="s">
        <v>18737</v>
      </c>
      <c r="G2677" t="s">
        <v>18738</v>
      </c>
      <c r="H2677" t="s">
        <v>18739</v>
      </c>
      <c r="I2677" t="s">
        <v>18740</v>
      </c>
      <c r="J2677" t="s">
        <v>18741</v>
      </c>
      <c r="K2677">
        <v>4.8573324964312699</v>
      </c>
      <c r="L2677">
        <v>128.680488220624</v>
      </c>
      <c r="M2677" cm="1">
        <f t="array" ref="M2677">IF(E2677={"2. Black"},1,0)</f>
        <v>0</v>
      </c>
      <c r="N2677" cm="1">
        <f t="array" ref="N2677">IF(E2677={"1. White"},1,0)</f>
        <v>1</v>
      </c>
      <c r="O2677" cm="1">
        <f t="array" ref="O2677">IF(E2677={"3. Asian"},1,0)</f>
        <v>0</v>
      </c>
      <c r="P2677" cm="1">
        <f t="array" ref="P2677">IF(E2677={"4. Other"},1,0)</f>
        <v>0</v>
      </c>
      <c r="Q2677" cm="1">
        <f t="array" ref="Q2677">IF(F2677={"1. &lt; HS Grad"},1,0)</f>
        <v>1</v>
      </c>
      <c r="R2677" cm="1">
        <f t="array" ref="R2677">IF(F2677={"4. College Grad"},1,0)</f>
        <v>0</v>
      </c>
      <c r="S2677" cm="1">
        <f t="array" ref="S2677">IF(F2677={"3. Some College"},1,0)</f>
        <v>0</v>
      </c>
      <c r="T2677" cm="1">
        <f t="array" ref="T2677">IF(F2677={"5. Advanced Degree"},1,0)</f>
        <v>0</v>
      </c>
      <c r="U2677" cm="1">
        <f t="array" ref="U2677">IF(F2677={"2. HS Grad"},1,0)</f>
        <v>0</v>
      </c>
    </row>
    <row r="2678" spans="1:21">
      <c r="A2678">
        <v>448079</v>
      </c>
      <c r="B2678">
        <v>2009</v>
      </c>
      <c r="C2678">
        <v>22</v>
      </c>
      <c r="D2678" t="s">
        <v>18742</v>
      </c>
      <c r="E2678" t="s">
        <v>18743</v>
      </c>
      <c r="F2678" t="s">
        <v>18744</v>
      </c>
      <c r="G2678" t="s">
        <v>18745</v>
      </c>
      <c r="H2678" t="s">
        <v>18746</v>
      </c>
      <c r="I2678" t="s">
        <v>18747</v>
      </c>
      <c r="J2678" t="s">
        <v>18748</v>
      </c>
      <c r="K2678">
        <v>4.3180633349627602</v>
      </c>
      <c r="L2678">
        <v>75.043154017351497</v>
      </c>
      <c r="M2678" cm="1">
        <f t="array" ref="M2678">IF(E2678={"2. Black"},1,0)</f>
        <v>0</v>
      </c>
      <c r="N2678" cm="1">
        <f t="array" ref="N2678">IF(E2678={"1. White"},1,0)</f>
        <v>1</v>
      </c>
      <c r="O2678" cm="1">
        <f t="array" ref="O2678">IF(E2678={"3. Asian"},1,0)</f>
        <v>0</v>
      </c>
      <c r="P2678" cm="1">
        <f t="array" ref="P2678">IF(E2678={"4. Other"},1,0)</f>
        <v>0</v>
      </c>
      <c r="Q2678" cm="1">
        <f t="array" ref="Q2678">IF(F2678={"1. &lt; HS Grad"},1,0)</f>
        <v>0</v>
      </c>
      <c r="R2678" cm="1">
        <f t="array" ref="R2678">IF(F2678={"4. College Grad"},1,0)</f>
        <v>0</v>
      </c>
      <c r="S2678" cm="1">
        <f t="array" ref="S2678">IF(F2678={"3. Some College"},1,0)</f>
        <v>0</v>
      </c>
      <c r="T2678" cm="1">
        <f t="array" ref="T2678">IF(F2678={"5. Advanced Degree"},1,0)</f>
        <v>0</v>
      </c>
      <c r="U2678" cm="1">
        <f t="array" ref="U2678">IF(F2678={"2. HS Grad"},1,0)</f>
        <v>1</v>
      </c>
    </row>
    <row r="2679" spans="1:21">
      <c r="A2679">
        <v>85787</v>
      </c>
      <c r="B2679">
        <v>2004</v>
      </c>
      <c r="C2679">
        <v>76</v>
      </c>
      <c r="D2679" t="s">
        <v>18749</v>
      </c>
      <c r="E2679" t="s">
        <v>18750</v>
      </c>
      <c r="F2679" t="s">
        <v>18751</v>
      </c>
      <c r="G2679" t="s">
        <v>18752</v>
      </c>
      <c r="H2679" t="s">
        <v>18753</v>
      </c>
      <c r="I2679" t="s">
        <v>18754</v>
      </c>
      <c r="J2679" t="s">
        <v>18755</v>
      </c>
      <c r="K2679">
        <v>4.3010299956639804</v>
      </c>
      <c r="L2679">
        <v>73.775743274694605</v>
      </c>
      <c r="M2679" cm="1">
        <f t="array" ref="M2679">IF(E2679={"2. Black"},1,0)</f>
        <v>0</v>
      </c>
      <c r="N2679" cm="1">
        <f t="array" ref="N2679">IF(E2679={"1. White"},1,0)</f>
        <v>1</v>
      </c>
      <c r="O2679" cm="1">
        <f t="array" ref="O2679">IF(E2679={"3. Asian"},1,0)</f>
        <v>0</v>
      </c>
      <c r="P2679" cm="1">
        <f t="array" ref="P2679">IF(E2679={"4. Other"},1,0)</f>
        <v>0</v>
      </c>
      <c r="Q2679" cm="1">
        <f t="array" ref="Q2679">IF(F2679={"1. &lt; HS Grad"},1,0)</f>
        <v>0</v>
      </c>
      <c r="R2679" cm="1">
        <f t="array" ref="R2679">IF(F2679={"4. College Grad"},1,0)</f>
        <v>0</v>
      </c>
      <c r="S2679" cm="1">
        <f t="array" ref="S2679">IF(F2679={"3. Some College"},1,0)</f>
        <v>1</v>
      </c>
      <c r="T2679" cm="1">
        <f t="array" ref="T2679">IF(F2679={"5. Advanced Degree"},1,0)</f>
        <v>0</v>
      </c>
      <c r="U2679" cm="1">
        <f t="array" ref="U2679">IF(F2679={"2. HS Grad"},1,0)</f>
        <v>0</v>
      </c>
    </row>
    <row r="2680" spans="1:21">
      <c r="A2680">
        <v>232991</v>
      </c>
      <c r="B2680">
        <v>2006</v>
      </c>
      <c r="C2680">
        <v>46</v>
      </c>
      <c r="D2680" t="s">
        <v>18756</v>
      </c>
      <c r="E2680" t="s">
        <v>18757</v>
      </c>
      <c r="F2680" t="s">
        <v>18758</v>
      </c>
      <c r="G2680" t="s">
        <v>18759</v>
      </c>
      <c r="H2680" t="s">
        <v>18760</v>
      </c>
      <c r="I2680" t="s">
        <v>18761</v>
      </c>
      <c r="J2680" t="s">
        <v>18762</v>
      </c>
      <c r="K2680">
        <v>4.68274058133502</v>
      </c>
      <c r="L2680">
        <v>108.065830309718</v>
      </c>
      <c r="M2680" cm="1">
        <f t="array" ref="M2680">IF(E2680={"2. Black"},1,0)</f>
        <v>0</v>
      </c>
      <c r="N2680" cm="1">
        <f t="array" ref="N2680">IF(E2680={"1. White"},1,0)</f>
        <v>1</v>
      </c>
      <c r="O2680" cm="1">
        <f t="array" ref="O2680">IF(E2680={"3. Asian"},1,0)</f>
        <v>0</v>
      </c>
      <c r="P2680" cm="1">
        <f t="array" ref="P2680">IF(E2680={"4. Other"},1,0)</f>
        <v>0</v>
      </c>
      <c r="Q2680" cm="1">
        <f t="array" ref="Q2680">IF(F2680={"1. &lt; HS Grad"},1,0)</f>
        <v>0</v>
      </c>
      <c r="R2680" cm="1">
        <f t="array" ref="R2680">IF(F2680={"4. College Grad"},1,0)</f>
        <v>0</v>
      </c>
      <c r="S2680" cm="1">
        <f t="array" ref="S2680">IF(F2680={"3. Some College"},1,0)</f>
        <v>0</v>
      </c>
      <c r="T2680" cm="1">
        <f t="array" ref="T2680">IF(F2680={"5. Advanced Degree"},1,0)</f>
        <v>0</v>
      </c>
      <c r="U2680" cm="1">
        <f t="array" ref="U2680">IF(F2680={"2. HS Grad"},1,0)</f>
        <v>1</v>
      </c>
    </row>
    <row r="2681" spans="1:21">
      <c r="A2681">
        <v>232011</v>
      </c>
      <c r="B2681">
        <v>2006</v>
      </c>
      <c r="C2681">
        <v>39</v>
      </c>
      <c r="D2681" t="s">
        <v>18763</v>
      </c>
      <c r="E2681" t="s">
        <v>18764</v>
      </c>
      <c r="F2681" t="s">
        <v>18765</v>
      </c>
      <c r="G2681" t="s">
        <v>18766</v>
      </c>
      <c r="H2681" t="s">
        <v>18767</v>
      </c>
      <c r="I2681" t="s">
        <v>18768</v>
      </c>
      <c r="J2681" t="s">
        <v>18769</v>
      </c>
      <c r="K2681">
        <v>4.8129133566428601</v>
      </c>
      <c r="L2681">
        <v>123.089699847943</v>
      </c>
      <c r="M2681" cm="1">
        <f t="array" ref="M2681">IF(E2681={"2. Black"},1,0)</f>
        <v>1</v>
      </c>
      <c r="N2681" cm="1">
        <f t="array" ref="N2681">IF(E2681={"1. White"},1,0)</f>
        <v>0</v>
      </c>
      <c r="O2681" cm="1">
        <f t="array" ref="O2681">IF(E2681={"3. Asian"},1,0)</f>
        <v>0</v>
      </c>
      <c r="P2681" cm="1">
        <f t="array" ref="P2681">IF(E2681={"4. Other"},1,0)</f>
        <v>0</v>
      </c>
      <c r="Q2681" cm="1">
        <f t="array" ref="Q2681">IF(F2681={"1. &lt; HS Grad"},1,0)</f>
        <v>0</v>
      </c>
      <c r="R2681" cm="1">
        <f t="array" ref="R2681">IF(F2681={"4. College Grad"},1,0)</f>
        <v>0</v>
      </c>
      <c r="S2681" cm="1">
        <f t="array" ref="S2681">IF(F2681={"3. Some College"},1,0)</f>
        <v>1</v>
      </c>
      <c r="T2681" cm="1">
        <f t="array" ref="T2681">IF(F2681={"5. Advanced Degree"},1,0)</f>
        <v>0</v>
      </c>
      <c r="U2681" cm="1">
        <f t="array" ref="U2681">IF(F2681={"2. HS Grad"},1,0)</f>
        <v>0</v>
      </c>
    </row>
    <row r="2682" spans="1:21">
      <c r="A2682">
        <v>234060</v>
      </c>
      <c r="B2682">
        <v>2006</v>
      </c>
      <c r="C2682">
        <v>39</v>
      </c>
      <c r="D2682" t="s">
        <v>18770</v>
      </c>
      <c r="E2682" t="s">
        <v>18771</v>
      </c>
      <c r="F2682" t="s">
        <v>18772</v>
      </c>
      <c r="G2682" t="s">
        <v>18773</v>
      </c>
      <c r="H2682" t="s">
        <v>18774</v>
      </c>
      <c r="I2682" t="s">
        <v>18775</v>
      </c>
      <c r="J2682" t="s">
        <v>18776</v>
      </c>
      <c r="K2682">
        <v>5.6268995592085203</v>
      </c>
      <c r="L2682">
        <v>277.79948020565001</v>
      </c>
      <c r="M2682" cm="1">
        <f t="array" ref="M2682">IF(E2682={"2. Black"},1,0)</f>
        <v>0</v>
      </c>
      <c r="N2682" cm="1">
        <f t="array" ref="N2682">IF(E2682={"1. White"},1,0)</f>
        <v>1</v>
      </c>
      <c r="O2682" cm="1">
        <f t="array" ref="O2682">IF(E2682={"3. Asian"},1,0)</f>
        <v>0</v>
      </c>
      <c r="P2682" cm="1">
        <f t="array" ref="P2682">IF(E2682={"4. Other"},1,0)</f>
        <v>0</v>
      </c>
      <c r="Q2682" cm="1">
        <f t="array" ref="Q2682">IF(F2682={"1. &lt; HS Grad"},1,0)</f>
        <v>0</v>
      </c>
      <c r="R2682" cm="1">
        <f t="array" ref="R2682">IF(F2682={"4. College Grad"},1,0)</f>
        <v>0</v>
      </c>
      <c r="S2682" cm="1">
        <f t="array" ref="S2682">IF(F2682={"3. Some College"},1,0)</f>
        <v>0</v>
      </c>
      <c r="T2682" cm="1">
        <f t="array" ref="T2682">IF(F2682={"5. Advanced Degree"},1,0)</f>
        <v>1</v>
      </c>
      <c r="U2682" cm="1">
        <f t="array" ref="U2682">IF(F2682={"2. HS Grad"},1,0)</f>
        <v>0</v>
      </c>
    </row>
    <row r="2683" spans="1:21">
      <c r="A2683">
        <v>83770</v>
      </c>
      <c r="B2683">
        <v>2004</v>
      </c>
      <c r="C2683">
        <v>23</v>
      </c>
      <c r="D2683" t="s">
        <v>18777</v>
      </c>
      <c r="E2683" t="s">
        <v>18778</v>
      </c>
      <c r="F2683" t="s">
        <v>18779</v>
      </c>
      <c r="G2683" t="s">
        <v>18780</v>
      </c>
      <c r="H2683" t="s">
        <v>18781</v>
      </c>
      <c r="I2683" t="s">
        <v>18782</v>
      </c>
      <c r="J2683" t="s">
        <v>18783</v>
      </c>
      <c r="K2683">
        <v>4.3010299956639804</v>
      </c>
      <c r="L2683">
        <v>73.775743274694605</v>
      </c>
      <c r="M2683" cm="1">
        <f t="array" ref="M2683">IF(E2683={"2. Black"},1,0)</f>
        <v>0</v>
      </c>
      <c r="N2683" cm="1">
        <f t="array" ref="N2683">IF(E2683={"1. White"},1,0)</f>
        <v>1</v>
      </c>
      <c r="O2683" cm="1">
        <f t="array" ref="O2683">IF(E2683={"3. Asian"},1,0)</f>
        <v>0</v>
      </c>
      <c r="P2683" cm="1">
        <f t="array" ref="P2683">IF(E2683={"4. Other"},1,0)</f>
        <v>0</v>
      </c>
      <c r="Q2683" cm="1">
        <f t="array" ref="Q2683">IF(F2683={"1. &lt; HS Grad"},1,0)</f>
        <v>0</v>
      </c>
      <c r="R2683" cm="1">
        <f t="array" ref="R2683">IF(F2683={"4. College Grad"},1,0)</f>
        <v>0</v>
      </c>
      <c r="S2683" cm="1">
        <f t="array" ref="S2683">IF(F2683={"3. Some College"},1,0)</f>
        <v>1</v>
      </c>
      <c r="T2683" cm="1">
        <f t="array" ref="T2683">IF(F2683={"5. Advanced Degree"},1,0)</f>
        <v>0</v>
      </c>
      <c r="U2683" cm="1">
        <f t="array" ref="U2683">IF(F2683={"2. HS Grad"},1,0)</f>
        <v>0</v>
      </c>
    </row>
    <row r="2684" spans="1:21">
      <c r="A2684">
        <v>228316</v>
      </c>
      <c r="B2684">
        <v>2006</v>
      </c>
      <c r="C2684">
        <v>49</v>
      </c>
      <c r="D2684" t="s">
        <v>18784</v>
      </c>
      <c r="E2684" t="s">
        <v>18785</v>
      </c>
      <c r="F2684" t="s">
        <v>18786</v>
      </c>
      <c r="G2684" t="s">
        <v>18787</v>
      </c>
      <c r="H2684" t="s">
        <v>18788</v>
      </c>
      <c r="I2684" t="s">
        <v>18789</v>
      </c>
      <c r="J2684" t="s">
        <v>18790</v>
      </c>
      <c r="K2684">
        <v>4.8195439355418701</v>
      </c>
      <c r="L2684">
        <v>123.908567597957</v>
      </c>
      <c r="M2684" cm="1">
        <f t="array" ref="M2684">IF(E2684={"2. Black"},1,0)</f>
        <v>0</v>
      </c>
      <c r="N2684" cm="1">
        <f t="array" ref="N2684">IF(E2684={"1. White"},1,0)</f>
        <v>1</v>
      </c>
      <c r="O2684" cm="1">
        <f t="array" ref="O2684">IF(E2684={"3. Asian"},1,0)</f>
        <v>0</v>
      </c>
      <c r="P2684" cm="1">
        <f t="array" ref="P2684">IF(E2684={"4. Other"},1,0)</f>
        <v>0</v>
      </c>
      <c r="Q2684" cm="1">
        <f t="array" ref="Q2684">IF(F2684={"1. &lt; HS Grad"},1,0)</f>
        <v>0</v>
      </c>
      <c r="R2684" cm="1">
        <f t="array" ref="R2684">IF(F2684={"4. College Grad"},1,0)</f>
        <v>0</v>
      </c>
      <c r="S2684" cm="1">
        <f t="array" ref="S2684">IF(F2684={"3. Some College"},1,0)</f>
        <v>1</v>
      </c>
      <c r="T2684" cm="1">
        <f t="array" ref="T2684">IF(F2684={"5. Advanced Degree"},1,0)</f>
        <v>0</v>
      </c>
      <c r="U2684" cm="1">
        <f t="array" ref="U2684">IF(F2684={"2. HS Grad"},1,0)</f>
        <v>0</v>
      </c>
    </row>
    <row r="2685" spans="1:21">
      <c r="A2685">
        <v>451479</v>
      </c>
      <c r="B2685">
        <v>2009</v>
      </c>
      <c r="C2685">
        <v>44</v>
      </c>
      <c r="D2685" t="s">
        <v>18791</v>
      </c>
      <c r="E2685" t="s">
        <v>18792</v>
      </c>
      <c r="F2685" t="s">
        <v>18793</v>
      </c>
      <c r="G2685" t="s">
        <v>18794</v>
      </c>
      <c r="H2685" t="s">
        <v>18795</v>
      </c>
      <c r="I2685" t="s">
        <v>18796</v>
      </c>
      <c r="J2685" t="s">
        <v>18797</v>
      </c>
      <c r="K2685">
        <v>4.4771212547196599</v>
      </c>
      <c r="L2685">
        <v>87.981032785605393</v>
      </c>
      <c r="M2685" cm="1">
        <f t="array" ref="M2685">IF(E2685={"2. Black"},1,0)</f>
        <v>0</v>
      </c>
      <c r="N2685" cm="1">
        <f t="array" ref="N2685">IF(E2685={"1. White"},1,0)</f>
        <v>1</v>
      </c>
      <c r="O2685" cm="1">
        <f t="array" ref="O2685">IF(E2685={"3. Asian"},1,0)</f>
        <v>0</v>
      </c>
      <c r="P2685" cm="1">
        <f t="array" ref="P2685">IF(E2685={"4. Other"},1,0)</f>
        <v>0</v>
      </c>
      <c r="Q2685" cm="1">
        <f t="array" ref="Q2685">IF(F2685={"1. &lt; HS Grad"},1,0)</f>
        <v>1</v>
      </c>
      <c r="R2685" cm="1">
        <f t="array" ref="R2685">IF(F2685={"4. College Grad"},1,0)</f>
        <v>0</v>
      </c>
      <c r="S2685" cm="1">
        <f t="array" ref="S2685">IF(F2685={"3. Some College"},1,0)</f>
        <v>0</v>
      </c>
      <c r="T2685" cm="1">
        <f t="array" ref="T2685">IF(F2685={"5. Advanced Degree"},1,0)</f>
        <v>0</v>
      </c>
      <c r="U2685" cm="1">
        <f t="array" ref="U2685">IF(F2685={"2. HS Grad"},1,0)</f>
        <v>0</v>
      </c>
    </row>
    <row r="2686" spans="1:21">
      <c r="A2686">
        <v>233965</v>
      </c>
      <c r="B2686">
        <v>2006</v>
      </c>
      <c r="C2686">
        <v>20</v>
      </c>
      <c r="D2686" t="s">
        <v>18798</v>
      </c>
      <c r="E2686" t="s">
        <v>18799</v>
      </c>
      <c r="F2686" t="s">
        <v>18800</v>
      </c>
      <c r="G2686" t="s">
        <v>18801</v>
      </c>
      <c r="H2686" t="s">
        <v>18802</v>
      </c>
      <c r="I2686" t="s">
        <v>18803</v>
      </c>
      <c r="J2686" t="s">
        <v>18804</v>
      </c>
      <c r="K2686">
        <v>4.25527250510331</v>
      </c>
      <c r="L2686">
        <v>70.476019646944494</v>
      </c>
      <c r="M2686" cm="1">
        <f t="array" ref="M2686">IF(E2686={"2. Black"},1,0)</f>
        <v>0</v>
      </c>
      <c r="N2686" cm="1">
        <f t="array" ref="N2686">IF(E2686={"1. White"},1,0)</f>
        <v>1</v>
      </c>
      <c r="O2686" cm="1">
        <f t="array" ref="O2686">IF(E2686={"3. Asian"},1,0)</f>
        <v>0</v>
      </c>
      <c r="P2686" cm="1">
        <f t="array" ref="P2686">IF(E2686={"4. Other"},1,0)</f>
        <v>0</v>
      </c>
      <c r="Q2686" cm="1">
        <f t="array" ref="Q2686">IF(F2686={"1. &lt; HS Grad"},1,0)</f>
        <v>0</v>
      </c>
      <c r="R2686" cm="1">
        <f t="array" ref="R2686">IF(F2686={"4. College Grad"},1,0)</f>
        <v>0</v>
      </c>
      <c r="S2686" cm="1">
        <f t="array" ref="S2686">IF(F2686={"3. Some College"},1,0)</f>
        <v>0</v>
      </c>
      <c r="T2686" cm="1">
        <f t="array" ref="T2686">IF(F2686={"5. Advanced Degree"},1,0)</f>
        <v>0</v>
      </c>
      <c r="U2686" cm="1">
        <f t="array" ref="U2686">IF(F2686={"2. HS Grad"},1,0)</f>
        <v>1</v>
      </c>
    </row>
    <row r="2687" spans="1:21">
      <c r="A2687">
        <v>8562</v>
      </c>
      <c r="B2687">
        <v>2005</v>
      </c>
      <c r="C2687">
        <v>43</v>
      </c>
      <c r="D2687" t="s">
        <v>18805</v>
      </c>
      <c r="E2687" t="s">
        <v>18806</v>
      </c>
      <c r="F2687" t="s">
        <v>18807</v>
      </c>
      <c r="G2687" t="s">
        <v>18808</v>
      </c>
      <c r="H2687" t="s">
        <v>18809</v>
      </c>
      <c r="I2687" t="s">
        <v>18810</v>
      </c>
      <c r="J2687" t="s">
        <v>18811</v>
      </c>
      <c r="K2687">
        <v>5.6261863349272803</v>
      </c>
      <c r="L2687">
        <v>277.601417511009</v>
      </c>
      <c r="M2687" cm="1">
        <f t="array" ref="M2687">IF(E2687={"2. Black"},1,0)</f>
        <v>0</v>
      </c>
      <c r="N2687" cm="1">
        <f t="array" ref="N2687">IF(E2687={"1. White"},1,0)</f>
        <v>1</v>
      </c>
      <c r="O2687" cm="1">
        <f t="array" ref="O2687">IF(E2687={"3. Asian"},1,0)</f>
        <v>0</v>
      </c>
      <c r="P2687" cm="1">
        <f t="array" ref="P2687">IF(E2687={"4. Other"},1,0)</f>
        <v>0</v>
      </c>
      <c r="Q2687" cm="1">
        <f t="array" ref="Q2687">IF(F2687={"1. &lt; HS Grad"},1,0)</f>
        <v>0</v>
      </c>
      <c r="R2687" cm="1">
        <f t="array" ref="R2687">IF(F2687={"4. College Grad"},1,0)</f>
        <v>0</v>
      </c>
      <c r="S2687" cm="1">
        <f t="array" ref="S2687">IF(F2687={"3. Some College"},1,0)</f>
        <v>0</v>
      </c>
      <c r="T2687" cm="1">
        <f t="array" ref="T2687">IF(F2687={"5. Advanced Degree"},1,0)</f>
        <v>1</v>
      </c>
      <c r="U2687" cm="1">
        <f t="array" ref="U2687">IF(F2687={"2. HS Grad"},1,0)</f>
        <v>0</v>
      </c>
    </row>
    <row r="2688" spans="1:21">
      <c r="A2688">
        <v>231536</v>
      </c>
      <c r="B2688">
        <v>2006</v>
      </c>
      <c r="C2688">
        <v>42</v>
      </c>
      <c r="D2688" t="s">
        <v>18812</v>
      </c>
      <c r="E2688" t="s">
        <v>18813</v>
      </c>
      <c r="F2688" t="s">
        <v>18814</v>
      </c>
      <c r="G2688" t="s">
        <v>18815</v>
      </c>
      <c r="H2688" t="s">
        <v>18816</v>
      </c>
      <c r="I2688" t="s">
        <v>18817</v>
      </c>
      <c r="J2688" t="s">
        <v>18818</v>
      </c>
      <c r="K2688">
        <v>5</v>
      </c>
      <c r="L2688">
        <v>148.413159102577</v>
      </c>
      <c r="M2688" cm="1">
        <f t="array" ref="M2688">IF(E2688={"2. Black"},1,0)</f>
        <v>0</v>
      </c>
      <c r="N2688" cm="1">
        <f t="array" ref="N2688">IF(E2688={"1. White"},1,0)</f>
        <v>1</v>
      </c>
      <c r="O2688" cm="1">
        <f t="array" ref="O2688">IF(E2688={"3. Asian"},1,0)</f>
        <v>0</v>
      </c>
      <c r="P2688" cm="1">
        <f t="array" ref="P2688">IF(E2688={"4. Other"},1,0)</f>
        <v>0</v>
      </c>
      <c r="Q2688" cm="1">
        <f t="array" ref="Q2688">IF(F2688={"1. &lt; HS Grad"},1,0)</f>
        <v>0</v>
      </c>
      <c r="R2688" cm="1">
        <f t="array" ref="R2688">IF(F2688={"4. College Grad"},1,0)</f>
        <v>1</v>
      </c>
      <c r="S2688" cm="1">
        <f t="array" ref="S2688">IF(F2688={"3. Some College"},1,0)</f>
        <v>0</v>
      </c>
      <c r="T2688" cm="1">
        <f t="array" ref="T2688">IF(F2688={"5. Advanced Degree"},1,0)</f>
        <v>0</v>
      </c>
      <c r="U2688" cm="1">
        <f t="array" ref="U2688">IF(F2688={"2. HS Grad"},1,0)</f>
        <v>0</v>
      </c>
    </row>
    <row r="2689" spans="1:21">
      <c r="A2689">
        <v>451622</v>
      </c>
      <c r="B2689">
        <v>2009</v>
      </c>
      <c r="C2689">
        <v>46</v>
      </c>
      <c r="D2689" t="s">
        <v>18819</v>
      </c>
      <c r="E2689" t="s">
        <v>18820</v>
      </c>
      <c r="F2689" t="s">
        <v>18821</v>
      </c>
      <c r="G2689" t="s">
        <v>18822</v>
      </c>
      <c r="H2689" t="s">
        <v>18823</v>
      </c>
      <c r="I2689" t="s">
        <v>18824</v>
      </c>
      <c r="J2689" t="s">
        <v>18825</v>
      </c>
      <c r="K2689">
        <v>4.7403626894942397</v>
      </c>
      <c r="L2689">
        <v>114.475713290347</v>
      </c>
      <c r="M2689" cm="1">
        <f t="array" ref="M2689">IF(E2689={"2. Black"},1,0)</f>
        <v>0</v>
      </c>
      <c r="N2689" cm="1">
        <f t="array" ref="N2689">IF(E2689={"1. White"},1,0)</f>
        <v>1</v>
      </c>
      <c r="O2689" cm="1">
        <f t="array" ref="O2689">IF(E2689={"3. Asian"},1,0)</f>
        <v>0</v>
      </c>
      <c r="P2689" cm="1">
        <f t="array" ref="P2689">IF(E2689={"4. Other"},1,0)</f>
        <v>0</v>
      </c>
      <c r="Q2689" cm="1">
        <f t="array" ref="Q2689">IF(F2689={"1. &lt; HS Grad"},1,0)</f>
        <v>0</v>
      </c>
      <c r="R2689" cm="1">
        <f t="array" ref="R2689">IF(F2689={"4. College Grad"},1,0)</f>
        <v>1</v>
      </c>
      <c r="S2689" cm="1">
        <f t="array" ref="S2689">IF(F2689={"3. Some College"},1,0)</f>
        <v>0</v>
      </c>
      <c r="T2689" cm="1">
        <f t="array" ref="T2689">IF(F2689={"5. Advanced Degree"},1,0)</f>
        <v>0</v>
      </c>
      <c r="U2689" cm="1">
        <f t="array" ref="U2689">IF(F2689={"2. HS Grad"},1,0)</f>
        <v>0</v>
      </c>
    </row>
    <row r="2690" spans="1:21">
      <c r="A2690">
        <v>451993</v>
      </c>
      <c r="B2690">
        <v>2009</v>
      </c>
      <c r="C2690">
        <v>33</v>
      </c>
      <c r="D2690" t="s">
        <v>18826</v>
      </c>
      <c r="E2690" t="s">
        <v>18827</v>
      </c>
      <c r="F2690" t="s">
        <v>18828</v>
      </c>
      <c r="G2690" t="s">
        <v>18829</v>
      </c>
      <c r="H2690" t="s">
        <v>18830</v>
      </c>
      <c r="I2690" t="s">
        <v>18831</v>
      </c>
      <c r="J2690" t="s">
        <v>18832</v>
      </c>
      <c r="K2690">
        <v>4.6020599913279598</v>
      </c>
      <c r="L2690">
        <v>99.689463698486406</v>
      </c>
      <c r="M2690" cm="1">
        <f t="array" ref="M2690">IF(E2690={"2. Black"},1,0)</f>
        <v>0</v>
      </c>
      <c r="N2690" cm="1">
        <f t="array" ref="N2690">IF(E2690={"1. White"},1,0)</f>
        <v>1</v>
      </c>
      <c r="O2690" cm="1">
        <f t="array" ref="O2690">IF(E2690={"3. Asian"},1,0)</f>
        <v>0</v>
      </c>
      <c r="P2690" cm="1">
        <f t="array" ref="P2690">IF(E2690={"4. Other"},1,0)</f>
        <v>0</v>
      </c>
      <c r="Q2690" cm="1">
        <f t="array" ref="Q2690">IF(F2690={"1. &lt; HS Grad"},1,0)</f>
        <v>0</v>
      </c>
      <c r="R2690" cm="1">
        <f t="array" ref="R2690">IF(F2690={"4. College Grad"},1,0)</f>
        <v>1</v>
      </c>
      <c r="S2690" cm="1">
        <f t="array" ref="S2690">IF(F2690={"3. Some College"},1,0)</f>
        <v>0</v>
      </c>
      <c r="T2690" cm="1">
        <f t="array" ref="T2690">IF(F2690={"5. Advanced Degree"},1,0)</f>
        <v>0</v>
      </c>
      <c r="U2690" cm="1">
        <f t="array" ref="U2690">IF(F2690={"2. HS Grad"},1,0)</f>
        <v>0</v>
      </c>
    </row>
    <row r="2691" spans="1:21">
      <c r="A2691">
        <v>159704</v>
      </c>
      <c r="B2691">
        <v>2003</v>
      </c>
      <c r="C2691">
        <v>62</v>
      </c>
      <c r="D2691" t="s">
        <v>18833</v>
      </c>
      <c r="E2691" t="s">
        <v>18834</v>
      </c>
      <c r="F2691" t="s">
        <v>18835</v>
      </c>
      <c r="G2691" t="s">
        <v>18836</v>
      </c>
      <c r="H2691" t="s">
        <v>18837</v>
      </c>
      <c r="I2691" t="s">
        <v>18838</v>
      </c>
      <c r="J2691" t="s">
        <v>18839</v>
      </c>
      <c r="K2691">
        <v>5.5919801141029204</v>
      </c>
      <c r="L2691">
        <v>268.26629201255702</v>
      </c>
      <c r="M2691" cm="1">
        <f t="array" ref="M2691">IF(E2691={"2. Black"},1,0)</f>
        <v>0</v>
      </c>
      <c r="N2691" cm="1">
        <f t="array" ref="N2691">IF(E2691={"1. White"},1,0)</f>
        <v>1</v>
      </c>
      <c r="O2691" cm="1">
        <f t="array" ref="O2691">IF(E2691={"3. Asian"},1,0)</f>
        <v>0</v>
      </c>
      <c r="P2691" cm="1">
        <f t="array" ref="P2691">IF(E2691={"4. Other"},1,0)</f>
        <v>0</v>
      </c>
      <c r="Q2691" cm="1">
        <f t="array" ref="Q2691">IF(F2691={"1. &lt; HS Grad"},1,0)</f>
        <v>0</v>
      </c>
      <c r="R2691" cm="1">
        <f t="array" ref="R2691">IF(F2691={"4. College Grad"},1,0)</f>
        <v>0</v>
      </c>
      <c r="S2691" cm="1">
        <f t="array" ref="S2691">IF(F2691={"3. Some College"},1,0)</f>
        <v>0</v>
      </c>
      <c r="T2691" cm="1">
        <f t="array" ref="T2691">IF(F2691={"5. Advanced Degree"},1,0)</f>
        <v>1</v>
      </c>
      <c r="U2691" cm="1">
        <f t="array" ref="U2691">IF(F2691={"2. HS Grad"},1,0)</f>
        <v>0</v>
      </c>
    </row>
    <row r="2692" spans="1:21">
      <c r="A2692">
        <v>228435</v>
      </c>
      <c r="B2692">
        <v>2006</v>
      </c>
      <c r="C2692">
        <v>38</v>
      </c>
      <c r="D2692" t="s">
        <v>18840</v>
      </c>
      <c r="E2692" t="s">
        <v>18841</v>
      </c>
      <c r="F2692" t="s">
        <v>18842</v>
      </c>
      <c r="G2692" t="s">
        <v>18843</v>
      </c>
      <c r="H2692" t="s">
        <v>18844</v>
      </c>
      <c r="I2692" t="s">
        <v>18845</v>
      </c>
      <c r="J2692" t="s">
        <v>18846</v>
      </c>
      <c r="K2692">
        <v>4.8750612633917001</v>
      </c>
      <c r="L2692">
        <v>130.982177377461</v>
      </c>
      <c r="M2692" cm="1">
        <f t="array" ref="M2692">IF(E2692={"2. Black"},1,0)</f>
        <v>0</v>
      </c>
      <c r="N2692" cm="1">
        <f t="array" ref="N2692">IF(E2692={"1. White"},1,0)</f>
        <v>1</v>
      </c>
      <c r="O2692" cm="1">
        <f t="array" ref="O2692">IF(E2692={"3. Asian"},1,0)</f>
        <v>0</v>
      </c>
      <c r="P2692" cm="1">
        <f t="array" ref="P2692">IF(E2692={"4. Other"},1,0)</f>
        <v>0</v>
      </c>
      <c r="Q2692" cm="1">
        <f t="array" ref="Q2692">IF(F2692={"1. &lt; HS Grad"},1,0)</f>
        <v>0</v>
      </c>
      <c r="R2692" cm="1">
        <f t="array" ref="R2692">IF(F2692={"4. College Grad"},1,0)</f>
        <v>0</v>
      </c>
      <c r="S2692" cm="1">
        <f t="array" ref="S2692">IF(F2692={"3. Some College"},1,0)</f>
        <v>1</v>
      </c>
      <c r="T2692" cm="1">
        <f t="array" ref="T2692">IF(F2692={"5. Advanced Degree"},1,0)</f>
        <v>0</v>
      </c>
      <c r="U2692" cm="1">
        <f t="array" ref="U2692">IF(F2692={"2. HS Grad"},1,0)</f>
        <v>0</v>
      </c>
    </row>
    <row r="2693" spans="1:21">
      <c r="A2693">
        <v>11386</v>
      </c>
      <c r="B2693">
        <v>2005</v>
      </c>
      <c r="C2693">
        <v>43</v>
      </c>
      <c r="D2693" t="s">
        <v>18847</v>
      </c>
      <c r="E2693" t="s">
        <v>18848</v>
      </c>
      <c r="F2693" t="s">
        <v>18849</v>
      </c>
      <c r="G2693" t="s">
        <v>18850</v>
      </c>
      <c r="H2693" t="s">
        <v>18851</v>
      </c>
      <c r="I2693" t="s">
        <v>18852</v>
      </c>
      <c r="J2693" t="s">
        <v>18853</v>
      </c>
      <c r="K2693">
        <v>4.6989700043360196</v>
      </c>
      <c r="L2693">
        <v>109.833985642199</v>
      </c>
      <c r="M2693" cm="1">
        <f t="array" ref="M2693">IF(E2693={"2. Black"},1,0)</f>
        <v>0</v>
      </c>
      <c r="N2693" cm="1">
        <f t="array" ref="N2693">IF(E2693={"1. White"},1,0)</f>
        <v>1</v>
      </c>
      <c r="O2693" cm="1">
        <f t="array" ref="O2693">IF(E2693={"3. Asian"},1,0)</f>
        <v>0</v>
      </c>
      <c r="P2693" cm="1">
        <f t="array" ref="P2693">IF(E2693={"4. Other"},1,0)</f>
        <v>0</v>
      </c>
      <c r="Q2693" cm="1">
        <f t="array" ref="Q2693">IF(F2693={"1. &lt; HS Grad"},1,0)</f>
        <v>0</v>
      </c>
      <c r="R2693" cm="1">
        <f t="array" ref="R2693">IF(F2693={"4. College Grad"},1,0)</f>
        <v>1</v>
      </c>
      <c r="S2693" cm="1">
        <f t="array" ref="S2693">IF(F2693={"3. Some College"},1,0)</f>
        <v>0</v>
      </c>
      <c r="T2693" cm="1">
        <f t="array" ref="T2693">IF(F2693={"5. Advanced Degree"},1,0)</f>
        <v>0</v>
      </c>
      <c r="U2693" cm="1">
        <f t="array" ref="U2693">IF(F2693={"2. HS Grad"},1,0)</f>
        <v>0</v>
      </c>
    </row>
    <row r="2694" spans="1:21">
      <c r="A2694">
        <v>10964</v>
      </c>
      <c r="B2694">
        <v>2005</v>
      </c>
      <c r="C2694">
        <v>46</v>
      </c>
      <c r="D2694" t="s">
        <v>18854</v>
      </c>
      <c r="E2694" t="s">
        <v>18855</v>
      </c>
      <c r="F2694" t="s">
        <v>18856</v>
      </c>
      <c r="G2694" t="s">
        <v>18857</v>
      </c>
      <c r="H2694" t="s">
        <v>18858</v>
      </c>
      <c r="I2694" t="s">
        <v>18859</v>
      </c>
      <c r="J2694" t="s">
        <v>18860</v>
      </c>
      <c r="K2694">
        <v>5.6261863349272803</v>
      </c>
      <c r="L2694">
        <v>277.601417511009</v>
      </c>
      <c r="M2694" cm="1">
        <f t="array" ref="M2694">IF(E2694={"2. Black"},1,0)</f>
        <v>0</v>
      </c>
      <c r="N2694" cm="1">
        <f t="array" ref="N2694">IF(E2694={"1. White"},1,0)</f>
        <v>1</v>
      </c>
      <c r="O2694" cm="1">
        <f t="array" ref="O2694">IF(E2694={"3. Asian"},1,0)</f>
        <v>0</v>
      </c>
      <c r="P2694" cm="1">
        <f t="array" ref="P2694">IF(E2694={"4. Other"},1,0)</f>
        <v>0</v>
      </c>
      <c r="Q2694" cm="1">
        <f t="array" ref="Q2694">IF(F2694={"1. &lt; HS Grad"},1,0)</f>
        <v>0</v>
      </c>
      <c r="R2694" cm="1">
        <f t="array" ref="R2694">IF(F2694={"4. College Grad"},1,0)</f>
        <v>1</v>
      </c>
      <c r="S2694" cm="1">
        <f t="array" ref="S2694">IF(F2694={"3. Some College"},1,0)</f>
        <v>0</v>
      </c>
      <c r="T2694" cm="1">
        <f t="array" ref="T2694">IF(F2694={"5. Advanced Degree"},1,0)</f>
        <v>0</v>
      </c>
      <c r="U2694" cm="1">
        <f t="array" ref="U2694">IF(F2694={"2. HS Grad"},1,0)</f>
        <v>0</v>
      </c>
    </row>
    <row r="2695" spans="1:21">
      <c r="A2695">
        <v>227859</v>
      </c>
      <c r="B2695">
        <v>2006</v>
      </c>
      <c r="C2695">
        <v>18</v>
      </c>
      <c r="D2695" t="s">
        <v>18861</v>
      </c>
      <c r="E2695" t="s">
        <v>18862</v>
      </c>
      <c r="F2695" t="s">
        <v>18863</v>
      </c>
      <c r="G2695" t="s">
        <v>18864</v>
      </c>
      <c r="H2695" t="s">
        <v>18865</v>
      </c>
      <c r="I2695" t="s">
        <v>18866</v>
      </c>
      <c r="J2695" t="s">
        <v>18867</v>
      </c>
      <c r="K2695">
        <v>4.3010299956639804</v>
      </c>
      <c r="L2695">
        <v>73.775743274694605</v>
      </c>
      <c r="M2695" cm="1">
        <f t="array" ref="M2695">IF(E2695={"2. Black"},1,0)</f>
        <v>0</v>
      </c>
      <c r="N2695" cm="1">
        <f t="array" ref="N2695">IF(E2695={"1. White"},1,0)</f>
        <v>1</v>
      </c>
      <c r="O2695" cm="1">
        <f t="array" ref="O2695">IF(E2695={"3. Asian"},1,0)</f>
        <v>0</v>
      </c>
      <c r="P2695" cm="1">
        <f t="array" ref="P2695">IF(E2695={"4. Other"},1,0)</f>
        <v>0</v>
      </c>
      <c r="Q2695" cm="1">
        <f t="array" ref="Q2695">IF(F2695={"1. &lt; HS Grad"},1,0)</f>
        <v>0</v>
      </c>
      <c r="R2695" cm="1">
        <f t="array" ref="R2695">IF(F2695={"4. College Grad"},1,0)</f>
        <v>0</v>
      </c>
      <c r="S2695" cm="1">
        <f t="array" ref="S2695">IF(F2695={"3. Some College"},1,0)</f>
        <v>0</v>
      </c>
      <c r="T2695" cm="1">
        <f t="array" ref="T2695">IF(F2695={"5. Advanced Degree"},1,0)</f>
        <v>0</v>
      </c>
      <c r="U2695" cm="1">
        <f t="array" ref="U2695">IF(F2695={"2. HS Grad"},1,0)</f>
        <v>1</v>
      </c>
    </row>
    <row r="2696" spans="1:21">
      <c r="A2696">
        <v>449407</v>
      </c>
      <c r="B2696">
        <v>2009</v>
      </c>
      <c r="C2696">
        <v>63</v>
      </c>
      <c r="D2696" t="s">
        <v>18868</v>
      </c>
      <c r="E2696" t="s">
        <v>18869</v>
      </c>
      <c r="F2696" t="s">
        <v>18870</v>
      </c>
      <c r="G2696" t="s">
        <v>18871</v>
      </c>
      <c r="H2696" t="s">
        <v>18872</v>
      </c>
      <c r="I2696" t="s">
        <v>18873</v>
      </c>
      <c r="J2696" t="s">
        <v>18874</v>
      </c>
      <c r="K2696">
        <v>5.5906178334862497</v>
      </c>
      <c r="L2696">
        <v>267.90108685527503</v>
      </c>
      <c r="M2696" cm="1">
        <f t="array" ref="M2696">IF(E2696={"2. Black"},1,0)</f>
        <v>0</v>
      </c>
      <c r="N2696" cm="1">
        <f t="array" ref="N2696">IF(E2696={"1. White"},1,0)</f>
        <v>1</v>
      </c>
      <c r="O2696" cm="1">
        <f t="array" ref="O2696">IF(E2696={"3. Asian"},1,0)</f>
        <v>0</v>
      </c>
      <c r="P2696" cm="1">
        <f t="array" ref="P2696">IF(E2696={"4. Other"},1,0)</f>
        <v>0</v>
      </c>
      <c r="Q2696" cm="1">
        <f t="array" ref="Q2696">IF(F2696={"1. &lt; HS Grad"},1,0)</f>
        <v>0</v>
      </c>
      <c r="R2696" cm="1">
        <f t="array" ref="R2696">IF(F2696={"4. College Grad"},1,0)</f>
        <v>0</v>
      </c>
      <c r="S2696" cm="1">
        <f t="array" ref="S2696">IF(F2696={"3. Some College"},1,0)</f>
        <v>0</v>
      </c>
      <c r="T2696" cm="1">
        <f t="array" ref="T2696">IF(F2696={"5. Advanced Degree"},1,0)</f>
        <v>1</v>
      </c>
      <c r="U2696" cm="1">
        <f t="array" ref="U2696">IF(F2696={"2. HS Grad"},1,0)</f>
        <v>0</v>
      </c>
    </row>
    <row r="2697" spans="1:21">
      <c r="A2697">
        <v>233646</v>
      </c>
      <c r="B2697">
        <v>2006</v>
      </c>
      <c r="C2697">
        <v>43</v>
      </c>
      <c r="D2697" t="s">
        <v>18875</v>
      </c>
      <c r="E2697" t="s">
        <v>18876</v>
      </c>
      <c r="F2697" t="s">
        <v>18877</v>
      </c>
      <c r="G2697" t="s">
        <v>18878</v>
      </c>
      <c r="H2697" t="s">
        <v>18879</v>
      </c>
      <c r="I2697" t="s">
        <v>18880</v>
      </c>
      <c r="J2697" t="s">
        <v>18881</v>
      </c>
      <c r="K2697">
        <v>4.7853298350107698</v>
      </c>
      <c r="L2697">
        <v>119.74085129618</v>
      </c>
      <c r="M2697" cm="1">
        <f t="array" ref="M2697">IF(E2697={"2. Black"},1,0)</f>
        <v>1</v>
      </c>
      <c r="N2697" cm="1">
        <f t="array" ref="N2697">IF(E2697={"1. White"},1,0)</f>
        <v>0</v>
      </c>
      <c r="O2697" cm="1">
        <f t="array" ref="O2697">IF(E2697={"3. Asian"},1,0)</f>
        <v>0</v>
      </c>
      <c r="P2697" cm="1">
        <f t="array" ref="P2697">IF(E2697={"4. Other"},1,0)</f>
        <v>0</v>
      </c>
      <c r="Q2697" cm="1">
        <f t="array" ref="Q2697">IF(F2697={"1. &lt; HS Grad"},1,0)</f>
        <v>0</v>
      </c>
      <c r="R2697" cm="1">
        <f t="array" ref="R2697">IF(F2697={"4. College Grad"},1,0)</f>
        <v>0</v>
      </c>
      <c r="S2697" cm="1">
        <f t="array" ref="S2697">IF(F2697={"3. Some College"},1,0)</f>
        <v>0</v>
      </c>
      <c r="T2697" cm="1">
        <f t="array" ref="T2697">IF(F2697={"5. Advanced Degree"},1,0)</f>
        <v>1</v>
      </c>
      <c r="U2697" cm="1">
        <f t="array" ref="U2697">IF(F2697={"2. HS Grad"},1,0)</f>
        <v>0</v>
      </c>
    </row>
    <row r="2698" spans="1:21">
      <c r="A2698">
        <v>450142</v>
      </c>
      <c r="B2698">
        <v>2009</v>
      </c>
      <c r="C2698">
        <v>44</v>
      </c>
      <c r="D2698" t="s">
        <v>18882</v>
      </c>
      <c r="E2698" t="s">
        <v>18883</v>
      </c>
      <c r="F2698" t="s">
        <v>18884</v>
      </c>
      <c r="G2698" t="s">
        <v>18885</v>
      </c>
      <c r="H2698" t="s">
        <v>18886</v>
      </c>
      <c r="I2698" t="s">
        <v>18887</v>
      </c>
      <c r="J2698" t="s">
        <v>18888</v>
      </c>
      <c r="K2698">
        <v>4.9542425094393296</v>
      </c>
      <c r="L2698">
        <v>141.77517233318</v>
      </c>
      <c r="M2698" cm="1">
        <f t="array" ref="M2698">IF(E2698={"2. Black"},1,0)</f>
        <v>0</v>
      </c>
      <c r="N2698" cm="1">
        <f t="array" ref="N2698">IF(E2698={"1. White"},1,0)</f>
        <v>1</v>
      </c>
      <c r="O2698" cm="1">
        <f t="array" ref="O2698">IF(E2698={"3. Asian"},1,0)</f>
        <v>0</v>
      </c>
      <c r="P2698" cm="1">
        <f t="array" ref="P2698">IF(E2698={"4. Other"},1,0)</f>
        <v>0</v>
      </c>
      <c r="Q2698" cm="1">
        <f t="array" ref="Q2698">IF(F2698={"1. &lt; HS Grad"},1,0)</f>
        <v>0</v>
      </c>
      <c r="R2698" cm="1">
        <f t="array" ref="R2698">IF(F2698={"4. College Grad"},1,0)</f>
        <v>1</v>
      </c>
      <c r="S2698" cm="1">
        <f t="array" ref="S2698">IF(F2698={"3. Some College"},1,0)</f>
        <v>0</v>
      </c>
      <c r="T2698" cm="1">
        <f t="array" ref="T2698">IF(F2698={"5. Advanced Degree"},1,0)</f>
        <v>0</v>
      </c>
      <c r="U2698" cm="1">
        <f t="array" ref="U2698">IF(F2698={"2. HS Grad"},1,0)</f>
        <v>0</v>
      </c>
    </row>
    <row r="2699" spans="1:21">
      <c r="A2699">
        <v>375066</v>
      </c>
      <c r="B2699">
        <v>2008</v>
      </c>
      <c r="C2699">
        <v>53</v>
      </c>
      <c r="D2699" t="s">
        <v>18889</v>
      </c>
      <c r="E2699" t="s">
        <v>18890</v>
      </c>
      <c r="F2699" t="s">
        <v>18891</v>
      </c>
      <c r="G2699" t="s">
        <v>18892</v>
      </c>
      <c r="H2699" t="s">
        <v>18893</v>
      </c>
      <c r="I2699" t="s">
        <v>18894</v>
      </c>
      <c r="J2699" t="s">
        <v>18895</v>
      </c>
      <c r="K2699">
        <v>4.8540022331269901</v>
      </c>
      <c r="L2699">
        <v>128.25266109661899</v>
      </c>
      <c r="M2699" cm="1">
        <f t="array" ref="M2699">IF(E2699={"2. Black"},1,0)</f>
        <v>1</v>
      </c>
      <c r="N2699" cm="1">
        <f t="array" ref="N2699">IF(E2699={"1. White"},1,0)</f>
        <v>0</v>
      </c>
      <c r="O2699" cm="1">
        <f t="array" ref="O2699">IF(E2699={"3. Asian"},1,0)</f>
        <v>0</v>
      </c>
      <c r="P2699" cm="1">
        <f t="array" ref="P2699">IF(E2699={"4. Other"},1,0)</f>
        <v>0</v>
      </c>
      <c r="Q2699" cm="1">
        <f t="array" ref="Q2699">IF(F2699={"1. &lt; HS Grad"},1,0)</f>
        <v>0</v>
      </c>
      <c r="R2699" cm="1">
        <f t="array" ref="R2699">IF(F2699={"4. College Grad"},1,0)</f>
        <v>0</v>
      </c>
      <c r="S2699" cm="1">
        <f t="array" ref="S2699">IF(F2699={"3. Some College"},1,0)</f>
        <v>1</v>
      </c>
      <c r="T2699" cm="1">
        <f t="array" ref="T2699">IF(F2699={"5. Advanced Degree"},1,0)</f>
        <v>0</v>
      </c>
      <c r="U2699" cm="1">
        <f t="array" ref="U2699">IF(F2699={"2. HS Grad"},1,0)</f>
        <v>0</v>
      </c>
    </row>
    <row r="2700" spans="1:21">
      <c r="A2700">
        <v>377927</v>
      </c>
      <c r="B2700">
        <v>2008</v>
      </c>
      <c r="C2700">
        <v>58</v>
      </c>
      <c r="D2700" t="s">
        <v>18896</v>
      </c>
      <c r="E2700" t="s">
        <v>18897</v>
      </c>
      <c r="F2700" t="s">
        <v>18898</v>
      </c>
      <c r="G2700" t="s">
        <v>18899</v>
      </c>
      <c r="H2700" t="s">
        <v>18900</v>
      </c>
      <c r="I2700" t="s">
        <v>18901</v>
      </c>
      <c r="J2700" t="s">
        <v>18902</v>
      </c>
      <c r="K2700">
        <v>4.5051499783199098</v>
      </c>
      <c r="L2700">
        <v>90.481913356640106</v>
      </c>
      <c r="M2700" cm="1">
        <f t="array" ref="M2700">IF(E2700={"2. Black"},1,0)</f>
        <v>0</v>
      </c>
      <c r="N2700" cm="1">
        <f t="array" ref="N2700">IF(E2700={"1. White"},1,0)</f>
        <v>1</v>
      </c>
      <c r="O2700" cm="1">
        <f t="array" ref="O2700">IF(E2700={"3. Asian"},1,0)</f>
        <v>0</v>
      </c>
      <c r="P2700" cm="1">
        <f t="array" ref="P2700">IF(E2700={"4. Other"},1,0)</f>
        <v>0</v>
      </c>
      <c r="Q2700" cm="1">
        <f t="array" ref="Q2700">IF(F2700={"1. &lt; HS Grad"},1,0)</f>
        <v>1</v>
      </c>
      <c r="R2700" cm="1">
        <f t="array" ref="R2700">IF(F2700={"4. College Grad"},1,0)</f>
        <v>0</v>
      </c>
      <c r="S2700" cm="1">
        <f t="array" ref="S2700">IF(F2700={"3. Some College"},1,0)</f>
        <v>0</v>
      </c>
      <c r="T2700" cm="1">
        <f t="array" ref="T2700">IF(F2700={"5. Advanced Degree"},1,0)</f>
        <v>0</v>
      </c>
      <c r="U2700" cm="1">
        <f t="array" ref="U2700">IF(F2700={"2. HS Grad"},1,0)</f>
        <v>0</v>
      </c>
    </row>
    <row r="2701" spans="1:21">
      <c r="A2701">
        <v>154494</v>
      </c>
      <c r="B2701">
        <v>2003</v>
      </c>
      <c r="C2701">
        <v>23</v>
      </c>
      <c r="D2701" t="s">
        <v>18903</v>
      </c>
      <c r="E2701" t="s">
        <v>18904</v>
      </c>
      <c r="F2701" t="s">
        <v>18905</v>
      </c>
      <c r="G2701" t="s">
        <v>18906</v>
      </c>
      <c r="H2701" t="s">
        <v>18907</v>
      </c>
      <c r="I2701" t="s">
        <v>18908</v>
      </c>
      <c r="J2701" t="s">
        <v>18909</v>
      </c>
      <c r="K2701">
        <v>4.3424226808222102</v>
      </c>
      <c r="L2701">
        <v>76.8936025176112</v>
      </c>
      <c r="M2701" cm="1">
        <f t="array" ref="M2701">IF(E2701={"2. Black"},1,0)</f>
        <v>0</v>
      </c>
      <c r="N2701" cm="1">
        <f t="array" ref="N2701">IF(E2701={"1. White"},1,0)</f>
        <v>1</v>
      </c>
      <c r="O2701" cm="1">
        <f t="array" ref="O2701">IF(E2701={"3. Asian"},1,0)</f>
        <v>0</v>
      </c>
      <c r="P2701" cm="1">
        <f t="array" ref="P2701">IF(E2701={"4. Other"},1,0)</f>
        <v>0</v>
      </c>
      <c r="Q2701" cm="1">
        <f t="array" ref="Q2701">IF(F2701={"1. &lt; HS Grad"},1,0)</f>
        <v>0</v>
      </c>
      <c r="R2701" cm="1">
        <f t="array" ref="R2701">IF(F2701={"4. College Grad"},1,0)</f>
        <v>1</v>
      </c>
      <c r="S2701" cm="1">
        <f t="array" ref="S2701">IF(F2701={"3. Some College"},1,0)</f>
        <v>0</v>
      </c>
      <c r="T2701" cm="1">
        <f t="array" ref="T2701">IF(F2701={"5. Advanced Degree"},1,0)</f>
        <v>0</v>
      </c>
      <c r="U2701" cm="1">
        <f t="array" ref="U2701">IF(F2701={"2. HS Grad"},1,0)</f>
        <v>0</v>
      </c>
    </row>
    <row r="2702" spans="1:21">
      <c r="A2702">
        <v>80376</v>
      </c>
      <c r="B2702">
        <v>2004</v>
      </c>
      <c r="C2702">
        <v>50</v>
      </c>
      <c r="D2702" t="s">
        <v>18910</v>
      </c>
      <c r="E2702" t="s">
        <v>18911</v>
      </c>
      <c r="F2702" t="s">
        <v>18912</v>
      </c>
      <c r="G2702" t="s">
        <v>18913</v>
      </c>
      <c r="H2702" t="s">
        <v>18914</v>
      </c>
      <c r="I2702" t="s">
        <v>18915</v>
      </c>
      <c r="J2702" t="s">
        <v>18916</v>
      </c>
      <c r="K2702">
        <v>4.8450980400142596</v>
      </c>
      <c r="L2702">
        <v>127.11574381218399</v>
      </c>
      <c r="M2702" cm="1">
        <f t="array" ref="M2702">IF(E2702={"2. Black"},1,0)</f>
        <v>0</v>
      </c>
      <c r="N2702" cm="1">
        <f t="array" ref="N2702">IF(E2702={"1. White"},1,0)</f>
        <v>1</v>
      </c>
      <c r="O2702" cm="1">
        <f t="array" ref="O2702">IF(E2702={"3. Asian"},1,0)</f>
        <v>0</v>
      </c>
      <c r="P2702" cm="1">
        <f t="array" ref="P2702">IF(E2702={"4. Other"},1,0)</f>
        <v>0</v>
      </c>
      <c r="Q2702" cm="1">
        <f t="array" ref="Q2702">IF(F2702={"1. &lt; HS Grad"},1,0)</f>
        <v>0</v>
      </c>
      <c r="R2702" cm="1">
        <f t="array" ref="R2702">IF(F2702={"4. College Grad"},1,0)</f>
        <v>1</v>
      </c>
      <c r="S2702" cm="1">
        <f t="array" ref="S2702">IF(F2702={"3. Some College"},1,0)</f>
        <v>0</v>
      </c>
      <c r="T2702" cm="1">
        <f t="array" ref="T2702">IF(F2702={"5. Advanced Degree"},1,0)</f>
        <v>0</v>
      </c>
      <c r="U2702" cm="1">
        <f t="array" ref="U2702">IF(F2702={"2. HS Grad"},1,0)</f>
        <v>0</v>
      </c>
    </row>
    <row r="2703" spans="1:21">
      <c r="A2703">
        <v>81068</v>
      </c>
      <c r="B2703">
        <v>2004</v>
      </c>
      <c r="C2703">
        <v>35</v>
      </c>
      <c r="D2703" t="s">
        <v>18917</v>
      </c>
      <c r="E2703" t="s">
        <v>18918</v>
      </c>
      <c r="F2703" t="s">
        <v>18919</v>
      </c>
      <c r="G2703" t="s">
        <v>18920</v>
      </c>
      <c r="H2703" t="s">
        <v>18921</v>
      </c>
      <c r="I2703" t="s">
        <v>18922</v>
      </c>
      <c r="J2703" t="s">
        <v>18923</v>
      </c>
      <c r="K2703">
        <v>4.7781512503836403</v>
      </c>
      <c r="L2703">
        <v>118.884359339886</v>
      </c>
      <c r="M2703" cm="1">
        <f t="array" ref="M2703">IF(E2703={"2. Black"},1,0)</f>
        <v>0</v>
      </c>
      <c r="N2703" cm="1">
        <f t="array" ref="N2703">IF(E2703={"1. White"},1,0)</f>
        <v>1</v>
      </c>
      <c r="O2703" cm="1">
        <f t="array" ref="O2703">IF(E2703={"3. Asian"},1,0)</f>
        <v>0</v>
      </c>
      <c r="P2703" cm="1">
        <f t="array" ref="P2703">IF(E2703={"4. Other"},1,0)</f>
        <v>0</v>
      </c>
      <c r="Q2703" cm="1">
        <f t="array" ref="Q2703">IF(F2703={"1. &lt; HS Grad"},1,0)</f>
        <v>0</v>
      </c>
      <c r="R2703" cm="1">
        <f t="array" ref="R2703">IF(F2703={"4. College Grad"},1,0)</f>
        <v>0</v>
      </c>
      <c r="S2703" cm="1">
        <f t="array" ref="S2703">IF(F2703={"3. Some College"},1,0)</f>
        <v>0</v>
      </c>
      <c r="T2703" cm="1">
        <f t="array" ref="T2703">IF(F2703={"5. Advanced Degree"},1,0)</f>
        <v>1</v>
      </c>
      <c r="U2703" cm="1">
        <f t="array" ref="U2703">IF(F2703={"2. HS Grad"},1,0)</f>
        <v>0</v>
      </c>
    </row>
    <row r="2704" spans="1:21">
      <c r="A2704">
        <v>233828</v>
      </c>
      <c r="B2704">
        <v>2006</v>
      </c>
      <c r="C2704">
        <v>38</v>
      </c>
      <c r="D2704" t="s">
        <v>18924</v>
      </c>
      <c r="E2704" t="s">
        <v>18925</v>
      </c>
      <c r="F2704" t="s">
        <v>18926</v>
      </c>
      <c r="G2704" t="s">
        <v>18927</v>
      </c>
      <c r="H2704" t="s">
        <v>18928</v>
      </c>
      <c r="I2704" t="s">
        <v>18929</v>
      </c>
      <c r="J2704" t="s">
        <v>18930</v>
      </c>
      <c r="K2704">
        <v>5.3010299956639804</v>
      </c>
      <c r="L2704">
        <v>200.54326232466201</v>
      </c>
      <c r="M2704" cm="1">
        <f t="array" ref="M2704">IF(E2704={"2. Black"},1,0)</f>
        <v>0</v>
      </c>
      <c r="N2704" cm="1">
        <f t="array" ref="N2704">IF(E2704={"1. White"},1,0)</f>
        <v>1</v>
      </c>
      <c r="O2704" cm="1">
        <f t="array" ref="O2704">IF(E2704={"3. Asian"},1,0)</f>
        <v>0</v>
      </c>
      <c r="P2704" cm="1">
        <f t="array" ref="P2704">IF(E2704={"4. Other"},1,0)</f>
        <v>0</v>
      </c>
      <c r="Q2704" cm="1">
        <f t="array" ref="Q2704">IF(F2704={"1. &lt; HS Grad"},1,0)</f>
        <v>0</v>
      </c>
      <c r="R2704" cm="1">
        <f t="array" ref="R2704">IF(F2704={"4. College Grad"},1,0)</f>
        <v>0</v>
      </c>
      <c r="S2704" cm="1">
        <f t="array" ref="S2704">IF(F2704={"3. Some College"},1,0)</f>
        <v>0</v>
      </c>
      <c r="T2704" cm="1">
        <f t="array" ref="T2704">IF(F2704={"5. Advanced Degree"},1,0)</f>
        <v>1</v>
      </c>
      <c r="U2704" cm="1">
        <f t="array" ref="U2704">IF(F2704={"2. HS Grad"},1,0)</f>
        <v>0</v>
      </c>
    </row>
    <row r="2705" spans="1:21">
      <c r="A2705">
        <v>85640</v>
      </c>
      <c r="B2705">
        <v>2004</v>
      </c>
      <c r="C2705">
        <v>36</v>
      </c>
      <c r="D2705" t="s">
        <v>18931</v>
      </c>
      <c r="E2705" t="s">
        <v>18932</v>
      </c>
      <c r="F2705" t="s">
        <v>18933</v>
      </c>
      <c r="G2705" t="s">
        <v>18934</v>
      </c>
      <c r="H2705" t="s">
        <v>18935</v>
      </c>
      <c r="I2705" t="s">
        <v>18936</v>
      </c>
      <c r="J2705" t="s">
        <v>18937</v>
      </c>
      <c r="K2705">
        <v>4.4771212547196599</v>
      </c>
      <c r="L2705">
        <v>87.981032785605393</v>
      </c>
      <c r="M2705" cm="1">
        <f t="array" ref="M2705">IF(E2705={"2. Black"},1,0)</f>
        <v>0</v>
      </c>
      <c r="N2705" cm="1">
        <f t="array" ref="N2705">IF(E2705={"1. White"},1,0)</f>
        <v>1</v>
      </c>
      <c r="O2705" cm="1">
        <f t="array" ref="O2705">IF(E2705={"3. Asian"},1,0)</f>
        <v>0</v>
      </c>
      <c r="P2705" cm="1">
        <f t="array" ref="P2705">IF(E2705={"4. Other"},1,0)</f>
        <v>0</v>
      </c>
      <c r="Q2705" cm="1">
        <f t="array" ref="Q2705">IF(F2705={"1. &lt; HS Grad"},1,0)</f>
        <v>0</v>
      </c>
      <c r="R2705" cm="1">
        <f t="array" ref="R2705">IF(F2705={"4. College Grad"},1,0)</f>
        <v>0</v>
      </c>
      <c r="S2705" cm="1">
        <f t="array" ref="S2705">IF(F2705={"3. Some College"},1,0)</f>
        <v>0</v>
      </c>
      <c r="T2705" cm="1">
        <f t="array" ref="T2705">IF(F2705={"5. Advanced Degree"},1,0)</f>
        <v>0</v>
      </c>
      <c r="U2705" cm="1">
        <f t="array" ref="U2705">IF(F2705={"2. HS Grad"},1,0)</f>
        <v>1</v>
      </c>
    </row>
    <row r="2706" spans="1:21">
      <c r="A2706">
        <v>10274</v>
      </c>
      <c r="B2706">
        <v>2005</v>
      </c>
      <c r="C2706">
        <v>32</v>
      </c>
      <c r="D2706" t="s">
        <v>18938</v>
      </c>
      <c r="E2706" t="s">
        <v>18939</v>
      </c>
      <c r="F2706" t="s">
        <v>18940</v>
      </c>
      <c r="G2706" t="s">
        <v>18941</v>
      </c>
      <c r="H2706" t="s">
        <v>18942</v>
      </c>
      <c r="I2706" t="s">
        <v>18943</v>
      </c>
      <c r="J2706" t="s">
        <v>18944</v>
      </c>
      <c r="K2706">
        <v>5</v>
      </c>
      <c r="L2706">
        <v>148.413159102577</v>
      </c>
      <c r="M2706" cm="1">
        <f t="array" ref="M2706">IF(E2706={"2. Black"},1,0)</f>
        <v>0</v>
      </c>
      <c r="N2706" cm="1">
        <f t="array" ref="N2706">IF(E2706={"1. White"},1,0)</f>
        <v>1</v>
      </c>
      <c r="O2706" cm="1">
        <f t="array" ref="O2706">IF(E2706={"3. Asian"},1,0)</f>
        <v>0</v>
      </c>
      <c r="P2706" cm="1">
        <f t="array" ref="P2706">IF(E2706={"4. Other"},1,0)</f>
        <v>0</v>
      </c>
      <c r="Q2706" cm="1">
        <f t="array" ref="Q2706">IF(F2706={"1. &lt; HS Grad"},1,0)</f>
        <v>0</v>
      </c>
      <c r="R2706" cm="1">
        <f t="array" ref="R2706">IF(F2706={"4. College Grad"},1,0)</f>
        <v>0</v>
      </c>
      <c r="S2706" cm="1">
        <f t="array" ref="S2706">IF(F2706={"3. Some College"},1,0)</f>
        <v>0</v>
      </c>
      <c r="T2706" cm="1">
        <f t="array" ref="T2706">IF(F2706={"5. Advanced Degree"},1,0)</f>
        <v>1</v>
      </c>
      <c r="U2706" cm="1">
        <f t="array" ref="U2706">IF(F2706={"2. HS Grad"},1,0)</f>
        <v>0</v>
      </c>
    </row>
    <row r="2707" spans="1:21">
      <c r="A2707">
        <v>153933</v>
      </c>
      <c r="B2707">
        <v>2003</v>
      </c>
      <c r="C2707">
        <v>56</v>
      </c>
      <c r="D2707" t="s">
        <v>18945</v>
      </c>
      <c r="E2707" t="s">
        <v>18946</v>
      </c>
      <c r="F2707" t="s">
        <v>18947</v>
      </c>
      <c r="G2707" t="s">
        <v>18948</v>
      </c>
      <c r="H2707" t="s">
        <v>18949</v>
      </c>
      <c r="I2707" t="s">
        <v>18950</v>
      </c>
      <c r="J2707" t="s">
        <v>18951</v>
      </c>
      <c r="K2707">
        <v>5.5919801141029204</v>
      </c>
      <c r="L2707">
        <v>268.26629201255702</v>
      </c>
      <c r="M2707" cm="1">
        <f t="array" ref="M2707">IF(E2707={"2. Black"},1,0)</f>
        <v>0</v>
      </c>
      <c r="N2707" cm="1">
        <f t="array" ref="N2707">IF(E2707={"1. White"},1,0)</f>
        <v>1</v>
      </c>
      <c r="O2707" cm="1">
        <f t="array" ref="O2707">IF(E2707={"3. Asian"},1,0)</f>
        <v>0</v>
      </c>
      <c r="P2707" cm="1">
        <f t="array" ref="P2707">IF(E2707={"4. Other"},1,0)</f>
        <v>0</v>
      </c>
      <c r="Q2707" cm="1">
        <f t="array" ref="Q2707">IF(F2707={"1. &lt; HS Grad"},1,0)</f>
        <v>0</v>
      </c>
      <c r="R2707" cm="1">
        <f t="array" ref="R2707">IF(F2707={"4. College Grad"},1,0)</f>
        <v>0</v>
      </c>
      <c r="S2707" cm="1">
        <f t="array" ref="S2707">IF(F2707={"3. Some College"},1,0)</f>
        <v>0</v>
      </c>
      <c r="T2707" cm="1">
        <f t="array" ref="T2707">IF(F2707={"5. Advanced Degree"},1,0)</f>
        <v>1</v>
      </c>
      <c r="U2707" cm="1">
        <f t="array" ref="U2707">IF(F2707={"2. HS Grad"},1,0)</f>
        <v>0</v>
      </c>
    </row>
    <row r="2708" spans="1:21">
      <c r="A2708">
        <v>10377</v>
      </c>
      <c r="B2708">
        <v>2005</v>
      </c>
      <c r="C2708">
        <v>41</v>
      </c>
      <c r="D2708" t="s">
        <v>18952</v>
      </c>
      <c r="E2708" t="s">
        <v>18953</v>
      </c>
      <c r="F2708" t="s">
        <v>18954</v>
      </c>
      <c r="G2708" t="s">
        <v>18955</v>
      </c>
      <c r="H2708" t="s">
        <v>18956</v>
      </c>
      <c r="I2708" t="s">
        <v>18957</v>
      </c>
      <c r="J2708" t="s">
        <v>18958</v>
      </c>
      <c r="K2708">
        <v>4.4771212547196599</v>
      </c>
      <c r="L2708">
        <v>87.981032785605393</v>
      </c>
      <c r="M2708" cm="1">
        <f t="array" ref="M2708">IF(E2708={"2. Black"},1,0)</f>
        <v>0</v>
      </c>
      <c r="N2708" cm="1">
        <f t="array" ref="N2708">IF(E2708={"1. White"},1,0)</f>
        <v>1</v>
      </c>
      <c r="O2708" cm="1">
        <f t="array" ref="O2708">IF(E2708={"3. Asian"},1,0)</f>
        <v>0</v>
      </c>
      <c r="P2708" cm="1">
        <f t="array" ref="P2708">IF(E2708={"4. Other"},1,0)</f>
        <v>0</v>
      </c>
      <c r="Q2708" cm="1">
        <f t="array" ref="Q2708">IF(F2708={"1. &lt; HS Grad"},1,0)</f>
        <v>0</v>
      </c>
      <c r="R2708" cm="1">
        <f t="array" ref="R2708">IF(F2708={"4. College Grad"},1,0)</f>
        <v>0</v>
      </c>
      <c r="S2708" cm="1">
        <f t="array" ref="S2708">IF(F2708={"3. Some College"},1,0)</f>
        <v>1</v>
      </c>
      <c r="T2708" cm="1">
        <f t="array" ref="T2708">IF(F2708={"5. Advanced Degree"},1,0)</f>
        <v>0</v>
      </c>
      <c r="U2708" cm="1">
        <f t="array" ref="U2708">IF(F2708={"2. HS Grad"},1,0)</f>
        <v>0</v>
      </c>
    </row>
    <row r="2709" spans="1:21">
      <c r="A2709">
        <v>87797</v>
      </c>
      <c r="B2709">
        <v>2004</v>
      </c>
      <c r="C2709">
        <v>40</v>
      </c>
      <c r="D2709" t="s">
        <v>18959</v>
      </c>
      <c r="E2709" t="s">
        <v>18960</v>
      </c>
      <c r="F2709" t="s">
        <v>18961</v>
      </c>
      <c r="G2709" t="s">
        <v>18962</v>
      </c>
      <c r="H2709" t="s">
        <v>18963</v>
      </c>
      <c r="I2709" t="s">
        <v>18964</v>
      </c>
      <c r="J2709" t="s">
        <v>18965</v>
      </c>
      <c r="K2709">
        <v>4.6020599913279598</v>
      </c>
      <c r="L2709">
        <v>99.689463698486406</v>
      </c>
      <c r="M2709" cm="1">
        <f t="array" ref="M2709">IF(E2709={"2. Black"},1,0)</f>
        <v>0</v>
      </c>
      <c r="N2709" cm="1">
        <f t="array" ref="N2709">IF(E2709={"1. White"},1,0)</f>
        <v>1</v>
      </c>
      <c r="O2709" cm="1">
        <f t="array" ref="O2709">IF(E2709={"3. Asian"},1,0)</f>
        <v>0</v>
      </c>
      <c r="P2709" cm="1">
        <f t="array" ref="P2709">IF(E2709={"4. Other"},1,0)</f>
        <v>0</v>
      </c>
      <c r="Q2709" cm="1">
        <f t="array" ref="Q2709">IF(F2709={"1. &lt; HS Grad"},1,0)</f>
        <v>0</v>
      </c>
      <c r="R2709" cm="1">
        <f t="array" ref="R2709">IF(F2709={"4. College Grad"},1,0)</f>
        <v>0</v>
      </c>
      <c r="S2709" cm="1">
        <f t="array" ref="S2709">IF(F2709={"3. Some College"},1,0)</f>
        <v>0</v>
      </c>
      <c r="T2709" cm="1">
        <f t="array" ref="T2709">IF(F2709={"5. Advanced Degree"},1,0)</f>
        <v>0</v>
      </c>
      <c r="U2709" cm="1">
        <f t="array" ref="U2709">IF(F2709={"2. HS Grad"},1,0)</f>
        <v>1</v>
      </c>
    </row>
    <row r="2710" spans="1:21">
      <c r="A2710">
        <v>84394</v>
      </c>
      <c r="B2710">
        <v>2004</v>
      </c>
      <c r="C2710">
        <v>26</v>
      </c>
      <c r="D2710" t="s">
        <v>18966</v>
      </c>
      <c r="E2710" t="s">
        <v>18967</v>
      </c>
      <c r="F2710" t="s">
        <v>18968</v>
      </c>
      <c r="G2710" t="s">
        <v>18969</v>
      </c>
      <c r="H2710" t="s">
        <v>18970</v>
      </c>
      <c r="I2710" t="s">
        <v>18971</v>
      </c>
      <c r="J2710" t="s">
        <v>18972</v>
      </c>
      <c r="K2710">
        <v>4.41497334797082</v>
      </c>
      <c r="L2710">
        <v>82.679637296637196</v>
      </c>
      <c r="M2710" cm="1">
        <f t="array" ref="M2710">IF(E2710={"2. Black"},1,0)</f>
        <v>0</v>
      </c>
      <c r="N2710" cm="1">
        <f t="array" ref="N2710">IF(E2710={"1. White"},1,0)</f>
        <v>1</v>
      </c>
      <c r="O2710" cm="1">
        <f t="array" ref="O2710">IF(E2710={"3. Asian"},1,0)</f>
        <v>0</v>
      </c>
      <c r="P2710" cm="1">
        <f t="array" ref="P2710">IF(E2710={"4. Other"},1,0)</f>
        <v>0</v>
      </c>
      <c r="Q2710" cm="1">
        <f t="array" ref="Q2710">IF(F2710={"1. &lt; HS Grad"},1,0)</f>
        <v>0</v>
      </c>
      <c r="R2710" cm="1">
        <f t="array" ref="R2710">IF(F2710={"4. College Grad"},1,0)</f>
        <v>1</v>
      </c>
      <c r="S2710" cm="1">
        <f t="array" ref="S2710">IF(F2710={"3. Some College"},1,0)</f>
        <v>0</v>
      </c>
      <c r="T2710" cm="1">
        <f t="array" ref="T2710">IF(F2710={"5. Advanced Degree"},1,0)</f>
        <v>0</v>
      </c>
      <c r="U2710" cm="1">
        <f t="array" ref="U2710">IF(F2710={"2. HS Grad"},1,0)</f>
        <v>0</v>
      </c>
    </row>
    <row r="2711" spans="1:21">
      <c r="A2711">
        <v>232457</v>
      </c>
      <c r="B2711">
        <v>2006</v>
      </c>
      <c r="C2711">
        <v>26</v>
      </c>
      <c r="D2711" t="s">
        <v>18973</v>
      </c>
      <c r="E2711" t="s">
        <v>18974</v>
      </c>
      <c r="F2711" t="s">
        <v>18975</v>
      </c>
      <c r="G2711" t="s">
        <v>18976</v>
      </c>
      <c r="H2711" t="s">
        <v>18977</v>
      </c>
      <c r="I2711" t="s">
        <v>18978</v>
      </c>
      <c r="J2711" t="s">
        <v>18979</v>
      </c>
      <c r="K2711">
        <v>4.8750612633917001</v>
      </c>
      <c r="L2711">
        <v>130.982177377461</v>
      </c>
      <c r="M2711" cm="1">
        <f t="array" ref="M2711">IF(E2711={"2. Black"},1,0)</f>
        <v>0</v>
      </c>
      <c r="N2711" cm="1">
        <f t="array" ref="N2711">IF(E2711={"1. White"},1,0)</f>
        <v>1</v>
      </c>
      <c r="O2711" cm="1">
        <f t="array" ref="O2711">IF(E2711={"3. Asian"},1,0)</f>
        <v>0</v>
      </c>
      <c r="P2711" cm="1">
        <f t="array" ref="P2711">IF(E2711={"4. Other"},1,0)</f>
        <v>0</v>
      </c>
      <c r="Q2711" cm="1">
        <f t="array" ref="Q2711">IF(F2711={"1. &lt; HS Grad"},1,0)</f>
        <v>0</v>
      </c>
      <c r="R2711" cm="1">
        <f t="array" ref="R2711">IF(F2711={"4. College Grad"},1,0)</f>
        <v>0</v>
      </c>
      <c r="S2711" cm="1">
        <f t="array" ref="S2711">IF(F2711={"3. Some College"},1,0)</f>
        <v>0</v>
      </c>
      <c r="T2711" cm="1">
        <f t="array" ref="T2711">IF(F2711={"5. Advanced Degree"},1,0)</f>
        <v>0</v>
      </c>
      <c r="U2711" cm="1">
        <f t="array" ref="U2711">IF(F2711={"2. HS Grad"},1,0)</f>
        <v>1</v>
      </c>
    </row>
    <row r="2712" spans="1:21">
      <c r="A2712">
        <v>377675</v>
      </c>
      <c r="B2712">
        <v>2008</v>
      </c>
      <c r="C2712">
        <v>47</v>
      </c>
      <c r="D2712" t="s">
        <v>18980</v>
      </c>
      <c r="E2712" t="s">
        <v>18981</v>
      </c>
      <c r="F2712" t="s">
        <v>18982</v>
      </c>
      <c r="G2712" t="s">
        <v>18983</v>
      </c>
      <c r="H2712" t="s">
        <v>18984</v>
      </c>
      <c r="I2712" t="s">
        <v>18985</v>
      </c>
      <c r="J2712" t="s">
        <v>18986</v>
      </c>
      <c r="K2712">
        <v>4.6901960800285103</v>
      </c>
      <c r="L2712">
        <v>108.874525834712</v>
      </c>
      <c r="M2712" cm="1">
        <f t="array" ref="M2712">IF(E2712={"2. Black"},1,0)</f>
        <v>0</v>
      </c>
      <c r="N2712" cm="1">
        <f t="array" ref="N2712">IF(E2712={"1. White"},1,0)</f>
        <v>1</v>
      </c>
      <c r="O2712" cm="1">
        <f t="array" ref="O2712">IF(E2712={"3. Asian"},1,0)</f>
        <v>0</v>
      </c>
      <c r="P2712" cm="1">
        <f t="array" ref="P2712">IF(E2712={"4. Other"},1,0)</f>
        <v>0</v>
      </c>
      <c r="Q2712" cm="1">
        <f t="array" ref="Q2712">IF(F2712={"1. &lt; HS Grad"},1,0)</f>
        <v>0</v>
      </c>
      <c r="R2712" cm="1">
        <f t="array" ref="R2712">IF(F2712={"4. College Grad"},1,0)</f>
        <v>1</v>
      </c>
      <c r="S2712" cm="1">
        <f t="array" ref="S2712">IF(F2712={"3. Some College"},1,0)</f>
        <v>0</v>
      </c>
      <c r="T2712" cm="1">
        <f t="array" ref="T2712">IF(F2712={"5. Advanced Degree"},1,0)</f>
        <v>0</v>
      </c>
      <c r="U2712" cm="1">
        <f t="array" ref="U2712">IF(F2712={"2. HS Grad"},1,0)</f>
        <v>0</v>
      </c>
    </row>
    <row r="2713" spans="1:21">
      <c r="A2713">
        <v>304688</v>
      </c>
      <c r="B2713">
        <v>2007</v>
      </c>
      <c r="C2713">
        <v>25</v>
      </c>
      <c r="D2713" t="s">
        <v>18987</v>
      </c>
      <c r="E2713" t="s">
        <v>18988</v>
      </c>
      <c r="F2713" t="s">
        <v>18989</v>
      </c>
      <c r="G2713" t="s">
        <v>18990</v>
      </c>
      <c r="H2713" t="s">
        <v>18991</v>
      </c>
      <c r="I2713" t="s">
        <v>18992</v>
      </c>
      <c r="J2713" t="s">
        <v>18993</v>
      </c>
      <c r="K2713">
        <v>4</v>
      </c>
      <c r="L2713">
        <v>54.598150033144201</v>
      </c>
      <c r="M2713" cm="1">
        <f t="array" ref="M2713">IF(E2713={"2. Black"},1,0)</f>
        <v>1</v>
      </c>
      <c r="N2713" cm="1">
        <f t="array" ref="N2713">IF(E2713={"1. White"},1,0)</f>
        <v>0</v>
      </c>
      <c r="O2713" cm="1">
        <f t="array" ref="O2713">IF(E2713={"3. Asian"},1,0)</f>
        <v>0</v>
      </c>
      <c r="P2713" cm="1">
        <f t="array" ref="P2713">IF(E2713={"4. Other"},1,0)</f>
        <v>0</v>
      </c>
      <c r="Q2713" cm="1">
        <f t="array" ref="Q2713">IF(F2713={"1. &lt; HS Grad"},1,0)</f>
        <v>0</v>
      </c>
      <c r="R2713" cm="1">
        <f t="array" ref="R2713">IF(F2713={"4. College Grad"},1,0)</f>
        <v>1</v>
      </c>
      <c r="S2713" cm="1">
        <f t="array" ref="S2713">IF(F2713={"3. Some College"},1,0)</f>
        <v>0</v>
      </c>
      <c r="T2713" cm="1">
        <f t="array" ref="T2713">IF(F2713={"5. Advanced Degree"},1,0)</f>
        <v>0</v>
      </c>
      <c r="U2713" cm="1">
        <f t="array" ref="U2713">IF(F2713={"2. HS Grad"},1,0)</f>
        <v>0</v>
      </c>
    </row>
    <row r="2714" spans="1:21">
      <c r="A2714">
        <v>233833</v>
      </c>
      <c r="B2714">
        <v>2006</v>
      </c>
      <c r="C2714">
        <v>58</v>
      </c>
      <c r="D2714" t="s">
        <v>18994</v>
      </c>
      <c r="E2714" t="s">
        <v>18995</v>
      </c>
      <c r="F2714" t="s">
        <v>18996</v>
      </c>
      <c r="G2714" t="s">
        <v>18997</v>
      </c>
      <c r="H2714" t="s">
        <v>18998</v>
      </c>
      <c r="I2714" t="s">
        <v>18999</v>
      </c>
      <c r="J2714" t="s">
        <v>19000</v>
      </c>
      <c r="K2714">
        <v>5.7351899594778502</v>
      </c>
      <c r="L2714">
        <v>309.57177126620002</v>
      </c>
      <c r="M2714" cm="1">
        <f t="array" ref="M2714">IF(E2714={"2. Black"},1,0)</f>
        <v>1</v>
      </c>
      <c r="N2714" cm="1">
        <f t="array" ref="N2714">IF(E2714={"1. White"},1,0)</f>
        <v>0</v>
      </c>
      <c r="O2714" cm="1">
        <f t="array" ref="O2714">IF(E2714={"3. Asian"},1,0)</f>
        <v>0</v>
      </c>
      <c r="P2714" cm="1">
        <f t="array" ref="P2714">IF(E2714={"4. Other"},1,0)</f>
        <v>0</v>
      </c>
      <c r="Q2714" cm="1">
        <f t="array" ref="Q2714">IF(F2714={"1. &lt; HS Grad"},1,0)</f>
        <v>0</v>
      </c>
      <c r="R2714" cm="1">
        <f t="array" ref="R2714">IF(F2714={"4. College Grad"},1,0)</f>
        <v>0</v>
      </c>
      <c r="S2714" cm="1">
        <f t="array" ref="S2714">IF(F2714={"3. Some College"},1,0)</f>
        <v>1</v>
      </c>
      <c r="T2714" cm="1">
        <f t="array" ref="T2714">IF(F2714={"5. Advanced Degree"},1,0)</f>
        <v>0</v>
      </c>
      <c r="U2714" cm="1">
        <f t="array" ref="U2714">IF(F2714={"2. HS Grad"},1,0)</f>
        <v>0</v>
      </c>
    </row>
    <row r="2715" spans="1:21">
      <c r="A2715">
        <v>374782</v>
      </c>
      <c r="B2715">
        <v>2008</v>
      </c>
      <c r="C2715">
        <v>57</v>
      </c>
      <c r="D2715" t="s">
        <v>19001</v>
      </c>
      <c r="E2715" t="s">
        <v>19002</v>
      </c>
      <c r="F2715" t="s">
        <v>19003</v>
      </c>
      <c r="G2715" t="s">
        <v>19004</v>
      </c>
      <c r="H2715" t="s">
        <v>19005</v>
      </c>
      <c r="I2715" t="s">
        <v>19006</v>
      </c>
      <c r="J2715" t="s">
        <v>19007</v>
      </c>
      <c r="K2715">
        <v>4.41500675395383</v>
      </c>
      <c r="L2715">
        <v>82.682399337330097</v>
      </c>
      <c r="M2715" cm="1">
        <f t="array" ref="M2715">IF(E2715={"2. Black"},1,0)</f>
        <v>0</v>
      </c>
      <c r="N2715" cm="1">
        <f t="array" ref="N2715">IF(E2715={"1. White"},1,0)</f>
        <v>1</v>
      </c>
      <c r="O2715" cm="1">
        <f t="array" ref="O2715">IF(E2715={"3. Asian"},1,0)</f>
        <v>0</v>
      </c>
      <c r="P2715" cm="1">
        <f t="array" ref="P2715">IF(E2715={"4. Other"},1,0)</f>
        <v>0</v>
      </c>
      <c r="Q2715" cm="1">
        <f t="array" ref="Q2715">IF(F2715={"1. &lt; HS Grad"},1,0)</f>
        <v>0</v>
      </c>
      <c r="R2715" cm="1">
        <f t="array" ref="R2715">IF(F2715={"4. College Grad"},1,0)</f>
        <v>0</v>
      </c>
      <c r="S2715" cm="1">
        <f t="array" ref="S2715">IF(F2715={"3. Some College"},1,0)</f>
        <v>0</v>
      </c>
      <c r="T2715" cm="1">
        <f t="array" ref="T2715">IF(F2715={"5. Advanced Degree"},1,0)</f>
        <v>0</v>
      </c>
      <c r="U2715" cm="1">
        <f t="array" ref="U2715">IF(F2715={"2. HS Grad"},1,0)</f>
        <v>1</v>
      </c>
    </row>
    <row r="2716" spans="1:21">
      <c r="A2716">
        <v>154678</v>
      </c>
      <c r="B2716">
        <v>2003</v>
      </c>
      <c r="C2716">
        <v>30</v>
      </c>
      <c r="D2716" t="s">
        <v>19008</v>
      </c>
      <c r="E2716" t="s">
        <v>19009</v>
      </c>
      <c r="F2716" t="s">
        <v>19010</v>
      </c>
      <c r="G2716" t="s">
        <v>19011</v>
      </c>
      <c r="H2716" t="s">
        <v>19012</v>
      </c>
      <c r="I2716" t="s">
        <v>19013</v>
      </c>
      <c r="J2716" t="s">
        <v>19014</v>
      </c>
      <c r="K2716">
        <v>4.0881360887005496</v>
      </c>
      <c r="L2716">
        <v>59.628645553655701</v>
      </c>
      <c r="M2716" cm="1">
        <f t="array" ref="M2716">IF(E2716={"2. Black"},1,0)</f>
        <v>0</v>
      </c>
      <c r="N2716" cm="1">
        <f t="array" ref="N2716">IF(E2716={"1. White"},1,0)</f>
        <v>1</v>
      </c>
      <c r="O2716" cm="1">
        <f t="array" ref="O2716">IF(E2716={"3. Asian"},1,0)</f>
        <v>0</v>
      </c>
      <c r="P2716" cm="1">
        <f t="array" ref="P2716">IF(E2716={"4. Other"},1,0)</f>
        <v>0</v>
      </c>
      <c r="Q2716" cm="1">
        <f t="array" ref="Q2716">IF(F2716={"1. &lt; HS Grad"},1,0)</f>
        <v>1</v>
      </c>
      <c r="R2716" cm="1">
        <f t="array" ref="R2716">IF(F2716={"4. College Grad"},1,0)</f>
        <v>0</v>
      </c>
      <c r="S2716" cm="1">
        <f t="array" ref="S2716">IF(F2716={"3. Some College"},1,0)</f>
        <v>0</v>
      </c>
      <c r="T2716" cm="1">
        <f t="array" ref="T2716">IF(F2716={"5. Advanced Degree"},1,0)</f>
        <v>0</v>
      </c>
      <c r="U2716" cm="1">
        <f t="array" ref="U2716">IF(F2716={"2. HS Grad"},1,0)</f>
        <v>0</v>
      </c>
    </row>
    <row r="2717" spans="1:21">
      <c r="A2717">
        <v>303392</v>
      </c>
      <c r="B2717">
        <v>2007</v>
      </c>
      <c r="C2717">
        <v>44</v>
      </c>
      <c r="D2717" t="s">
        <v>19015</v>
      </c>
      <c r="E2717" t="s">
        <v>19016</v>
      </c>
      <c r="F2717" t="s">
        <v>19017</v>
      </c>
      <c r="G2717" t="s">
        <v>19018</v>
      </c>
      <c r="H2717" t="s">
        <v>19019</v>
      </c>
      <c r="I2717" t="s">
        <v>19020</v>
      </c>
      <c r="J2717" t="s">
        <v>19021</v>
      </c>
      <c r="K2717">
        <v>5.1139433523068396</v>
      </c>
      <c r="L2717">
        <v>166.32494123387701</v>
      </c>
      <c r="M2717" cm="1">
        <f t="array" ref="M2717">IF(E2717={"2. Black"},1,0)</f>
        <v>0</v>
      </c>
      <c r="N2717" cm="1">
        <f t="array" ref="N2717">IF(E2717={"1. White"},1,0)</f>
        <v>1</v>
      </c>
      <c r="O2717" cm="1">
        <f t="array" ref="O2717">IF(E2717={"3. Asian"},1,0)</f>
        <v>0</v>
      </c>
      <c r="P2717" cm="1">
        <f t="array" ref="P2717">IF(E2717={"4. Other"},1,0)</f>
        <v>0</v>
      </c>
      <c r="Q2717" cm="1">
        <f t="array" ref="Q2717">IF(F2717={"1. &lt; HS Grad"},1,0)</f>
        <v>0</v>
      </c>
      <c r="R2717" cm="1">
        <f t="array" ref="R2717">IF(F2717={"4. College Grad"},1,0)</f>
        <v>1</v>
      </c>
      <c r="S2717" cm="1">
        <f t="array" ref="S2717">IF(F2717={"3. Some College"},1,0)</f>
        <v>0</v>
      </c>
      <c r="T2717" cm="1">
        <f t="array" ref="T2717">IF(F2717={"5. Advanced Degree"},1,0)</f>
        <v>0</v>
      </c>
      <c r="U2717" cm="1">
        <f t="array" ref="U2717">IF(F2717={"2. HS Grad"},1,0)</f>
        <v>0</v>
      </c>
    </row>
    <row r="2718" spans="1:21">
      <c r="A2718">
        <v>453674</v>
      </c>
      <c r="B2718">
        <v>2009</v>
      </c>
      <c r="C2718">
        <v>29</v>
      </c>
      <c r="D2718" t="s">
        <v>19022</v>
      </c>
      <c r="E2718" t="s">
        <v>19023</v>
      </c>
      <c r="F2718" t="s">
        <v>19024</v>
      </c>
      <c r="G2718" t="s">
        <v>19025</v>
      </c>
      <c r="H2718" t="s">
        <v>19026</v>
      </c>
      <c r="I2718" t="s">
        <v>19027</v>
      </c>
      <c r="J2718" t="s">
        <v>19028</v>
      </c>
      <c r="K2718">
        <v>4.3802112417116099</v>
      </c>
      <c r="L2718">
        <v>79.854900309346704</v>
      </c>
      <c r="M2718" cm="1">
        <f t="array" ref="M2718">IF(E2718={"2. Black"},1,0)</f>
        <v>0</v>
      </c>
      <c r="N2718" cm="1">
        <f t="array" ref="N2718">IF(E2718={"1. White"},1,0)</f>
        <v>1</v>
      </c>
      <c r="O2718" cm="1">
        <f t="array" ref="O2718">IF(E2718={"3. Asian"},1,0)</f>
        <v>0</v>
      </c>
      <c r="P2718" cm="1">
        <f t="array" ref="P2718">IF(E2718={"4. Other"},1,0)</f>
        <v>0</v>
      </c>
      <c r="Q2718" cm="1">
        <f t="array" ref="Q2718">IF(F2718={"1. &lt; HS Grad"},1,0)</f>
        <v>0</v>
      </c>
      <c r="R2718" cm="1">
        <f t="array" ref="R2718">IF(F2718={"4. College Grad"},1,0)</f>
        <v>0</v>
      </c>
      <c r="S2718" cm="1">
        <f t="array" ref="S2718">IF(F2718={"3. Some College"},1,0)</f>
        <v>0</v>
      </c>
      <c r="T2718" cm="1">
        <f t="array" ref="T2718">IF(F2718={"5. Advanced Degree"},1,0)</f>
        <v>0</v>
      </c>
      <c r="U2718" cm="1">
        <f t="array" ref="U2718">IF(F2718={"2. HS Grad"},1,0)</f>
        <v>1</v>
      </c>
    </row>
    <row r="2719" spans="1:21">
      <c r="A2719">
        <v>302464</v>
      </c>
      <c r="B2719">
        <v>2007</v>
      </c>
      <c r="C2719">
        <v>51</v>
      </c>
      <c r="D2719" t="s">
        <v>19029</v>
      </c>
      <c r="E2719" t="s">
        <v>19030</v>
      </c>
      <c r="F2719" t="s">
        <v>19031</v>
      </c>
      <c r="G2719" t="s">
        <v>19032</v>
      </c>
      <c r="H2719" t="s">
        <v>19033</v>
      </c>
      <c r="I2719" t="s">
        <v>19034</v>
      </c>
      <c r="J2719" t="s">
        <v>19035</v>
      </c>
      <c r="K2719">
        <v>4.7781512503836403</v>
      </c>
      <c r="L2719">
        <v>118.884359339886</v>
      </c>
      <c r="M2719" cm="1">
        <f t="array" ref="M2719">IF(E2719={"2. Black"},1,0)</f>
        <v>0</v>
      </c>
      <c r="N2719" cm="1">
        <f t="array" ref="N2719">IF(E2719={"1. White"},1,0)</f>
        <v>1</v>
      </c>
      <c r="O2719" cm="1">
        <f t="array" ref="O2719">IF(E2719={"3. Asian"},1,0)</f>
        <v>0</v>
      </c>
      <c r="P2719" cm="1">
        <f t="array" ref="P2719">IF(E2719={"4. Other"},1,0)</f>
        <v>0</v>
      </c>
      <c r="Q2719" cm="1">
        <f t="array" ref="Q2719">IF(F2719={"1. &lt; HS Grad"},1,0)</f>
        <v>0</v>
      </c>
      <c r="R2719" cm="1">
        <f t="array" ref="R2719">IF(F2719={"4. College Grad"},1,0)</f>
        <v>1</v>
      </c>
      <c r="S2719" cm="1">
        <f t="array" ref="S2719">IF(F2719={"3. Some College"},1,0)</f>
        <v>0</v>
      </c>
      <c r="T2719" cm="1">
        <f t="array" ref="T2719">IF(F2719={"5. Advanced Degree"},1,0)</f>
        <v>0</v>
      </c>
      <c r="U2719" cm="1">
        <f t="array" ref="U2719">IF(F2719={"2. HS Grad"},1,0)</f>
        <v>0</v>
      </c>
    </row>
    <row r="2720" spans="1:21">
      <c r="A2720">
        <v>230110</v>
      </c>
      <c r="B2720">
        <v>2006</v>
      </c>
      <c r="C2720">
        <v>37</v>
      </c>
      <c r="D2720" t="s">
        <v>19036</v>
      </c>
      <c r="E2720" t="s">
        <v>19037</v>
      </c>
      <c r="F2720" t="s">
        <v>19038</v>
      </c>
      <c r="G2720" t="s">
        <v>19039</v>
      </c>
      <c r="H2720" t="s">
        <v>19040</v>
      </c>
      <c r="I2720" t="s">
        <v>19041</v>
      </c>
      <c r="J2720" t="s">
        <v>19042</v>
      </c>
      <c r="K2720">
        <v>4.5314789170422598</v>
      </c>
      <c r="L2720">
        <v>92.895844789496607</v>
      </c>
      <c r="M2720" cm="1">
        <f t="array" ref="M2720">IF(E2720={"2. Black"},1,0)</f>
        <v>0</v>
      </c>
      <c r="N2720" cm="1">
        <f t="array" ref="N2720">IF(E2720={"1. White"},1,0)</f>
        <v>1</v>
      </c>
      <c r="O2720" cm="1">
        <f t="array" ref="O2720">IF(E2720={"3. Asian"},1,0)</f>
        <v>0</v>
      </c>
      <c r="P2720" cm="1">
        <f t="array" ref="P2720">IF(E2720={"4. Other"},1,0)</f>
        <v>0</v>
      </c>
      <c r="Q2720" cm="1">
        <f t="array" ref="Q2720">IF(F2720={"1. &lt; HS Grad"},1,0)</f>
        <v>1</v>
      </c>
      <c r="R2720" cm="1">
        <f t="array" ref="R2720">IF(F2720={"4. College Grad"},1,0)</f>
        <v>0</v>
      </c>
      <c r="S2720" cm="1">
        <f t="array" ref="S2720">IF(F2720={"3. Some College"},1,0)</f>
        <v>0</v>
      </c>
      <c r="T2720" cm="1">
        <f t="array" ref="T2720">IF(F2720={"5. Advanced Degree"},1,0)</f>
        <v>0</v>
      </c>
      <c r="U2720" cm="1">
        <f t="array" ref="U2720">IF(F2720={"2. HS Grad"},1,0)</f>
        <v>0</v>
      </c>
    </row>
    <row r="2721" spans="1:21">
      <c r="A2721">
        <v>86348</v>
      </c>
      <c r="B2721">
        <v>2004</v>
      </c>
      <c r="C2721">
        <v>67</v>
      </c>
      <c r="D2721" t="s">
        <v>19043</v>
      </c>
      <c r="E2721" t="s">
        <v>19044</v>
      </c>
      <c r="F2721" t="s">
        <v>19045</v>
      </c>
      <c r="G2721" t="s">
        <v>19046</v>
      </c>
      <c r="H2721" t="s">
        <v>19047</v>
      </c>
      <c r="I2721" t="s">
        <v>19048</v>
      </c>
      <c r="J2721" t="s">
        <v>19049</v>
      </c>
      <c r="K2721">
        <v>5.0791812460476304</v>
      </c>
      <c r="L2721">
        <v>160.64247540826301</v>
      </c>
      <c r="M2721" cm="1">
        <f t="array" ref="M2721">IF(E2721={"2. Black"},1,0)</f>
        <v>0</v>
      </c>
      <c r="N2721" cm="1">
        <f t="array" ref="N2721">IF(E2721={"1. White"},1,0)</f>
        <v>0</v>
      </c>
      <c r="O2721" cm="1">
        <f t="array" ref="O2721">IF(E2721={"3. Asian"},1,0)</f>
        <v>1</v>
      </c>
      <c r="P2721" cm="1">
        <f t="array" ref="P2721">IF(E2721={"4. Other"},1,0)</f>
        <v>0</v>
      </c>
      <c r="Q2721" cm="1">
        <f t="array" ref="Q2721">IF(F2721={"1. &lt; HS Grad"},1,0)</f>
        <v>0</v>
      </c>
      <c r="R2721" cm="1">
        <f t="array" ref="R2721">IF(F2721={"4. College Grad"},1,0)</f>
        <v>0</v>
      </c>
      <c r="S2721" cm="1">
        <f t="array" ref="S2721">IF(F2721={"3. Some College"},1,0)</f>
        <v>0</v>
      </c>
      <c r="T2721" cm="1">
        <f t="array" ref="T2721">IF(F2721={"5. Advanced Degree"},1,0)</f>
        <v>1</v>
      </c>
      <c r="U2721" cm="1">
        <f t="array" ref="U2721">IF(F2721={"2. HS Grad"},1,0)</f>
        <v>0</v>
      </c>
    </row>
    <row r="2722" spans="1:21">
      <c r="A2722">
        <v>449111</v>
      </c>
      <c r="B2722">
        <v>2009</v>
      </c>
      <c r="C2722">
        <v>34</v>
      </c>
      <c r="D2722" t="s">
        <v>19050</v>
      </c>
      <c r="E2722" t="s">
        <v>19051</v>
      </c>
      <c r="F2722" t="s">
        <v>19052</v>
      </c>
      <c r="G2722" t="s">
        <v>19053</v>
      </c>
      <c r="H2722" t="s">
        <v>19054</v>
      </c>
      <c r="I2722" t="s">
        <v>19055</v>
      </c>
      <c r="J2722" t="s">
        <v>19056</v>
      </c>
      <c r="K2722">
        <v>4.25527250510331</v>
      </c>
      <c r="L2722">
        <v>70.476019646944494</v>
      </c>
      <c r="M2722" cm="1">
        <f t="array" ref="M2722">IF(E2722={"2. Black"},1,0)</f>
        <v>0</v>
      </c>
      <c r="N2722" cm="1">
        <f t="array" ref="N2722">IF(E2722={"1. White"},1,0)</f>
        <v>1</v>
      </c>
      <c r="O2722" cm="1">
        <f t="array" ref="O2722">IF(E2722={"3. Asian"},1,0)</f>
        <v>0</v>
      </c>
      <c r="P2722" cm="1">
        <f t="array" ref="P2722">IF(E2722={"4. Other"},1,0)</f>
        <v>0</v>
      </c>
      <c r="Q2722" cm="1">
        <f t="array" ref="Q2722">IF(F2722={"1. &lt; HS Grad"},1,0)</f>
        <v>1</v>
      </c>
      <c r="R2722" cm="1">
        <f t="array" ref="R2722">IF(F2722={"4. College Grad"},1,0)</f>
        <v>0</v>
      </c>
      <c r="S2722" cm="1">
        <f t="array" ref="S2722">IF(F2722={"3. Some College"},1,0)</f>
        <v>0</v>
      </c>
      <c r="T2722" cm="1">
        <f t="array" ref="T2722">IF(F2722={"5. Advanced Degree"},1,0)</f>
        <v>0</v>
      </c>
      <c r="U2722" cm="1">
        <f t="array" ref="U2722">IF(F2722={"2. HS Grad"},1,0)</f>
        <v>0</v>
      </c>
    </row>
    <row r="2723" spans="1:21">
      <c r="A2723">
        <v>156748</v>
      </c>
      <c r="B2723">
        <v>2003</v>
      </c>
      <c r="C2723">
        <v>50</v>
      </c>
      <c r="D2723" t="s">
        <v>19057</v>
      </c>
      <c r="E2723" t="s">
        <v>19058</v>
      </c>
      <c r="F2723" t="s">
        <v>19059</v>
      </c>
      <c r="G2723" t="s">
        <v>19060</v>
      </c>
      <c r="H2723" t="s">
        <v>19061</v>
      </c>
      <c r="I2723" t="s">
        <v>19062</v>
      </c>
      <c r="J2723" t="s">
        <v>19063</v>
      </c>
      <c r="K2723">
        <v>4.7923916894982499</v>
      </c>
      <c r="L2723">
        <v>120.589436530402</v>
      </c>
      <c r="M2723" cm="1">
        <f t="array" ref="M2723">IF(E2723={"2. Black"},1,0)</f>
        <v>0</v>
      </c>
      <c r="N2723" cm="1">
        <f t="array" ref="N2723">IF(E2723={"1. White"},1,0)</f>
        <v>1</v>
      </c>
      <c r="O2723" cm="1">
        <f t="array" ref="O2723">IF(E2723={"3. Asian"},1,0)</f>
        <v>0</v>
      </c>
      <c r="P2723" cm="1">
        <f t="array" ref="P2723">IF(E2723={"4. Other"},1,0)</f>
        <v>0</v>
      </c>
      <c r="Q2723" cm="1">
        <f t="array" ref="Q2723">IF(F2723={"1. &lt; HS Grad"},1,0)</f>
        <v>0</v>
      </c>
      <c r="R2723" cm="1">
        <f t="array" ref="R2723">IF(F2723={"4. College Grad"},1,0)</f>
        <v>0</v>
      </c>
      <c r="S2723" cm="1">
        <f t="array" ref="S2723">IF(F2723={"3. Some College"},1,0)</f>
        <v>0</v>
      </c>
      <c r="T2723" cm="1">
        <f t="array" ref="T2723">IF(F2723={"5. Advanced Degree"},1,0)</f>
        <v>1</v>
      </c>
      <c r="U2723" cm="1">
        <f t="array" ref="U2723">IF(F2723={"2. HS Grad"},1,0)</f>
        <v>0</v>
      </c>
    </row>
    <row r="2724" spans="1:21">
      <c r="A2724">
        <v>8312</v>
      </c>
      <c r="B2724">
        <v>2005</v>
      </c>
      <c r="C2724">
        <v>38</v>
      </c>
      <c r="D2724" t="s">
        <v>19064</v>
      </c>
      <c r="E2724" t="s">
        <v>19065</v>
      </c>
      <c r="F2724" t="s">
        <v>19066</v>
      </c>
      <c r="G2724" t="s">
        <v>19067</v>
      </c>
      <c r="H2724" t="s">
        <v>19068</v>
      </c>
      <c r="I2724" t="s">
        <v>19069</v>
      </c>
      <c r="J2724" t="s">
        <v>19070</v>
      </c>
      <c r="K2724">
        <v>5.0791812460476304</v>
      </c>
      <c r="L2724">
        <v>160.64247540826301</v>
      </c>
      <c r="M2724" cm="1">
        <f t="array" ref="M2724">IF(E2724={"2. Black"},1,0)</f>
        <v>0</v>
      </c>
      <c r="N2724" cm="1">
        <f t="array" ref="N2724">IF(E2724={"1. White"},1,0)</f>
        <v>1</v>
      </c>
      <c r="O2724" cm="1">
        <f t="array" ref="O2724">IF(E2724={"3. Asian"},1,0)</f>
        <v>0</v>
      </c>
      <c r="P2724" cm="1">
        <f t="array" ref="P2724">IF(E2724={"4. Other"},1,0)</f>
        <v>0</v>
      </c>
      <c r="Q2724" cm="1">
        <f t="array" ref="Q2724">IF(F2724={"1. &lt; HS Grad"},1,0)</f>
        <v>0</v>
      </c>
      <c r="R2724" cm="1">
        <f t="array" ref="R2724">IF(F2724={"4. College Grad"},1,0)</f>
        <v>0</v>
      </c>
      <c r="S2724" cm="1">
        <f t="array" ref="S2724">IF(F2724={"3. Some College"},1,0)</f>
        <v>0</v>
      </c>
      <c r="T2724" cm="1">
        <f t="array" ref="T2724">IF(F2724={"5. Advanced Degree"},1,0)</f>
        <v>0</v>
      </c>
      <c r="U2724" cm="1">
        <f t="array" ref="U2724">IF(F2724={"2. HS Grad"},1,0)</f>
        <v>1</v>
      </c>
    </row>
    <row r="2725" spans="1:21">
      <c r="A2725">
        <v>378918</v>
      </c>
      <c r="B2725">
        <v>2008</v>
      </c>
      <c r="C2725">
        <v>55</v>
      </c>
      <c r="D2725" t="s">
        <v>19071</v>
      </c>
      <c r="E2725" t="s">
        <v>19072</v>
      </c>
      <c r="F2725" t="s">
        <v>19073</v>
      </c>
      <c r="G2725" t="s">
        <v>19074</v>
      </c>
      <c r="H2725" t="s">
        <v>19075</v>
      </c>
      <c r="I2725" t="s">
        <v>19076</v>
      </c>
      <c r="J2725" t="s">
        <v>19077</v>
      </c>
      <c r="K2725">
        <v>5.14612803567824</v>
      </c>
      <c r="L2725">
        <v>171.765132627508</v>
      </c>
      <c r="M2725" cm="1">
        <f t="array" ref="M2725">IF(E2725={"2. Black"},1,0)</f>
        <v>0</v>
      </c>
      <c r="N2725" cm="1">
        <f t="array" ref="N2725">IF(E2725={"1. White"},1,0)</f>
        <v>1</v>
      </c>
      <c r="O2725" cm="1">
        <f t="array" ref="O2725">IF(E2725={"3. Asian"},1,0)</f>
        <v>0</v>
      </c>
      <c r="P2725" cm="1">
        <f t="array" ref="P2725">IF(E2725={"4. Other"},1,0)</f>
        <v>0</v>
      </c>
      <c r="Q2725" cm="1">
        <f t="array" ref="Q2725">IF(F2725={"1. &lt; HS Grad"},1,0)</f>
        <v>0</v>
      </c>
      <c r="R2725" cm="1">
        <f t="array" ref="R2725">IF(F2725={"4. College Grad"},1,0)</f>
        <v>1</v>
      </c>
      <c r="S2725" cm="1">
        <f t="array" ref="S2725">IF(F2725={"3. Some College"},1,0)</f>
        <v>0</v>
      </c>
      <c r="T2725" cm="1">
        <f t="array" ref="T2725">IF(F2725={"5. Advanced Degree"},1,0)</f>
        <v>0</v>
      </c>
      <c r="U2725" cm="1">
        <f t="array" ref="U2725">IF(F2725={"2. HS Grad"},1,0)</f>
        <v>0</v>
      </c>
    </row>
    <row r="2726" spans="1:21">
      <c r="A2726">
        <v>154871</v>
      </c>
      <c r="B2726">
        <v>2003</v>
      </c>
      <c r="C2726">
        <v>27</v>
      </c>
      <c r="D2726" t="s">
        <v>19078</v>
      </c>
      <c r="E2726" t="s">
        <v>19079</v>
      </c>
      <c r="F2726" t="s">
        <v>19080</v>
      </c>
      <c r="G2726" t="s">
        <v>19081</v>
      </c>
      <c r="H2726" t="s">
        <v>19082</v>
      </c>
      <c r="I2726" t="s">
        <v>19083</v>
      </c>
      <c r="J2726" t="s">
        <v>19084</v>
      </c>
      <c r="K2726">
        <v>4.7923916894982499</v>
      </c>
      <c r="L2726">
        <v>120.589436530402</v>
      </c>
      <c r="M2726" cm="1">
        <f t="array" ref="M2726">IF(E2726={"2. Black"},1,0)</f>
        <v>0</v>
      </c>
      <c r="N2726" cm="1">
        <f t="array" ref="N2726">IF(E2726={"1. White"},1,0)</f>
        <v>1</v>
      </c>
      <c r="O2726" cm="1">
        <f t="array" ref="O2726">IF(E2726={"3. Asian"},1,0)</f>
        <v>0</v>
      </c>
      <c r="P2726" cm="1">
        <f t="array" ref="P2726">IF(E2726={"4. Other"},1,0)</f>
        <v>0</v>
      </c>
      <c r="Q2726" cm="1">
        <f t="array" ref="Q2726">IF(F2726={"1. &lt; HS Grad"},1,0)</f>
        <v>0</v>
      </c>
      <c r="R2726" cm="1">
        <f t="array" ref="R2726">IF(F2726={"4. College Grad"},1,0)</f>
        <v>0</v>
      </c>
      <c r="S2726" cm="1">
        <f t="array" ref="S2726">IF(F2726={"3. Some College"},1,0)</f>
        <v>1</v>
      </c>
      <c r="T2726" cm="1">
        <f t="array" ref="T2726">IF(F2726={"5. Advanced Degree"},1,0)</f>
        <v>0</v>
      </c>
      <c r="U2726" cm="1">
        <f t="array" ref="U2726">IF(F2726={"2. HS Grad"},1,0)</f>
        <v>0</v>
      </c>
    </row>
    <row r="2727" spans="1:21">
      <c r="A2727">
        <v>302382</v>
      </c>
      <c r="B2727">
        <v>2007</v>
      </c>
      <c r="C2727">
        <v>39</v>
      </c>
      <c r="D2727" t="s">
        <v>19085</v>
      </c>
      <c r="E2727" t="s">
        <v>19086</v>
      </c>
      <c r="F2727" t="s">
        <v>19087</v>
      </c>
      <c r="G2727" t="s">
        <v>19088</v>
      </c>
      <c r="H2727" t="s">
        <v>19089</v>
      </c>
      <c r="I2727" t="s">
        <v>19090</v>
      </c>
      <c r="J2727" t="s">
        <v>19091</v>
      </c>
      <c r="K2727">
        <v>4.9030899869919402</v>
      </c>
      <c r="L2727">
        <v>134.705375118879</v>
      </c>
      <c r="M2727" cm="1">
        <f t="array" ref="M2727">IF(E2727={"2. Black"},1,0)</f>
        <v>0</v>
      </c>
      <c r="N2727" cm="1">
        <f t="array" ref="N2727">IF(E2727={"1. White"},1,0)</f>
        <v>1</v>
      </c>
      <c r="O2727" cm="1">
        <f t="array" ref="O2727">IF(E2727={"3. Asian"},1,0)</f>
        <v>0</v>
      </c>
      <c r="P2727" cm="1">
        <f t="array" ref="P2727">IF(E2727={"4. Other"},1,0)</f>
        <v>0</v>
      </c>
      <c r="Q2727" cm="1">
        <f t="array" ref="Q2727">IF(F2727={"1. &lt; HS Grad"},1,0)</f>
        <v>0</v>
      </c>
      <c r="R2727" cm="1">
        <f t="array" ref="R2727">IF(F2727={"4. College Grad"},1,0)</f>
        <v>0</v>
      </c>
      <c r="S2727" cm="1">
        <f t="array" ref="S2727">IF(F2727={"3. Some College"},1,0)</f>
        <v>1</v>
      </c>
      <c r="T2727" cm="1">
        <f t="array" ref="T2727">IF(F2727={"5. Advanced Degree"},1,0)</f>
        <v>0</v>
      </c>
      <c r="U2727" cm="1">
        <f t="array" ref="U2727">IF(F2727={"2. HS Grad"},1,0)</f>
        <v>0</v>
      </c>
    </row>
    <row r="2728" spans="1:21">
      <c r="A2728">
        <v>305523</v>
      </c>
      <c r="B2728">
        <v>2007</v>
      </c>
      <c r="C2728">
        <v>54</v>
      </c>
      <c r="D2728" t="s">
        <v>19092</v>
      </c>
      <c r="E2728" t="s">
        <v>19093</v>
      </c>
      <c r="F2728" t="s">
        <v>19094</v>
      </c>
      <c r="G2728" t="s">
        <v>19095</v>
      </c>
      <c r="H2728" t="s">
        <v>19096</v>
      </c>
      <c r="I2728" t="s">
        <v>19097</v>
      </c>
      <c r="J2728" t="s">
        <v>19098</v>
      </c>
      <c r="K2728">
        <v>5</v>
      </c>
      <c r="L2728">
        <v>148.413159102577</v>
      </c>
      <c r="M2728" cm="1">
        <f t="array" ref="M2728">IF(E2728={"2. Black"},1,0)</f>
        <v>0</v>
      </c>
      <c r="N2728" cm="1">
        <f t="array" ref="N2728">IF(E2728={"1. White"},1,0)</f>
        <v>1</v>
      </c>
      <c r="O2728" cm="1">
        <f t="array" ref="O2728">IF(E2728={"3. Asian"},1,0)</f>
        <v>0</v>
      </c>
      <c r="P2728" cm="1">
        <f t="array" ref="P2728">IF(E2728={"4. Other"},1,0)</f>
        <v>0</v>
      </c>
      <c r="Q2728" cm="1">
        <f t="array" ref="Q2728">IF(F2728={"1. &lt; HS Grad"},1,0)</f>
        <v>0</v>
      </c>
      <c r="R2728" cm="1">
        <f t="array" ref="R2728">IF(F2728={"4. College Grad"},1,0)</f>
        <v>0</v>
      </c>
      <c r="S2728" cm="1">
        <f t="array" ref="S2728">IF(F2728={"3. Some College"},1,0)</f>
        <v>1</v>
      </c>
      <c r="T2728" cm="1">
        <f t="array" ref="T2728">IF(F2728={"5. Advanced Degree"},1,0)</f>
        <v>0</v>
      </c>
      <c r="U2728" cm="1">
        <f t="array" ref="U2728">IF(F2728={"2. HS Grad"},1,0)</f>
        <v>0</v>
      </c>
    </row>
    <row r="2729" spans="1:21">
      <c r="A2729">
        <v>377010</v>
      </c>
      <c r="B2729">
        <v>2008</v>
      </c>
      <c r="C2729">
        <v>55</v>
      </c>
      <c r="D2729" t="s">
        <v>19099</v>
      </c>
      <c r="E2729" t="s">
        <v>19100</v>
      </c>
      <c r="F2729" t="s">
        <v>19101</v>
      </c>
      <c r="G2729" t="s">
        <v>19102</v>
      </c>
      <c r="H2729" t="s">
        <v>19103</v>
      </c>
      <c r="I2729" t="s">
        <v>19104</v>
      </c>
      <c r="J2729" t="s">
        <v>19105</v>
      </c>
      <c r="K2729">
        <v>4.8633228601204603</v>
      </c>
      <c r="L2729">
        <v>129.45364457662501</v>
      </c>
      <c r="M2729" cm="1">
        <f t="array" ref="M2729">IF(E2729={"2. Black"},1,0)</f>
        <v>0</v>
      </c>
      <c r="N2729" cm="1">
        <f t="array" ref="N2729">IF(E2729={"1. White"},1,0)</f>
        <v>1</v>
      </c>
      <c r="O2729" cm="1">
        <f t="array" ref="O2729">IF(E2729={"3. Asian"},1,0)</f>
        <v>0</v>
      </c>
      <c r="P2729" cm="1">
        <f t="array" ref="P2729">IF(E2729={"4. Other"},1,0)</f>
        <v>0</v>
      </c>
      <c r="Q2729" cm="1">
        <f t="array" ref="Q2729">IF(F2729={"1. &lt; HS Grad"},1,0)</f>
        <v>0</v>
      </c>
      <c r="R2729" cm="1">
        <f t="array" ref="R2729">IF(F2729={"4. College Grad"},1,0)</f>
        <v>0</v>
      </c>
      <c r="S2729" cm="1">
        <f t="array" ref="S2729">IF(F2729={"3. Some College"},1,0)</f>
        <v>0</v>
      </c>
      <c r="T2729" cm="1">
        <f t="array" ref="T2729">IF(F2729={"5. Advanced Degree"},1,0)</f>
        <v>1</v>
      </c>
      <c r="U2729" cm="1">
        <f t="array" ref="U2729">IF(F2729={"2. HS Grad"},1,0)</f>
        <v>0</v>
      </c>
    </row>
    <row r="2730" spans="1:21">
      <c r="A2730">
        <v>157367</v>
      </c>
      <c r="B2730">
        <v>2003</v>
      </c>
      <c r="C2730">
        <v>49</v>
      </c>
      <c r="D2730" t="s">
        <v>19106</v>
      </c>
      <c r="E2730" t="s">
        <v>19107</v>
      </c>
      <c r="F2730" t="s">
        <v>19108</v>
      </c>
      <c r="G2730" t="s">
        <v>19109</v>
      </c>
      <c r="H2730" t="s">
        <v>19110</v>
      </c>
      <c r="I2730" t="s">
        <v>19111</v>
      </c>
      <c r="J2730" t="s">
        <v>19112</v>
      </c>
      <c r="K2730">
        <v>4.9030899869919402</v>
      </c>
      <c r="L2730">
        <v>134.705375118879</v>
      </c>
      <c r="M2730" cm="1">
        <f t="array" ref="M2730">IF(E2730={"2. Black"},1,0)</f>
        <v>1</v>
      </c>
      <c r="N2730" cm="1">
        <f t="array" ref="N2730">IF(E2730={"1. White"},1,0)</f>
        <v>0</v>
      </c>
      <c r="O2730" cm="1">
        <f t="array" ref="O2730">IF(E2730={"3. Asian"},1,0)</f>
        <v>0</v>
      </c>
      <c r="P2730" cm="1">
        <f t="array" ref="P2730">IF(E2730={"4. Other"},1,0)</f>
        <v>0</v>
      </c>
      <c r="Q2730" cm="1">
        <f t="array" ref="Q2730">IF(F2730={"1. &lt; HS Grad"},1,0)</f>
        <v>0</v>
      </c>
      <c r="R2730" cm="1">
        <f t="array" ref="R2730">IF(F2730={"4. College Grad"},1,0)</f>
        <v>0</v>
      </c>
      <c r="S2730" cm="1">
        <f t="array" ref="S2730">IF(F2730={"3. Some College"},1,0)</f>
        <v>1</v>
      </c>
      <c r="T2730" cm="1">
        <f t="array" ref="T2730">IF(F2730={"5. Advanced Degree"},1,0)</f>
        <v>0</v>
      </c>
      <c r="U2730" cm="1">
        <f t="array" ref="U2730">IF(F2730={"2. HS Grad"},1,0)</f>
        <v>0</v>
      </c>
    </row>
    <row r="2731" spans="1:21">
      <c r="A2731">
        <v>154310</v>
      </c>
      <c r="B2731">
        <v>2003</v>
      </c>
      <c r="C2731">
        <v>42</v>
      </c>
      <c r="D2731" t="s">
        <v>19113</v>
      </c>
      <c r="E2731" t="s">
        <v>19114</v>
      </c>
      <c r="F2731" t="s">
        <v>19115</v>
      </c>
      <c r="G2731" t="s">
        <v>19116</v>
      </c>
      <c r="H2731" t="s">
        <v>19117</v>
      </c>
      <c r="I2731" t="s">
        <v>19118</v>
      </c>
      <c r="J2731" t="s">
        <v>19119</v>
      </c>
      <c r="K2731">
        <v>4.0413926851582298</v>
      </c>
      <c r="L2731">
        <v>56.905539144673199</v>
      </c>
      <c r="M2731" cm="1">
        <f t="array" ref="M2731">IF(E2731={"2. Black"},1,0)</f>
        <v>0</v>
      </c>
      <c r="N2731" cm="1">
        <f t="array" ref="N2731">IF(E2731={"1. White"},1,0)</f>
        <v>1</v>
      </c>
      <c r="O2731" cm="1">
        <f t="array" ref="O2731">IF(E2731={"3. Asian"},1,0)</f>
        <v>0</v>
      </c>
      <c r="P2731" cm="1">
        <f t="array" ref="P2731">IF(E2731={"4. Other"},1,0)</f>
        <v>0</v>
      </c>
      <c r="Q2731" cm="1">
        <f t="array" ref="Q2731">IF(F2731={"1. &lt; HS Grad"},1,0)</f>
        <v>1</v>
      </c>
      <c r="R2731" cm="1">
        <f t="array" ref="R2731">IF(F2731={"4. College Grad"},1,0)</f>
        <v>0</v>
      </c>
      <c r="S2731" cm="1">
        <f t="array" ref="S2731">IF(F2731={"3. Some College"},1,0)</f>
        <v>0</v>
      </c>
      <c r="T2731" cm="1">
        <f t="array" ref="T2731">IF(F2731={"5. Advanced Degree"},1,0)</f>
        <v>0</v>
      </c>
      <c r="U2731" cm="1">
        <f t="array" ref="U2731">IF(F2731={"2. HS Grad"},1,0)</f>
        <v>0</v>
      </c>
    </row>
    <row r="2732" spans="1:21">
      <c r="A2732">
        <v>8265</v>
      </c>
      <c r="B2732">
        <v>2005</v>
      </c>
      <c r="C2732">
        <v>39</v>
      </c>
      <c r="D2732" t="s">
        <v>19120</v>
      </c>
      <c r="E2732" t="s">
        <v>19121</v>
      </c>
      <c r="F2732" t="s">
        <v>19122</v>
      </c>
      <c r="G2732" t="s">
        <v>19123</v>
      </c>
      <c r="H2732" t="s">
        <v>19124</v>
      </c>
      <c r="I2732" t="s">
        <v>19125</v>
      </c>
      <c r="J2732" t="s">
        <v>19126</v>
      </c>
      <c r="K2732">
        <v>4.4771212547196599</v>
      </c>
      <c r="L2732">
        <v>87.981032785605393</v>
      </c>
      <c r="M2732" cm="1">
        <f t="array" ref="M2732">IF(E2732={"2. Black"},1,0)</f>
        <v>0</v>
      </c>
      <c r="N2732" cm="1">
        <f t="array" ref="N2732">IF(E2732={"1. White"},1,0)</f>
        <v>1</v>
      </c>
      <c r="O2732" cm="1">
        <f t="array" ref="O2732">IF(E2732={"3. Asian"},1,0)</f>
        <v>0</v>
      </c>
      <c r="P2732" cm="1">
        <f t="array" ref="P2732">IF(E2732={"4. Other"},1,0)</f>
        <v>0</v>
      </c>
      <c r="Q2732" cm="1">
        <f t="array" ref="Q2732">IF(F2732={"1. &lt; HS Grad"},1,0)</f>
        <v>0</v>
      </c>
      <c r="R2732" cm="1">
        <f t="array" ref="R2732">IF(F2732={"4. College Grad"},1,0)</f>
        <v>1</v>
      </c>
      <c r="S2732" cm="1">
        <f t="array" ref="S2732">IF(F2732={"3. Some College"},1,0)</f>
        <v>0</v>
      </c>
      <c r="T2732" cm="1">
        <f t="array" ref="T2732">IF(F2732={"5. Advanced Degree"},1,0)</f>
        <v>0</v>
      </c>
      <c r="U2732" cm="1">
        <f t="array" ref="U2732">IF(F2732={"2. HS Grad"},1,0)</f>
        <v>0</v>
      </c>
    </row>
    <row r="2733" spans="1:21">
      <c r="A2733">
        <v>154479</v>
      </c>
      <c r="B2733">
        <v>2003</v>
      </c>
      <c r="C2733">
        <v>32</v>
      </c>
      <c r="D2733" t="s">
        <v>19127</v>
      </c>
      <c r="E2733" t="s">
        <v>19128</v>
      </c>
      <c r="F2733" t="s">
        <v>19129</v>
      </c>
      <c r="G2733" t="s">
        <v>19130</v>
      </c>
      <c r="H2733" t="s">
        <v>19131</v>
      </c>
      <c r="I2733" t="s">
        <v>19132</v>
      </c>
      <c r="J2733" t="s">
        <v>19133</v>
      </c>
      <c r="K2733">
        <v>4.2211533219547004</v>
      </c>
      <c r="L2733">
        <v>68.111994065326996</v>
      </c>
      <c r="M2733" cm="1">
        <f t="array" ref="M2733">IF(E2733={"2. Black"},1,0)</f>
        <v>0</v>
      </c>
      <c r="N2733" cm="1">
        <f t="array" ref="N2733">IF(E2733={"1. White"},1,0)</f>
        <v>1</v>
      </c>
      <c r="O2733" cm="1">
        <f t="array" ref="O2733">IF(E2733={"3. Asian"},1,0)</f>
        <v>0</v>
      </c>
      <c r="P2733" cm="1">
        <f t="array" ref="P2733">IF(E2733={"4. Other"},1,0)</f>
        <v>0</v>
      </c>
      <c r="Q2733" cm="1">
        <f t="array" ref="Q2733">IF(F2733={"1. &lt; HS Grad"},1,0)</f>
        <v>0</v>
      </c>
      <c r="R2733" cm="1">
        <f t="array" ref="R2733">IF(F2733={"4. College Grad"},1,0)</f>
        <v>0</v>
      </c>
      <c r="S2733" cm="1">
        <f t="array" ref="S2733">IF(F2733={"3. Some College"},1,0)</f>
        <v>0</v>
      </c>
      <c r="T2733" cm="1">
        <f t="array" ref="T2733">IF(F2733={"5. Advanced Degree"},1,0)</f>
        <v>0</v>
      </c>
      <c r="U2733" cm="1">
        <f t="array" ref="U2733">IF(F2733={"2. HS Grad"},1,0)</f>
        <v>1</v>
      </c>
    </row>
    <row r="2734" spans="1:21">
      <c r="A2734">
        <v>14202</v>
      </c>
      <c r="B2734">
        <v>2005</v>
      </c>
      <c r="C2734">
        <v>39</v>
      </c>
      <c r="D2734" t="s">
        <v>19134</v>
      </c>
      <c r="E2734" t="s">
        <v>19135</v>
      </c>
      <c r="F2734" t="s">
        <v>19136</v>
      </c>
      <c r="G2734" t="s">
        <v>19137</v>
      </c>
      <c r="H2734" t="s">
        <v>19138</v>
      </c>
      <c r="I2734" t="s">
        <v>19139</v>
      </c>
      <c r="J2734" t="s">
        <v>19140</v>
      </c>
      <c r="K2734">
        <v>4.8573324964312699</v>
      </c>
      <c r="L2734">
        <v>128.680488220624</v>
      </c>
      <c r="M2734" cm="1">
        <f t="array" ref="M2734">IF(E2734={"2. Black"},1,0)</f>
        <v>0</v>
      </c>
      <c r="N2734" cm="1">
        <f t="array" ref="N2734">IF(E2734={"1. White"},1,0)</f>
        <v>1</v>
      </c>
      <c r="O2734" cm="1">
        <f t="array" ref="O2734">IF(E2734={"3. Asian"},1,0)</f>
        <v>0</v>
      </c>
      <c r="P2734" cm="1">
        <f t="array" ref="P2734">IF(E2734={"4. Other"},1,0)</f>
        <v>0</v>
      </c>
      <c r="Q2734" cm="1">
        <f t="array" ref="Q2734">IF(F2734={"1. &lt; HS Grad"},1,0)</f>
        <v>0</v>
      </c>
      <c r="R2734" cm="1">
        <f t="array" ref="R2734">IF(F2734={"4. College Grad"},1,0)</f>
        <v>0</v>
      </c>
      <c r="S2734" cm="1">
        <f t="array" ref="S2734">IF(F2734={"3. Some College"},1,0)</f>
        <v>1</v>
      </c>
      <c r="T2734" cm="1">
        <f t="array" ref="T2734">IF(F2734={"5. Advanced Degree"},1,0)</f>
        <v>0</v>
      </c>
      <c r="U2734" cm="1">
        <f t="array" ref="U2734">IF(F2734={"2. HS Grad"},1,0)</f>
        <v>0</v>
      </c>
    </row>
    <row r="2735" spans="1:21">
      <c r="A2735">
        <v>161025</v>
      </c>
      <c r="B2735">
        <v>2003</v>
      </c>
      <c r="C2735">
        <v>50</v>
      </c>
      <c r="D2735" t="s">
        <v>19141</v>
      </c>
      <c r="E2735" t="s">
        <v>19142</v>
      </c>
      <c r="F2735" t="s">
        <v>19143</v>
      </c>
      <c r="G2735" t="s">
        <v>19144</v>
      </c>
      <c r="H2735" t="s">
        <v>19145</v>
      </c>
      <c r="I2735" t="s">
        <v>19146</v>
      </c>
      <c r="J2735" t="s">
        <v>19147</v>
      </c>
      <c r="K2735">
        <v>4.9030899869919402</v>
      </c>
      <c r="L2735">
        <v>134.705375118879</v>
      </c>
      <c r="M2735" cm="1">
        <f t="array" ref="M2735">IF(E2735={"2. Black"},1,0)</f>
        <v>0</v>
      </c>
      <c r="N2735" cm="1">
        <f t="array" ref="N2735">IF(E2735={"1. White"},1,0)</f>
        <v>1</v>
      </c>
      <c r="O2735" cm="1">
        <f t="array" ref="O2735">IF(E2735={"3. Asian"},1,0)</f>
        <v>0</v>
      </c>
      <c r="P2735" cm="1">
        <f t="array" ref="P2735">IF(E2735={"4. Other"},1,0)</f>
        <v>0</v>
      </c>
      <c r="Q2735" cm="1">
        <f t="array" ref="Q2735">IF(F2735={"1. &lt; HS Grad"},1,0)</f>
        <v>0</v>
      </c>
      <c r="R2735" cm="1">
        <f t="array" ref="R2735">IF(F2735={"4. College Grad"},1,0)</f>
        <v>0</v>
      </c>
      <c r="S2735" cm="1">
        <f t="array" ref="S2735">IF(F2735={"3. Some College"},1,0)</f>
        <v>0</v>
      </c>
      <c r="T2735" cm="1">
        <f t="array" ref="T2735">IF(F2735={"5. Advanced Degree"},1,0)</f>
        <v>1</v>
      </c>
      <c r="U2735" cm="1">
        <f t="array" ref="U2735">IF(F2735={"2. HS Grad"},1,0)</f>
        <v>0</v>
      </c>
    </row>
    <row r="2736" spans="1:21">
      <c r="A2736">
        <v>85939</v>
      </c>
      <c r="B2736">
        <v>2004</v>
      </c>
      <c r="C2736">
        <v>47</v>
      </c>
      <c r="D2736" t="s">
        <v>19148</v>
      </c>
      <c r="E2736" t="s">
        <v>19149</v>
      </c>
      <c r="F2736" t="s">
        <v>19150</v>
      </c>
      <c r="G2736" t="s">
        <v>19151</v>
      </c>
      <c r="H2736" t="s">
        <v>19152</v>
      </c>
      <c r="I2736" t="s">
        <v>19153</v>
      </c>
      <c r="J2736" t="s">
        <v>19154</v>
      </c>
      <c r="K2736">
        <v>4.5440680443502801</v>
      </c>
      <c r="L2736">
        <v>94.072714745700495</v>
      </c>
      <c r="M2736" cm="1">
        <f t="array" ref="M2736">IF(E2736={"2. Black"},1,0)</f>
        <v>0</v>
      </c>
      <c r="N2736" cm="1">
        <f t="array" ref="N2736">IF(E2736={"1. White"},1,0)</f>
        <v>1</v>
      </c>
      <c r="O2736" cm="1">
        <f t="array" ref="O2736">IF(E2736={"3. Asian"},1,0)</f>
        <v>0</v>
      </c>
      <c r="P2736" cm="1">
        <f t="array" ref="P2736">IF(E2736={"4. Other"},1,0)</f>
        <v>0</v>
      </c>
      <c r="Q2736" cm="1">
        <f t="array" ref="Q2736">IF(F2736={"1. &lt; HS Grad"},1,0)</f>
        <v>0</v>
      </c>
      <c r="R2736" cm="1">
        <f t="array" ref="R2736">IF(F2736={"4. College Grad"},1,0)</f>
        <v>0</v>
      </c>
      <c r="S2736" cm="1">
        <f t="array" ref="S2736">IF(F2736={"3. Some College"},1,0)</f>
        <v>0</v>
      </c>
      <c r="T2736" cm="1">
        <f t="array" ref="T2736">IF(F2736={"5. Advanced Degree"},1,0)</f>
        <v>0</v>
      </c>
      <c r="U2736" cm="1">
        <f t="array" ref="U2736">IF(F2736={"2. HS Grad"},1,0)</f>
        <v>1</v>
      </c>
    </row>
    <row r="2737" spans="1:21">
      <c r="A2737">
        <v>158022</v>
      </c>
      <c r="B2737">
        <v>2003</v>
      </c>
      <c r="C2737">
        <v>40</v>
      </c>
      <c r="D2737" t="s">
        <v>19155</v>
      </c>
      <c r="E2737" t="s">
        <v>19156</v>
      </c>
      <c r="F2737" t="s">
        <v>19157</v>
      </c>
      <c r="G2737" t="s">
        <v>19158</v>
      </c>
      <c r="H2737" t="s">
        <v>19159</v>
      </c>
      <c r="I2737" t="s">
        <v>19160</v>
      </c>
      <c r="J2737" t="s">
        <v>19161</v>
      </c>
      <c r="K2737">
        <v>4.4771212547196599</v>
      </c>
      <c r="L2737">
        <v>87.981032785605393</v>
      </c>
      <c r="M2737" cm="1">
        <f t="array" ref="M2737">IF(E2737={"2. Black"},1,0)</f>
        <v>0</v>
      </c>
      <c r="N2737" cm="1">
        <f t="array" ref="N2737">IF(E2737={"1. White"},1,0)</f>
        <v>1</v>
      </c>
      <c r="O2737" cm="1">
        <f t="array" ref="O2737">IF(E2737={"3. Asian"},1,0)</f>
        <v>0</v>
      </c>
      <c r="P2737" cm="1">
        <f t="array" ref="P2737">IF(E2737={"4. Other"},1,0)</f>
        <v>0</v>
      </c>
      <c r="Q2737" cm="1">
        <f t="array" ref="Q2737">IF(F2737={"1. &lt; HS Grad"},1,0)</f>
        <v>0</v>
      </c>
      <c r="R2737" cm="1">
        <f t="array" ref="R2737">IF(F2737={"4. College Grad"},1,0)</f>
        <v>0</v>
      </c>
      <c r="S2737" cm="1">
        <f t="array" ref="S2737">IF(F2737={"3. Some College"},1,0)</f>
        <v>1</v>
      </c>
      <c r="T2737" cm="1">
        <f t="array" ref="T2737">IF(F2737={"5. Advanced Degree"},1,0)</f>
        <v>0</v>
      </c>
      <c r="U2737" cm="1">
        <f t="array" ref="U2737">IF(F2737={"2. HS Grad"},1,0)</f>
        <v>0</v>
      </c>
    </row>
    <row r="2738" spans="1:21">
      <c r="A2738">
        <v>229664</v>
      </c>
      <c r="B2738">
        <v>2006</v>
      </c>
      <c r="C2738">
        <v>51</v>
      </c>
      <c r="D2738" t="s">
        <v>19162</v>
      </c>
      <c r="E2738" t="s">
        <v>19163</v>
      </c>
      <c r="F2738" t="s">
        <v>19164</v>
      </c>
      <c r="G2738" t="s">
        <v>19165</v>
      </c>
      <c r="H2738" t="s">
        <v>19166</v>
      </c>
      <c r="I2738" t="s">
        <v>19167</v>
      </c>
      <c r="J2738" t="s">
        <v>19168</v>
      </c>
      <c r="K2738">
        <v>4.7781512503836403</v>
      </c>
      <c r="L2738">
        <v>118.884359339886</v>
      </c>
      <c r="M2738" cm="1">
        <f t="array" ref="M2738">IF(E2738={"2. Black"},1,0)</f>
        <v>0</v>
      </c>
      <c r="N2738" cm="1">
        <f t="array" ref="N2738">IF(E2738={"1. White"},1,0)</f>
        <v>1</v>
      </c>
      <c r="O2738" cm="1">
        <f t="array" ref="O2738">IF(E2738={"3. Asian"},1,0)</f>
        <v>0</v>
      </c>
      <c r="P2738" cm="1">
        <f t="array" ref="P2738">IF(E2738={"4. Other"},1,0)</f>
        <v>0</v>
      </c>
      <c r="Q2738" cm="1">
        <f t="array" ref="Q2738">IF(F2738={"1. &lt; HS Grad"},1,0)</f>
        <v>0</v>
      </c>
      <c r="R2738" cm="1">
        <f t="array" ref="R2738">IF(F2738={"4. College Grad"},1,0)</f>
        <v>0</v>
      </c>
      <c r="S2738" cm="1">
        <f t="array" ref="S2738">IF(F2738={"3. Some College"},1,0)</f>
        <v>1</v>
      </c>
      <c r="T2738" cm="1">
        <f t="array" ref="T2738">IF(F2738={"5. Advanced Degree"},1,0)</f>
        <v>0</v>
      </c>
      <c r="U2738" cm="1">
        <f t="array" ref="U2738">IF(F2738={"2. HS Grad"},1,0)</f>
        <v>0</v>
      </c>
    </row>
    <row r="2739" spans="1:21">
      <c r="A2739">
        <v>448419</v>
      </c>
      <c r="B2739">
        <v>2009</v>
      </c>
      <c r="C2739">
        <v>28</v>
      </c>
      <c r="D2739" t="s">
        <v>19169</v>
      </c>
      <c r="E2739" t="s">
        <v>19170</v>
      </c>
      <c r="F2739" t="s">
        <v>19171</v>
      </c>
      <c r="G2739" t="s">
        <v>19172</v>
      </c>
      <c r="H2739" t="s">
        <v>19173</v>
      </c>
      <c r="I2739" t="s">
        <v>19174</v>
      </c>
      <c r="J2739" t="s">
        <v>19175</v>
      </c>
      <c r="K2739">
        <v>4.2304489213782697</v>
      </c>
      <c r="L2739">
        <v>68.748087733766894</v>
      </c>
      <c r="M2739" cm="1">
        <f t="array" ref="M2739">IF(E2739={"2. Black"},1,0)</f>
        <v>0</v>
      </c>
      <c r="N2739" cm="1">
        <f t="array" ref="N2739">IF(E2739={"1. White"},1,0)</f>
        <v>0</v>
      </c>
      <c r="O2739" cm="1">
        <f t="array" ref="O2739">IF(E2739={"3. Asian"},1,0)</f>
        <v>1</v>
      </c>
      <c r="P2739" cm="1">
        <f t="array" ref="P2739">IF(E2739={"4. Other"},1,0)</f>
        <v>0</v>
      </c>
      <c r="Q2739" cm="1">
        <f t="array" ref="Q2739">IF(F2739={"1. &lt; HS Grad"},1,0)</f>
        <v>0</v>
      </c>
      <c r="R2739" cm="1">
        <f t="array" ref="R2739">IF(F2739={"4. College Grad"},1,0)</f>
        <v>0</v>
      </c>
      <c r="S2739" cm="1">
        <f t="array" ref="S2739">IF(F2739={"3. Some College"},1,0)</f>
        <v>1</v>
      </c>
      <c r="T2739" cm="1">
        <f t="array" ref="T2739">IF(F2739={"5. Advanced Degree"},1,0)</f>
        <v>0</v>
      </c>
      <c r="U2739" cm="1">
        <f t="array" ref="U2739">IF(F2739={"2. HS Grad"},1,0)</f>
        <v>0</v>
      </c>
    </row>
    <row r="2740" spans="1:21">
      <c r="A2740">
        <v>301493</v>
      </c>
      <c r="B2740">
        <v>2007</v>
      </c>
      <c r="C2740">
        <v>53</v>
      </c>
      <c r="D2740" t="s">
        <v>19176</v>
      </c>
      <c r="E2740" t="s">
        <v>19177</v>
      </c>
      <c r="F2740" t="s">
        <v>19178</v>
      </c>
      <c r="G2740" t="s">
        <v>19179</v>
      </c>
      <c r="H2740" t="s">
        <v>19180</v>
      </c>
      <c r="I2740" t="s">
        <v>19181</v>
      </c>
      <c r="J2740" t="s">
        <v>19182</v>
      </c>
      <c r="K2740">
        <v>4.5440680443502801</v>
      </c>
      <c r="L2740">
        <v>94.072714745700495</v>
      </c>
      <c r="M2740" cm="1">
        <f t="array" ref="M2740">IF(E2740={"2. Black"},1,0)</f>
        <v>0</v>
      </c>
      <c r="N2740" cm="1">
        <f t="array" ref="N2740">IF(E2740={"1. White"},1,0)</f>
        <v>1</v>
      </c>
      <c r="O2740" cm="1">
        <f t="array" ref="O2740">IF(E2740={"3. Asian"},1,0)</f>
        <v>0</v>
      </c>
      <c r="P2740" cm="1">
        <f t="array" ref="P2740">IF(E2740={"4. Other"},1,0)</f>
        <v>0</v>
      </c>
      <c r="Q2740" cm="1">
        <f t="array" ref="Q2740">IF(F2740={"1. &lt; HS Grad"},1,0)</f>
        <v>0</v>
      </c>
      <c r="R2740" cm="1">
        <f t="array" ref="R2740">IF(F2740={"4. College Grad"},1,0)</f>
        <v>0</v>
      </c>
      <c r="S2740" cm="1">
        <f t="array" ref="S2740">IF(F2740={"3. Some College"},1,0)</f>
        <v>1</v>
      </c>
      <c r="T2740" cm="1">
        <f t="array" ref="T2740">IF(F2740={"5. Advanced Degree"},1,0)</f>
        <v>0</v>
      </c>
      <c r="U2740" cm="1">
        <f t="array" ref="U2740">IF(F2740={"2. HS Grad"},1,0)</f>
        <v>0</v>
      </c>
    </row>
    <row r="2741" spans="1:21">
      <c r="A2741">
        <v>9698</v>
      </c>
      <c r="B2741">
        <v>2005</v>
      </c>
      <c r="C2741">
        <v>54</v>
      </c>
      <c r="D2741" t="s">
        <v>19183</v>
      </c>
      <c r="E2741" t="s">
        <v>19184</v>
      </c>
      <c r="F2741" t="s">
        <v>19185</v>
      </c>
      <c r="G2741" t="s">
        <v>19186</v>
      </c>
      <c r="H2741" t="s">
        <v>19187</v>
      </c>
      <c r="I2741" t="s">
        <v>19188</v>
      </c>
      <c r="J2741" t="s">
        <v>19189</v>
      </c>
      <c r="K2741">
        <v>4.7781512503836403</v>
      </c>
      <c r="L2741">
        <v>118.884359339886</v>
      </c>
      <c r="M2741" cm="1">
        <f t="array" ref="M2741">IF(E2741={"2. Black"},1,0)</f>
        <v>0</v>
      </c>
      <c r="N2741" cm="1">
        <f t="array" ref="N2741">IF(E2741={"1. White"},1,0)</f>
        <v>1</v>
      </c>
      <c r="O2741" cm="1">
        <f t="array" ref="O2741">IF(E2741={"3. Asian"},1,0)</f>
        <v>0</v>
      </c>
      <c r="P2741" cm="1">
        <f t="array" ref="P2741">IF(E2741={"4. Other"},1,0)</f>
        <v>0</v>
      </c>
      <c r="Q2741" cm="1">
        <f t="array" ref="Q2741">IF(F2741={"1. &lt; HS Grad"},1,0)</f>
        <v>0</v>
      </c>
      <c r="R2741" cm="1">
        <f t="array" ref="R2741">IF(F2741={"4. College Grad"},1,0)</f>
        <v>0</v>
      </c>
      <c r="S2741" cm="1">
        <f t="array" ref="S2741">IF(F2741={"3. Some College"},1,0)</f>
        <v>1</v>
      </c>
      <c r="T2741" cm="1">
        <f t="array" ref="T2741">IF(F2741={"5. Advanced Degree"},1,0)</f>
        <v>0</v>
      </c>
      <c r="U2741" cm="1">
        <f t="array" ref="U2741">IF(F2741={"2. HS Grad"},1,0)</f>
        <v>0</v>
      </c>
    </row>
    <row r="2742" spans="1:21">
      <c r="A2742">
        <v>451173</v>
      </c>
      <c r="B2742">
        <v>2009</v>
      </c>
      <c r="C2742">
        <v>51</v>
      </c>
      <c r="D2742" t="s">
        <v>19190</v>
      </c>
      <c r="E2742" t="s">
        <v>19191</v>
      </c>
      <c r="F2742" t="s">
        <v>19192</v>
      </c>
      <c r="G2742" t="s">
        <v>19193</v>
      </c>
      <c r="H2742" t="s">
        <v>19194</v>
      </c>
      <c r="I2742" t="s">
        <v>19195</v>
      </c>
      <c r="J2742" t="s">
        <v>19196</v>
      </c>
      <c r="K2742">
        <v>4.5185139398778897</v>
      </c>
      <c r="L2742">
        <v>91.699226111704206</v>
      </c>
      <c r="M2742" cm="1">
        <f t="array" ref="M2742">IF(E2742={"2. Black"},1,0)</f>
        <v>0</v>
      </c>
      <c r="N2742" cm="1">
        <f t="array" ref="N2742">IF(E2742={"1. White"},1,0)</f>
        <v>1</v>
      </c>
      <c r="O2742" cm="1">
        <f t="array" ref="O2742">IF(E2742={"3. Asian"},1,0)</f>
        <v>0</v>
      </c>
      <c r="P2742" cm="1">
        <f t="array" ref="P2742">IF(E2742={"4. Other"},1,0)</f>
        <v>0</v>
      </c>
      <c r="Q2742" cm="1">
        <f t="array" ref="Q2742">IF(F2742={"1. &lt; HS Grad"},1,0)</f>
        <v>0</v>
      </c>
      <c r="R2742" cm="1">
        <f t="array" ref="R2742">IF(F2742={"4. College Grad"},1,0)</f>
        <v>1</v>
      </c>
      <c r="S2742" cm="1">
        <f t="array" ref="S2742">IF(F2742={"3. Some College"},1,0)</f>
        <v>0</v>
      </c>
      <c r="T2742" cm="1">
        <f t="array" ref="T2742">IF(F2742={"5. Advanced Degree"},1,0)</f>
        <v>0</v>
      </c>
      <c r="U2742" cm="1">
        <f t="array" ref="U2742">IF(F2742={"2. HS Grad"},1,0)</f>
        <v>0</v>
      </c>
    </row>
    <row r="2743" spans="1:21">
      <c r="A2743">
        <v>377766</v>
      </c>
      <c r="B2743">
        <v>2008</v>
      </c>
      <c r="C2743">
        <v>33</v>
      </c>
      <c r="D2743" t="s">
        <v>19197</v>
      </c>
      <c r="E2743" t="s">
        <v>19198</v>
      </c>
      <c r="F2743" t="s">
        <v>19199</v>
      </c>
      <c r="G2743" t="s">
        <v>19200</v>
      </c>
      <c r="H2743" t="s">
        <v>19201</v>
      </c>
      <c r="I2743" t="s">
        <v>19202</v>
      </c>
      <c r="J2743" t="s">
        <v>19203</v>
      </c>
      <c r="K2743">
        <v>4.9030899869919402</v>
      </c>
      <c r="L2743">
        <v>134.705375118879</v>
      </c>
      <c r="M2743" cm="1">
        <f t="array" ref="M2743">IF(E2743={"2. Black"},1,0)</f>
        <v>0</v>
      </c>
      <c r="N2743" cm="1">
        <f t="array" ref="N2743">IF(E2743={"1. White"},1,0)</f>
        <v>1</v>
      </c>
      <c r="O2743" cm="1">
        <f t="array" ref="O2743">IF(E2743={"3. Asian"},1,0)</f>
        <v>0</v>
      </c>
      <c r="P2743" cm="1">
        <f t="array" ref="P2743">IF(E2743={"4. Other"},1,0)</f>
        <v>0</v>
      </c>
      <c r="Q2743" cm="1">
        <f t="array" ref="Q2743">IF(F2743={"1. &lt; HS Grad"},1,0)</f>
        <v>0</v>
      </c>
      <c r="R2743" cm="1">
        <f t="array" ref="R2743">IF(F2743={"4. College Grad"},1,0)</f>
        <v>0</v>
      </c>
      <c r="S2743" cm="1">
        <f t="array" ref="S2743">IF(F2743={"3. Some College"},1,0)</f>
        <v>0</v>
      </c>
      <c r="T2743" cm="1">
        <f t="array" ref="T2743">IF(F2743={"5. Advanced Degree"},1,0)</f>
        <v>1</v>
      </c>
      <c r="U2743" cm="1">
        <f t="array" ref="U2743">IF(F2743={"2. HS Grad"},1,0)</f>
        <v>0</v>
      </c>
    </row>
    <row r="2744" spans="1:21">
      <c r="A2744">
        <v>379628</v>
      </c>
      <c r="B2744">
        <v>2008</v>
      </c>
      <c r="C2744">
        <v>55</v>
      </c>
      <c r="D2744" t="s">
        <v>19204</v>
      </c>
      <c r="E2744" t="s">
        <v>19205</v>
      </c>
      <c r="F2744" t="s">
        <v>19206</v>
      </c>
      <c r="G2744" t="s">
        <v>19207</v>
      </c>
      <c r="H2744" t="s">
        <v>19208</v>
      </c>
      <c r="I2744" t="s">
        <v>19209</v>
      </c>
      <c r="J2744" t="s">
        <v>19210</v>
      </c>
      <c r="K2744">
        <v>4.8450980400142596</v>
      </c>
      <c r="L2744">
        <v>127.11574381218399</v>
      </c>
      <c r="M2744" cm="1">
        <f t="array" ref="M2744">IF(E2744={"2. Black"},1,0)</f>
        <v>0</v>
      </c>
      <c r="N2744" cm="1">
        <f t="array" ref="N2744">IF(E2744={"1. White"},1,0)</f>
        <v>1</v>
      </c>
      <c r="O2744" cm="1">
        <f t="array" ref="O2744">IF(E2744={"3. Asian"},1,0)</f>
        <v>0</v>
      </c>
      <c r="P2744" cm="1">
        <f t="array" ref="P2744">IF(E2744={"4. Other"},1,0)</f>
        <v>0</v>
      </c>
      <c r="Q2744" cm="1">
        <f t="array" ref="Q2744">IF(F2744={"1. &lt; HS Grad"},1,0)</f>
        <v>0</v>
      </c>
      <c r="R2744" cm="1">
        <f t="array" ref="R2744">IF(F2744={"4. College Grad"},1,0)</f>
        <v>1</v>
      </c>
      <c r="S2744" cm="1">
        <f t="array" ref="S2744">IF(F2744={"3. Some College"},1,0)</f>
        <v>0</v>
      </c>
      <c r="T2744" cm="1">
        <f t="array" ref="T2744">IF(F2744={"5. Advanced Degree"},1,0)</f>
        <v>0</v>
      </c>
      <c r="U2744" cm="1">
        <f t="array" ref="U2744">IF(F2744={"2. HS Grad"},1,0)</f>
        <v>0</v>
      </c>
    </row>
    <row r="2745" spans="1:21">
      <c r="A2745">
        <v>158239</v>
      </c>
      <c r="B2745">
        <v>2003</v>
      </c>
      <c r="C2745">
        <v>44</v>
      </c>
      <c r="D2745" t="s">
        <v>19211</v>
      </c>
      <c r="E2745" t="s">
        <v>19212</v>
      </c>
      <c r="F2745" t="s">
        <v>19213</v>
      </c>
      <c r="G2745" t="s">
        <v>19214</v>
      </c>
      <c r="H2745" t="s">
        <v>19215</v>
      </c>
      <c r="I2745" t="s">
        <v>19216</v>
      </c>
      <c r="J2745" t="s">
        <v>19217</v>
      </c>
      <c r="K2745">
        <v>4.6127838567197399</v>
      </c>
      <c r="L2745">
        <v>100.764272842107</v>
      </c>
      <c r="M2745" cm="1">
        <f t="array" ref="M2745">IF(E2745={"2. Black"},1,0)</f>
        <v>0</v>
      </c>
      <c r="N2745" cm="1">
        <f t="array" ref="N2745">IF(E2745={"1. White"},1,0)</f>
        <v>1</v>
      </c>
      <c r="O2745" cm="1">
        <f t="array" ref="O2745">IF(E2745={"3. Asian"},1,0)</f>
        <v>0</v>
      </c>
      <c r="P2745" cm="1">
        <f t="array" ref="P2745">IF(E2745={"4. Other"},1,0)</f>
        <v>0</v>
      </c>
      <c r="Q2745" cm="1">
        <f t="array" ref="Q2745">IF(F2745={"1. &lt; HS Grad"},1,0)</f>
        <v>0</v>
      </c>
      <c r="R2745" cm="1">
        <f t="array" ref="R2745">IF(F2745={"4. College Grad"},1,0)</f>
        <v>0</v>
      </c>
      <c r="S2745" cm="1">
        <f t="array" ref="S2745">IF(F2745={"3. Some College"},1,0)</f>
        <v>0</v>
      </c>
      <c r="T2745" cm="1">
        <f t="array" ref="T2745">IF(F2745={"5. Advanced Degree"},1,0)</f>
        <v>1</v>
      </c>
      <c r="U2745" cm="1">
        <f t="array" ref="U2745">IF(F2745={"2. HS Grad"},1,0)</f>
        <v>0</v>
      </c>
    </row>
    <row r="2746" spans="1:21">
      <c r="A2746">
        <v>450366</v>
      </c>
      <c r="B2746">
        <v>2009</v>
      </c>
      <c r="C2746">
        <v>30</v>
      </c>
      <c r="D2746" t="s">
        <v>19218</v>
      </c>
      <c r="E2746" t="s">
        <v>19219</v>
      </c>
      <c r="F2746" t="s">
        <v>19220</v>
      </c>
      <c r="G2746" t="s">
        <v>19221</v>
      </c>
      <c r="H2746" t="s">
        <v>19222</v>
      </c>
      <c r="I2746" t="s">
        <v>19223</v>
      </c>
      <c r="J2746" t="s">
        <v>19224</v>
      </c>
      <c r="K2746">
        <v>4.6627578316815699</v>
      </c>
      <c r="L2746">
        <v>105.92781077506299</v>
      </c>
      <c r="M2746" cm="1">
        <f t="array" ref="M2746">IF(E2746={"2. Black"},1,0)</f>
        <v>0</v>
      </c>
      <c r="N2746" cm="1">
        <f t="array" ref="N2746">IF(E2746={"1. White"},1,0)</f>
        <v>1</v>
      </c>
      <c r="O2746" cm="1">
        <f t="array" ref="O2746">IF(E2746={"3. Asian"},1,0)</f>
        <v>0</v>
      </c>
      <c r="P2746" cm="1">
        <f t="array" ref="P2746">IF(E2746={"4. Other"},1,0)</f>
        <v>0</v>
      </c>
      <c r="Q2746" cm="1">
        <f t="array" ref="Q2746">IF(F2746={"1. &lt; HS Grad"},1,0)</f>
        <v>0</v>
      </c>
      <c r="R2746" cm="1">
        <f t="array" ref="R2746">IF(F2746={"4. College Grad"},1,0)</f>
        <v>0</v>
      </c>
      <c r="S2746" cm="1">
        <f t="array" ref="S2746">IF(F2746={"3. Some College"},1,0)</f>
        <v>1</v>
      </c>
      <c r="T2746" cm="1">
        <f t="array" ref="T2746">IF(F2746={"5. Advanced Degree"},1,0)</f>
        <v>0</v>
      </c>
      <c r="U2746" cm="1">
        <f t="array" ref="U2746">IF(F2746={"2. HS Grad"},1,0)</f>
        <v>0</v>
      </c>
    </row>
    <row r="2747" spans="1:21">
      <c r="A2747">
        <v>10192</v>
      </c>
      <c r="B2747">
        <v>2005</v>
      </c>
      <c r="C2747">
        <v>40</v>
      </c>
      <c r="D2747" t="s">
        <v>19225</v>
      </c>
      <c r="E2747" t="s">
        <v>19226</v>
      </c>
      <c r="F2747" t="s">
        <v>19227</v>
      </c>
      <c r="G2747" t="s">
        <v>19228</v>
      </c>
      <c r="H2747" t="s">
        <v>19229</v>
      </c>
      <c r="I2747" t="s">
        <v>19230</v>
      </c>
      <c r="J2747" t="s">
        <v>19231</v>
      </c>
      <c r="K2747">
        <v>4.4771212547196599</v>
      </c>
      <c r="L2747">
        <v>87.981032785605393</v>
      </c>
      <c r="M2747" cm="1">
        <f t="array" ref="M2747">IF(E2747={"2. Black"},1,0)</f>
        <v>0</v>
      </c>
      <c r="N2747" cm="1">
        <f t="array" ref="N2747">IF(E2747={"1. White"},1,0)</f>
        <v>0</v>
      </c>
      <c r="O2747" cm="1">
        <f t="array" ref="O2747">IF(E2747={"3. Asian"},1,0)</f>
        <v>1</v>
      </c>
      <c r="P2747" cm="1">
        <f t="array" ref="P2747">IF(E2747={"4. Other"},1,0)</f>
        <v>0</v>
      </c>
      <c r="Q2747" cm="1">
        <f t="array" ref="Q2747">IF(F2747={"1. &lt; HS Grad"},1,0)</f>
        <v>0</v>
      </c>
      <c r="R2747" cm="1">
        <f t="array" ref="R2747">IF(F2747={"4. College Grad"},1,0)</f>
        <v>0</v>
      </c>
      <c r="S2747" cm="1">
        <f t="array" ref="S2747">IF(F2747={"3. Some College"},1,0)</f>
        <v>0</v>
      </c>
      <c r="T2747" cm="1">
        <f t="array" ref="T2747">IF(F2747={"5. Advanced Degree"},1,0)</f>
        <v>1</v>
      </c>
      <c r="U2747" cm="1">
        <f t="array" ref="U2747">IF(F2747={"2. HS Grad"},1,0)</f>
        <v>0</v>
      </c>
    </row>
    <row r="2748" spans="1:21">
      <c r="A2748">
        <v>303306</v>
      </c>
      <c r="B2748">
        <v>2007</v>
      </c>
      <c r="C2748">
        <v>26</v>
      </c>
      <c r="D2748" t="s">
        <v>19232</v>
      </c>
      <c r="E2748" t="s">
        <v>19233</v>
      </c>
      <c r="F2748" t="s">
        <v>19234</v>
      </c>
      <c r="G2748" t="s">
        <v>19235</v>
      </c>
      <c r="H2748" t="s">
        <v>19236</v>
      </c>
      <c r="I2748" t="s">
        <v>19237</v>
      </c>
      <c r="J2748" t="s">
        <v>19238</v>
      </c>
      <c r="K2748">
        <v>4.6020599913279598</v>
      </c>
      <c r="L2748">
        <v>99.689463698486406</v>
      </c>
      <c r="M2748" cm="1">
        <f t="array" ref="M2748">IF(E2748={"2. Black"},1,0)</f>
        <v>0</v>
      </c>
      <c r="N2748" cm="1">
        <f t="array" ref="N2748">IF(E2748={"1. White"},1,0)</f>
        <v>1</v>
      </c>
      <c r="O2748" cm="1">
        <f t="array" ref="O2748">IF(E2748={"3. Asian"},1,0)</f>
        <v>0</v>
      </c>
      <c r="P2748" cm="1">
        <f t="array" ref="P2748">IF(E2748={"4. Other"},1,0)</f>
        <v>0</v>
      </c>
      <c r="Q2748" cm="1">
        <f t="array" ref="Q2748">IF(F2748={"1. &lt; HS Grad"},1,0)</f>
        <v>0</v>
      </c>
      <c r="R2748" cm="1">
        <f t="array" ref="R2748">IF(F2748={"4. College Grad"},1,0)</f>
        <v>0</v>
      </c>
      <c r="S2748" cm="1">
        <f t="array" ref="S2748">IF(F2748={"3. Some College"},1,0)</f>
        <v>0</v>
      </c>
      <c r="T2748" cm="1">
        <f t="array" ref="T2748">IF(F2748={"5. Advanced Degree"},1,0)</f>
        <v>0</v>
      </c>
      <c r="U2748" cm="1">
        <f t="array" ref="U2748">IF(F2748={"2. HS Grad"},1,0)</f>
        <v>1</v>
      </c>
    </row>
    <row r="2749" spans="1:21">
      <c r="A2749">
        <v>230907</v>
      </c>
      <c r="B2749">
        <v>2006</v>
      </c>
      <c r="C2749">
        <v>49</v>
      </c>
      <c r="D2749" t="s">
        <v>19239</v>
      </c>
      <c r="E2749" t="s">
        <v>19240</v>
      </c>
      <c r="F2749" t="s">
        <v>19241</v>
      </c>
      <c r="G2749" t="s">
        <v>19242</v>
      </c>
      <c r="H2749" t="s">
        <v>19243</v>
      </c>
      <c r="I2749" t="s">
        <v>19244</v>
      </c>
      <c r="J2749" t="s">
        <v>19245</v>
      </c>
      <c r="K2749">
        <v>4.72427586960079</v>
      </c>
      <c r="L2749">
        <v>112.6488963421</v>
      </c>
      <c r="M2749" cm="1">
        <f t="array" ref="M2749">IF(E2749={"2. Black"},1,0)</f>
        <v>0</v>
      </c>
      <c r="N2749" cm="1">
        <f t="array" ref="N2749">IF(E2749={"1. White"},1,0)</f>
        <v>0</v>
      </c>
      <c r="O2749" cm="1">
        <f t="array" ref="O2749">IF(E2749={"3. Asian"},1,0)</f>
        <v>1</v>
      </c>
      <c r="P2749" cm="1">
        <f t="array" ref="P2749">IF(E2749={"4. Other"},1,0)</f>
        <v>0</v>
      </c>
      <c r="Q2749" cm="1">
        <f t="array" ref="Q2749">IF(F2749={"1. &lt; HS Grad"},1,0)</f>
        <v>0</v>
      </c>
      <c r="R2749" cm="1">
        <f t="array" ref="R2749">IF(F2749={"4. College Grad"},1,0)</f>
        <v>1</v>
      </c>
      <c r="S2749" cm="1">
        <f t="array" ref="S2749">IF(F2749={"3. Some College"},1,0)</f>
        <v>0</v>
      </c>
      <c r="T2749" cm="1">
        <f t="array" ref="T2749">IF(F2749={"5. Advanced Degree"},1,0)</f>
        <v>0</v>
      </c>
      <c r="U2749" cm="1">
        <f t="array" ref="U2749">IF(F2749={"2. HS Grad"},1,0)</f>
        <v>0</v>
      </c>
    </row>
    <row r="2750" spans="1:21">
      <c r="A2750">
        <v>87177</v>
      </c>
      <c r="B2750">
        <v>2004</v>
      </c>
      <c r="C2750">
        <v>43</v>
      </c>
      <c r="D2750" t="s">
        <v>19246</v>
      </c>
      <c r="E2750" t="s">
        <v>19247</v>
      </c>
      <c r="F2750" t="s">
        <v>19248</v>
      </c>
      <c r="G2750" t="s">
        <v>19249</v>
      </c>
      <c r="H2750" t="s">
        <v>19250</v>
      </c>
      <c r="I2750" t="s">
        <v>19251</v>
      </c>
      <c r="J2750" t="s">
        <v>19252</v>
      </c>
      <c r="K2750">
        <v>5.0969100130080598</v>
      </c>
      <c r="L2750">
        <v>163.51586397623799</v>
      </c>
      <c r="M2750" cm="1">
        <f t="array" ref="M2750">IF(E2750={"2. Black"},1,0)</f>
        <v>0</v>
      </c>
      <c r="N2750" cm="1">
        <f t="array" ref="N2750">IF(E2750={"1. White"},1,0)</f>
        <v>1</v>
      </c>
      <c r="O2750" cm="1">
        <f t="array" ref="O2750">IF(E2750={"3. Asian"},1,0)</f>
        <v>0</v>
      </c>
      <c r="P2750" cm="1">
        <f t="array" ref="P2750">IF(E2750={"4. Other"},1,0)</f>
        <v>0</v>
      </c>
      <c r="Q2750" cm="1">
        <f t="array" ref="Q2750">IF(F2750={"1. &lt; HS Grad"},1,0)</f>
        <v>0</v>
      </c>
      <c r="R2750" cm="1">
        <f t="array" ref="R2750">IF(F2750={"4. College Grad"},1,0)</f>
        <v>0</v>
      </c>
      <c r="S2750" cm="1">
        <f t="array" ref="S2750">IF(F2750={"3. Some College"},1,0)</f>
        <v>0</v>
      </c>
      <c r="T2750" cm="1">
        <f t="array" ref="T2750">IF(F2750={"5. Advanced Degree"},1,0)</f>
        <v>1</v>
      </c>
      <c r="U2750" cm="1">
        <f t="array" ref="U2750">IF(F2750={"2. HS Grad"},1,0)</f>
        <v>0</v>
      </c>
    </row>
    <row r="2751" spans="1:21">
      <c r="A2751">
        <v>85563</v>
      </c>
      <c r="B2751">
        <v>2004</v>
      </c>
      <c r="C2751">
        <v>43</v>
      </c>
      <c r="D2751" t="s">
        <v>19253</v>
      </c>
      <c r="E2751" t="s">
        <v>19254</v>
      </c>
      <c r="F2751" t="s">
        <v>19255</v>
      </c>
      <c r="G2751" t="s">
        <v>19256</v>
      </c>
      <c r="H2751" t="s">
        <v>19257</v>
      </c>
      <c r="I2751" t="s">
        <v>19258</v>
      </c>
      <c r="J2751" t="s">
        <v>19259</v>
      </c>
      <c r="K2751">
        <v>4.41497334797082</v>
      </c>
      <c r="L2751">
        <v>82.679637296637196</v>
      </c>
      <c r="M2751" cm="1">
        <f t="array" ref="M2751">IF(E2751={"2. Black"},1,0)</f>
        <v>1</v>
      </c>
      <c r="N2751" cm="1">
        <f t="array" ref="N2751">IF(E2751={"1. White"},1,0)</f>
        <v>0</v>
      </c>
      <c r="O2751" cm="1">
        <f t="array" ref="O2751">IF(E2751={"3. Asian"},1,0)</f>
        <v>0</v>
      </c>
      <c r="P2751" cm="1">
        <f t="array" ref="P2751">IF(E2751={"4. Other"},1,0)</f>
        <v>0</v>
      </c>
      <c r="Q2751" cm="1">
        <f t="array" ref="Q2751">IF(F2751={"1. &lt; HS Grad"},1,0)</f>
        <v>0</v>
      </c>
      <c r="R2751" cm="1">
        <f t="array" ref="R2751">IF(F2751={"4. College Grad"},1,0)</f>
        <v>0</v>
      </c>
      <c r="S2751" cm="1">
        <f t="array" ref="S2751">IF(F2751={"3. Some College"},1,0)</f>
        <v>1</v>
      </c>
      <c r="T2751" cm="1">
        <f t="array" ref="T2751">IF(F2751={"5. Advanced Degree"},1,0)</f>
        <v>0</v>
      </c>
      <c r="U2751" cm="1">
        <f t="array" ref="U2751">IF(F2751={"2. HS Grad"},1,0)</f>
        <v>0</v>
      </c>
    </row>
    <row r="2752" spans="1:21">
      <c r="A2752">
        <v>378239</v>
      </c>
      <c r="B2752">
        <v>2008</v>
      </c>
      <c r="C2752">
        <v>44</v>
      </c>
      <c r="D2752" t="s">
        <v>19260</v>
      </c>
      <c r="E2752" t="s">
        <v>19261</v>
      </c>
      <c r="F2752" t="s">
        <v>19262</v>
      </c>
      <c r="G2752" t="s">
        <v>19263</v>
      </c>
      <c r="H2752" t="s">
        <v>19264</v>
      </c>
      <c r="I2752" t="s">
        <v>19265</v>
      </c>
      <c r="J2752" t="s">
        <v>19266</v>
      </c>
      <c r="K2752">
        <v>4.3802112417116099</v>
      </c>
      <c r="L2752">
        <v>79.854900309346704</v>
      </c>
      <c r="M2752" cm="1">
        <f t="array" ref="M2752">IF(E2752={"2. Black"},1,0)</f>
        <v>0</v>
      </c>
      <c r="N2752" cm="1">
        <f t="array" ref="N2752">IF(E2752={"1. White"},1,0)</f>
        <v>1</v>
      </c>
      <c r="O2752" cm="1">
        <f t="array" ref="O2752">IF(E2752={"3. Asian"},1,0)</f>
        <v>0</v>
      </c>
      <c r="P2752" cm="1">
        <f t="array" ref="P2752">IF(E2752={"4. Other"},1,0)</f>
        <v>0</v>
      </c>
      <c r="Q2752" cm="1">
        <f t="array" ref="Q2752">IF(F2752={"1. &lt; HS Grad"},1,0)</f>
        <v>0</v>
      </c>
      <c r="R2752" cm="1">
        <f t="array" ref="R2752">IF(F2752={"4. College Grad"},1,0)</f>
        <v>0</v>
      </c>
      <c r="S2752" cm="1">
        <f t="array" ref="S2752">IF(F2752={"3. Some College"},1,0)</f>
        <v>0</v>
      </c>
      <c r="T2752" cm="1">
        <f t="array" ref="T2752">IF(F2752={"5. Advanced Degree"},1,0)</f>
        <v>0</v>
      </c>
      <c r="U2752" cm="1">
        <f t="array" ref="U2752">IF(F2752={"2. HS Grad"},1,0)</f>
        <v>1</v>
      </c>
    </row>
    <row r="2753" spans="1:21">
      <c r="A2753">
        <v>232251</v>
      </c>
      <c r="B2753">
        <v>2006</v>
      </c>
      <c r="C2753">
        <v>32</v>
      </c>
      <c r="D2753" t="s">
        <v>19267</v>
      </c>
      <c r="E2753" t="s">
        <v>19268</v>
      </c>
      <c r="F2753" t="s">
        <v>19269</v>
      </c>
      <c r="G2753" t="s">
        <v>19270</v>
      </c>
      <c r="H2753" t="s">
        <v>19271</v>
      </c>
      <c r="I2753" t="s">
        <v>19272</v>
      </c>
      <c r="J2753" t="s">
        <v>19273</v>
      </c>
      <c r="K2753">
        <v>3.9030899869919402</v>
      </c>
      <c r="L2753">
        <v>49.555338121522603</v>
      </c>
      <c r="M2753" cm="1">
        <f t="array" ref="M2753">IF(E2753={"2. Black"},1,0)</f>
        <v>0</v>
      </c>
      <c r="N2753" cm="1">
        <f t="array" ref="N2753">IF(E2753={"1. White"},1,0)</f>
        <v>1</v>
      </c>
      <c r="O2753" cm="1">
        <f t="array" ref="O2753">IF(E2753={"3. Asian"},1,0)</f>
        <v>0</v>
      </c>
      <c r="P2753" cm="1">
        <f t="array" ref="P2753">IF(E2753={"4. Other"},1,0)</f>
        <v>0</v>
      </c>
      <c r="Q2753" cm="1">
        <f t="array" ref="Q2753">IF(F2753={"1. &lt; HS Grad"},1,0)</f>
        <v>0</v>
      </c>
      <c r="R2753" cm="1">
        <f t="array" ref="R2753">IF(F2753={"4. College Grad"},1,0)</f>
        <v>1</v>
      </c>
      <c r="S2753" cm="1">
        <f t="array" ref="S2753">IF(F2753={"3. Some College"},1,0)</f>
        <v>0</v>
      </c>
      <c r="T2753" cm="1">
        <f t="array" ref="T2753">IF(F2753={"5. Advanced Degree"},1,0)</f>
        <v>0</v>
      </c>
      <c r="U2753" cm="1">
        <f t="array" ref="U2753">IF(F2753={"2. HS Grad"},1,0)</f>
        <v>0</v>
      </c>
    </row>
    <row r="2754" spans="1:21">
      <c r="A2754">
        <v>448807</v>
      </c>
      <c r="B2754">
        <v>2009</v>
      </c>
      <c r="C2754">
        <v>34</v>
      </c>
      <c r="D2754" t="s">
        <v>19274</v>
      </c>
      <c r="E2754" t="s">
        <v>19275</v>
      </c>
      <c r="F2754" t="s">
        <v>19276</v>
      </c>
      <c r="G2754" t="s">
        <v>19277</v>
      </c>
      <c r="H2754" t="s">
        <v>19278</v>
      </c>
      <c r="I2754" t="s">
        <v>19279</v>
      </c>
      <c r="J2754" t="s">
        <v>19280</v>
      </c>
      <c r="K2754">
        <v>5.0293837776852097</v>
      </c>
      <c r="L2754">
        <v>152.83880099118201</v>
      </c>
      <c r="M2754" cm="1">
        <f t="array" ref="M2754">IF(E2754={"2. Black"},1,0)</f>
        <v>0</v>
      </c>
      <c r="N2754" cm="1">
        <f t="array" ref="N2754">IF(E2754={"1. White"},1,0)</f>
        <v>0</v>
      </c>
      <c r="O2754" cm="1">
        <f t="array" ref="O2754">IF(E2754={"3. Asian"},1,0)</f>
        <v>1</v>
      </c>
      <c r="P2754" cm="1">
        <f t="array" ref="P2754">IF(E2754={"4. Other"},1,0)</f>
        <v>0</v>
      </c>
      <c r="Q2754" cm="1">
        <f t="array" ref="Q2754">IF(F2754={"1. &lt; HS Grad"},1,0)</f>
        <v>0</v>
      </c>
      <c r="R2754" cm="1">
        <f t="array" ref="R2754">IF(F2754={"4. College Grad"},1,0)</f>
        <v>0</v>
      </c>
      <c r="S2754" cm="1">
        <f t="array" ref="S2754">IF(F2754={"3. Some College"},1,0)</f>
        <v>0</v>
      </c>
      <c r="T2754" cm="1">
        <f t="array" ref="T2754">IF(F2754={"5. Advanced Degree"},1,0)</f>
        <v>1</v>
      </c>
      <c r="U2754" cm="1">
        <f t="array" ref="U2754">IF(F2754={"2. HS Grad"},1,0)</f>
        <v>0</v>
      </c>
    </row>
    <row r="2755" spans="1:21">
      <c r="A2755">
        <v>451298</v>
      </c>
      <c r="B2755">
        <v>2009</v>
      </c>
      <c r="C2755">
        <v>36</v>
      </c>
      <c r="D2755" t="s">
        <v>19281</v>
      </c>
      <c r="E2755" t="s">
        <v>19282</v>
      </c>
      <c r="F2755" t="s">
        <v>19283</v>
      </c>
      <c r="G2755" t="s">
        <v>19284</v>
      </c>
      <c r="H2755" t="s">
        <v>19285</v>
      </c>
      <c r="I2755" t="s">
        <v>19286</v>
      </c>
      <c r="J2755" t="s">
        <v>19287</v>
      </c>
      <c r="K2755">
        <v>5</v>
      </c>
      <c r="L2755">
        <v>148.413159102577</v>
      </c>
      <c r="M2755" cm="1">
        <f t="array" ref="M2755">IF(E2755={"2. Black"},1,0)</f>
        <v>0</v>
      </c>
      <c r="N2755" cm="1">
        <f t="array" ref="N2755">IF(E2755={"1. White"},1,0)</f>
        <v>0</v>
      </c>
      <c r="O2755" cm="1">
        <f t="array" ref="O2755">IF(E2755={"3. Asian"},1,0)</f>
        <v>1</v>
      </c>
      <c r="P2755" cm="1">
        <f t="array" ref="P2755">IF(E2755={"4. Other"},1,0)</f>
        <v>0</v>
      </c>
      <c r="Q2755" cm="1">
        <f t="array" ref="Q2755">IF(F2755={"1. &lt; HS Grad"},1,0)</f>
        <v>0</v>
      </c>
      <c r="R2755" cm="1">
        <f t="array" ref="R2755">IF(F2755={"4. College Grad"},1,0)</f>
        <v>1</v>
      </c>
      <c r="S2755" cm="1">
        <f t="array" ref="S2755">IF(F2755={"3. Some College"},1,0)</f>
        <v>0</v>
      </c>
      <c r="T2755" cm="1">
        <f t="array" ref="T2755">IF(F2755={"5. Advanced Degree"},1,0)</f>
        <v>0</v>
      </c>
      <c r="U2755" cm="1">
        <f t="array" ref="U2755">IF(F2755={"2. HS Grad"},1,0)</f>
        <v>0</v>
      </c>
    </row>
    <row r="2756" spans="1:21">
      <c r="A2756">
        <v>234574</v>
      </c>
      <c r="B2756">
        <v>2006</v>
      </c>
      <c r="C2756">
        <v>51</v>
      </c>
      <c r="D2756" t="s">
        <v>19288</v>
      </c>
      <c r="E2756" t="s">
        <v>19289</v>
      </c>
      <c r="F2756" t="s">
        <v>19290</v>
      </c>
      <c r="G2756" t="s">
        <v>19291</v>
      </c>
      <c r="H2756" t="s">
        <v>19292</v>
      </c>
      <c r="I2756" t="s">
        <v>19293</v>
      </c>
      <c r="J2756" t="s">
        <v>19294</v>
      </c>
      <c r="K2756">
        <v>4.6190933306267397</v>
      </c>
      <c r="L2756">
        <v>101.402052302992</v>
      </c>
      <c r="M2756" cm="1">
        <f t="array" ref="M2756">IF(E2756={"2. Black"},1,0)</f>
        <v>0</v>
      </c>
      <c r="N2756" cm="1">
        <f t="array" ref="N2756">IF(E2756={"1. White"},1,0)</f>
        <v>1</v>
      </c>
      <c r="O2756" cm="1">
        <f t="array" ref="O2756">IF(E2756={"3. Asian"},1,0)</f>
        <v>0</v>
      </c>
      <c r="P2756" cm="1">
        <f t="array" ref="P2756">IF(E2756={"4. Other"},1,0)</f>
        <v>0</v>
      </c>
      <c r="Q2756" cm="1">
        <f t="array" ref="Q2756">IF(F2756={"1. &lt; HS Grad"},1,0)</f>
        <v>1</v>
      </c>
      <c r="R2756" cm="1">
        <f t="array" ref="R2756">IF(F2756={"4. College Grad"},1,0)</f>
        <v>0</v>
      </c>
      <c r="S2756" cm="1">
        <f t="array" ref="S2756">IF(F2756={"3. Some College"},1,0)</f>
        <v>0</v>
      </c>
      <c r="T2756" cm="1">
        <f t="array" ref="T2756">IF(F2756={"5. Advanced Degree"},1,0)</f>
        <v>0</v>
      </c>
      <c r="U2756" cm="1">
        <f t="array" ref="U2756">IF(F2756={"2. HS Grad"},1,0)</f>
        <v>0</v>
      </c>
    </row>
    <row r="2757" spans="1:21">
      <c r="A2757">
        <v>303467</v>
      </c>
      <c r="B2757">
        <v>2007</v>
      </c>
      <c r="C2757">
        <v>42</v>
      </c>
      <c r="D2757" t="s">
        <v>19295</v>
      </c>
      <c r="E2757" t="s">
        <v>19296</v>
      </c>
      <c r="F2757" t="s">
        <v>19297</v>
      </c>
      <c r="G2757" t="s">
        <v>19298</v>
      </c>
      <c r="H2757" t="s">
        <v>19299</v>
      </c>
      <c r="I2757" t="s">
        <v>19300</v>
      </c>
      <c r="J2757" t="s">
        <v>19301</v>
      </c>
      <c r="K2757">
        <v>4.5611013836490599</v>
      </c>
      <c r="L2757">
        <v>95.688811906737101</v>
      </c>
      <c r="M2757" cm="1">
        <f t="array" ref="M2757">IF(E2757={"2. Black"},1,0)</f>
        <v>0</v>
      </c>
      <c r="N2757" cm="1">
        <f t="array" ref="N2757">IF(E2757={"1. White"},1,0)</f>
        <v>1</v>
      </c>
      <c r="O2757" cm="1">
        <f t="array" ref="O2757">IF(E2757={"3. Asian"},1,0)</f>
        <v>0</v>
      </c>
      <c r="P2757" cm="1">
        <f t="array" ref="P2757">IF(E2757={"4. Other"},1,0)</f>
        <v>0</v>
      </c>
      <c r="Q2757" cm="1">
        <f t="array" ref="Q2757">IF(F2757={"1. &lt; HS Grad"},1,0)</f>
        <v>0</v>
      </c>
      <c r="R2757" cm="1">
        <f t="array" ref="R2757">IF(F2757={"4. College Grad"},1,0)</f>
        <v>0</v>
      </c>
      <c r="S2757" cm="1">
        <f t="array" ref="S2757">IF(F2757={"3. Some College"},1,0)</f>
        <v>1</v>
      </c>
      <c r="T2757" cm="1">
        <f t="array" ref="T2757">IF(F2757={"5. Advanced Degree"},1,0)</f>
        <v>0</v>
      </c>
      <c r="U2757" cm="1">
        <f t="array" ref="U2757">IF(F2757={"2. HS Grad"},1,0)</f>
        <v>0</v>
      </c>
    </row>
    <row r="2758" spans="1:21">
      <c r="A2758">
        <v>160372</v>
      </c>
      <c r="B2758">
        <v>2003</v>
      </c>
      <c r="C2758">
        <v>60</v>
      </c>
      <c r="D2758" t="s">
        <v>19302</v>
      </c>
      <c r="E2758" t="s">
        <v>19303</v>
      </c>
      <c r="F2758" t="s">
        <v>19304</v>
      </c>
      <c r="G2758" t="s">
        <v>19305</v>
      </c>
      <c r="H2758" t="s">
        <v>19306</v>
      </c>
      <c r="I2758" t="s">
        <v>19307</v>
      </c>
      <c r="J2758" t="s">
        <v>19308</v>
      </c>
      <c r="K2758">
        <v>4.7781512503836403</v>
      </c>
      <c r="L2758">
        <v>118.884359339886</v>
      </c>
      <c r="M2758" cm="1">
        <f t="array" ref="M2758">IF(E2758={"2. Black"},1,0)</f>
        <v>0</v>
      </c>
      <c r="N2758" cm="1">
        <f t="array" ref="N2758">IF(E2758={"1. White"},1,0)</f>
        <v>1</v>
      </c>
      <c r="O2758" cm="1">
        <f t="array" ref="O2758">IF(E2758={"3. Asian"},1,0)</f>
        <v>0</v>
      </c>
      <c r="P2758" cm="1">
        <f t="array" ref="P2758">IF(E2758={"4. Other"},1,0)</f>
        <v>0</v>
      </c>
      <c r="Q2758" cm="1">
        <f t="array" ref="Q2758">IF(F2758={"1. &lt; HS Grad"},1,0)</f>
        <v>0</v>
      </c>
      <c r="R2758" cm="1">
        <f t="array" ref="R2758">IF(F2758={"4. College Grad"},1,0)</f>
        <v>0</v>
      </c>
      <c r="S2758" cm="1">
        <f t="array" ref="S2758">IF(F2758={"3. Some College"},1,0)</f>
        <v>0</v>
      </c>
      <c r="T2758" cm="1">
        <f t="array" ref="T2758">IF(F2758={"5. Advanced Degree"},1,0)</f>
        <v>1</v>
      </c>
      <c r="U2758" cm="1">
        <f t="array" ref="U2758">IF(F2758={"2. HS Grad"},1,0)</f>
        <v>0</v>
      </c>
    </row>
    <row r="2759" spans="1:21">
      <c r="A2759">
        <v>80668</v>
      </c>
      <c r="B2759">
        <v>2004</v>
      </c>
      <c r="C2759">
        <v>36</v>
      </c>
      <c r="D2759" t="s">
        <v>19309</v>
      </c>
      <c r="E2759" t="s">
        <v>19310</v>
      </c>
      <c r="F2759" t="s">
        <v>19311</v>
      </c>
      <c r="G2759" t="s">
        <v>19312</v>
      </c>
      <c r="H2759" t="s">
        <v>19313</v>
      </c>
      <c r="I2759" t="s">
        <v>19314</v>
      </c>
      <c r="J2759" t="s">
        <v>19315</v>
      </c>
      <c r="K2759">
        <v>4.3424226808222102</v>
      </c>
      <c r="L2759">
        <v>76.8936025176112</v>
      </c>
      <c r="M2759" cm="1">
        <f t="array" ref="M2759">IF(E2759={"2. Black"},1,0)</f>
        <v>0</v>
      </c>
      <c r="N2759" cm="1">
        <f t="array" ref="N2759">IF(E2759={"1. White"},1,0)</f>
        <v>1</v>
      </c>
      <c r="O2759" cm="1">
        <f t="array" ref="O2759">IF(E2759={"3. Asian"},1,0)</f>
        <v>0</v>
      </c>
      <c r="P2759" cm="1">
        <f t="array" ref="P2759">IF(E2759={"4. Other"},1,0)</f>
        <v>0</v>
      </c>
      <c r="Q2759" cm="1">
        <f t="array" ref="Q2759">IF(F2759={"1. &lt; HS Grad"},1,0)</f>
        <v>0</v>
      </c>
      <c r="R2759" cm="1">
        <f t="array" ref="R2759">IF(F2759={"4. College Grad"},1,0)</f>
        <v>0</v>
      </c>
      <c r="S2759" cm="1">
        <f t="array" ref="S2759">IF(F2759={"3. Some College"},1,0)</f>
        <v>0</v>
      </c>
      <c r="T2759" cm="1">
        <f t="array" ref="T2759">IF(F2759={"5. Advanced Degree"},1,0)</f>
        <v>0</v>
      </c>
      <c r="U2759" cm="1">
        <f t="array" ref="U2759">IF(F2759={"2. HS Grad"},1,0)</f>
        <v>1</v>
      </c>
    </row>
    <row r="2760" spans="1:21">
      <c r="A2760">
        <v>230140</v>
      </c>
      <c r="B2760">
        <v>2006</v>
      </c>
      <c r="C2760">
        <v>47</v>
      </c>
      <c r="D2760" t="s">
        <v>19316</v>
      </c>
      <c r="E2760" t="s">
        <v>19317</v>
      </c>
      <c r="F2760" t="s">
        <v>19318</v>
      </c>
      <c r="G2760" t="s">
        <v>19319</v>
      </c>
      <c r="H2760" t="s">
        <v>19320</v>
      </c>
      <c r="I2760" t="s">
        <v>19321</v>
      </c>
      <c r="J2760" t="s">
        <v>19322</v>
      </c>
      <c r="K2760">
        <v>4.7781512503836403</v>
      </c>
      <c r="L2760">
        <v>118.884359339886</v>
      </c>
      <c r="M2760" cm="1">
        <f t="array" ref="M2760">IF(E2760={"2. Black"},1,0)</f>
        <v>0</v>
      </c>
      <c r="N2760" cm="1">
        <f t="array" ref="N2760">IF(E2760={"1. White"},1,0)</f>
        <v>1</v>
      </c>
      <c r="O2760" cm="1">
        <f t="array" ref="O2760">IF(E2760={"3. Asian"},1,0)</f>
        <v>0</v>
      </c>
      <c r="P2760" cm="1">
        <f t="array" ref="P2760">IF(E2760={"4. Other"},1,0)</f>
        <v>0</v>
      </c>
      <c r="Q2760" cm="1">
        <f t="array" ref="Q2760">IF(F2760={"1. &lt; HS Grad"},1,0)</f>
        <v>0</v>
      </c>
      <c r="R2760" cm="1">
        <f t="array" ref="R2760">IF(F2760={"4. College Grad"},1,0)</f>
        <v>0</v>
      </c>
      <c r="S2760" cm="1">
        <f t="array" ref="S2760">IF(F2760={"3. Some College"},1,0)</f>
        <v>1</v>
      </c>
      <c r="T2760" cm="1">
        <f t="array" ref="T2760">IF(F2760={"5. Advanced Degree"},1,0)</f>
        <v>0</v>
      </c>
      <c r="U2760" cm="1">
        <f t="array" ref="U2760">IF(F2760={"2. HS Grad"},1,0)</f>
        <v>0</v>
      </c>
    </row>
    <row r="2761" spans="1:21">
      <c r="A2761">
        <v>87724</v>
      </c>
      <c r="B2761">
        <v>2004</v>
      </c>
      <c r="C2761">
        <v>60</v>
      </c>
      <c r="D2761" t="s">
        <v>19323</v>
      </c>
      <c r="E2761" t="s">
        <v>19324</v>
      </c>
      <c r="F2761" t="s">
        <v>19325</v>
      </c>
      <c r="G2761" t="s">
        <v>19326</v>
      </c>
      <c r="H2761" t="s">
        <v>19327</v>
      </c>
      <c r="I2761" t="s">
        <v>19328</v>
      </c>
      <c r="J2761" t="s">
        <v>19329</v>
      </c>
      <c r="K2761">
        <v>4.9294189257142902</v>
      </c>
      <c r="L2761">
        <v>138.299126920883</v>
      </c>
      <c r="M2761" cm="1">
        <f t="array" ref="M2761">IF(E2761={"2. Black"},1,0)</f>
        <v>0</v>
      </c>
      <c r="N2761" cm="1">
        <f t="array" ref="N2761">IF(E2761={"1. White"},1,0)</f>
        <v>1</v>
      </c>
      <c r="O2761" cm="1">
        <f t="array" ref="O2761">IF(E2761={"3. Asian"},1,0)</f>
        <v>0</v>
      </c>
      <c r="P2761" cm="1">
        <f t="array" ref="P2761">IF(E2761={"4. Other"},1,0)</f>
        <v>0</v>
      </c>
      <c r="Q2761" cm="1">
        <f t="array" ref="Q2761">IF(F2761={"1. &lt; HS Grad"},1,0)</f>
        <v>0</v>
      </c>
      <c r="R2761" cm="1">
        <f t="array" ref="R2761">IF(F2761={"4. College Grad"},1,0)</f>
        <v>0</v>
      </c>
      <c r="S2761" cm="1">
        <f t="array" ref="S2761">IF(F2761={"3. Some College"},1,0)</f>
        <v>1</v>
      </c>
      <c r="T2761" cm="1">
        <f t="array" ref="T2761">IF(F2761={"5. Advanced Degree"},1,0)</f>
        <v>0</v>
      </c>
      <c r="U2761" cm="1">
        <f t="array" ref="U2761">IF(F2761={"2. HS Grad"},1,0)</f>
        <v>0</v>
      </c>
    </row>
    <row r="2762" spans="1:21">
      <c r="A2762">
        <v>159738</v>
      </c>
      <c r="B2762">
        <v>2003</v>
      </c>
      <c r="C2762">
        <v>22</v>
      </c>
      <c r="D2762" t="s">
        <v>19330</v>
      </c>
      <c r="E2762" t="s">
        <v>19331</v>
      </c>
      <c r="F2762" t="s">
        <v>19332</v>
      </c>
      <c r="G2762" t="s">
        <v>19333</v>
      </c>
      <c r="H2762" t="s">
        <v>19334</v>
      </c>
      <c r="I2762" t="s">
        <v>19335</v>
      </c>
      <c r="J2762" t="s">
        <v>19336</v>
      </c>
      <c r="K2762">
        <v>4</v>
      </c>
      <c r="L2762">
        <v>54.598150033144201</v>
      </c>
      <c r="M2762" cm="1">
        <f t="array" ref="M2762">IF(E2762={"2. Black"},1,0)</f>
        <v>0</v>
      </c>
      <c r="N2762" cm="1">
        <f t="array" ref="N2762">IF(E2762={"1. White"},1,0)</f>
        <v>1</v>
      </c>
      <c r="O2762" cm="1">
        <f t="array" ref="O2762">IF(E2762={"3. Asian"},1,0)</f>
        <v>0</v>
      </c>
      <c r="P2762" cm="1">
        <f t="array" ref="P2762">IF(E2762={"4. Other"},1,0)</f>
        <v>0</v>
      </c>
      <c r="Q2762" cm="1">
        <f t="array" ref="Q2762">IF(F2762={"1. &lt; HS Grad"},1,0)</f>
        <v>0</v>
      </c>
      <c r="R2762" cm="1">
        <f t="array" ref="R2762">IF(F2762={"4. College Grad"},1,0)</f>
        <v>0</v>
      </c>
      <c r="S2762" cm="1">
        <f t="array" ref="S2762">IF(F2762={"3. Some College"},1,0)</f>
        <v>0</v>
      </c>
      <c r="T2762" cm="1">
        <f t="array" ref="T2762">IF(F2762={"5. Advanced Degree"},1,0)</f>
        <v>0</v>
      </c>
      <c r="U2762" cm="1">
        <f t="array" ref="U2762">IF(F2762={"2. HS Grad"},1,0)</f>
        <v>1</v>
      </c>
    </row>
    <row r="2763" spans="1:21">
      <c r="A2763">
        <v>13820</v>
      </c>
      <c r="B2763">
        <v>2005</v>
      </c>
      <c r="C2763">
        <v>41</v>
      </c>
      <c r="D2763" t="s">
        <v>19337</v>
      </c>
      <c r="E2763" t="s">
        <v>19338</v>
      </c>
      <c r="F2763" t="s">
        <v>19339</v>
      </c>
      <c r="G2763" t="s">
        <v>19340</v>
      </c>
      <c r="H2763" t="s">
        <v>19341</v>
      </c>
      <c r="I2763" t="s">
        <v>19342</v>
      </c>
      <c r="J2763" t="s">
        <v>19343</v>
      </c>
      <c r="K2763">
        <v>4.1760912590556796</v>
      </c>
      <c r="L2763">
        <v>65.110853715344703</v>
      </c>
      <c r="M2763" cm="1">
        <f t="array" ref="M2763">IF(E2763={"2. Black"},1,0)</f>
        <v>1</v>
      </c>
      <c r="N2763" cm="1">
        <f t="array" ref="N2763">IF(E2763={"1. White"},1,0)</f>
        <v>0</v>
      </c>
      <c r="O2763" cm="1">
        <f t="array" ref="O2763">IF(E2763={"3. Asian"},1,0)</f>
        <v>0</v>
      </c>
      <c r="P2763" cm="1">
        <f t="array" ref="P2763">IF(E2763={"4. Other"},1,0)</f>
        <v>0</v>
      </c>
      <c r="Q2763" cm="1">
        <f t="array" ref="Q2763">IF(F2763={"1. &lt; HS Grad"},1,0)</f>
        <v>0</v>
      </c>
      <c r="R2763" cm="1">
        <f t="array" ref="R2763">IF(F2763={"4. College Grad"},1,0)</f>
        <v>0</v>
      </c>
      <c r="S2763" cm="1">
        <f t="array" ref="S2763">IF(F2763={"3. Some College"},1,0)</f>
        <v>0</v>
      </c>
      <c r="T2763" cm="1">
        <f t="array" ref="T2763">IF(F2763={"5. Advanced Degree"},1,0)</f>
        <v>0</v>
      </c>
      <c r="U2763" cm="1">
        <f t="array" ref="U2763">IF(F2763={"2. HS Grad"},1,0)</f>
        <v>1</v>
      </c>
    </row>
    <row r="2764" spans="1:21">
      <c r="A2764">
        <v>159737</v>
      </c>
      <c r="B2764">
        <v>2003</v>
      </c>
      <c r="C2764">
        <v>56</v>
      </c>
      <c r="D2764" t="s">
        <v>19344</v>
      </c>
      <c r="E2764" t="s">
        <v>19345</v>
      </c>
      <c r="F2764" t="s">
        <v>19346</v>
      </c>
      <c r="G2764" t="s">
        <v>19347</v>
      </c>
      <c r="H2764" t="s">
        <v>19348</v>
      </c>
      <c r="I2764" t="s">
        <v>19349</v>
      </c>
      <c r="J2764" t="s">
        <v>19350</v>
      </c>
      <c r="K2764">
        <v>4.6989700043360196</v>
      </c>
      <c r="L2764">
        <v>109.833985642199</v>
      </c>
      <c r="M2764" cm="1">
        <f t="array" ref="M2764">IF(E2764={"2. Black"},1,0)</f>
        <v>0</v>
      </c>
      <c r="N2764" cm="1">
        <f t="array" ref="N2764">IF(E2764={"1. White"},1,0)</f>
        <v>1</v>
      </c>
      <c r="O2764" cm="1">
        <f t="array" ref="O2764">IF(E2764={"3. Asian"},1,0)</f>
        <v>0</v>
      </c>
      <c r="P2764" cm="1">
        <f t="array" ref="P2764">IF(E2764={"4. Other"},1,0)</f>
        <v>0</v>
      </c>
      <c r="Q2764" cm="1">
        <f t="array" ref="Q2764">IF(F2764={"1. &lt; HS Grad"},1,0)</f>
        <v>0</v>
      </c>
      <c r="R2764" cm="1">
        <f t="array" ref="R2764">IF(F2764={"4. College Grad"},1,0)</f>
        <v>1</v>
      </c>
      <c r="S2764" cm="1">
        <f t="array" ref="S2764">IF(F2764={"3. Some College"},1,0)</f>
        <v>0</v>
      </c>
      <c r="T2764" cm="1">
        <f t="array" ref="T2764">IF(F2764={"5. Advanced Degree"},1,0)</f>
        <v>0</v>
      </c>
      <c r="U2764" cm="1">
        <f t="array" ref="U2764">IF(F2764={"2. HS Grad"},1,0)</f>
        <v>0</v>
      </c>
    </row>
    <row r="2765" spans="1:21">
      <c r="A2765">
        <v>158555</v>
      </c>
      <c r="B2765">
        <v>2003</v>
      </c>
      <c r="C2765">
        <v>44</v>
      </c>
      <c r="D2765" t="s">
        <v>19351</v>
      </c>
      <c r="E2765" t="s">
        <v>19352</v>
      </c>
      <c r="F2765" t="s">
        <v>19353</v>
      </c>
      <c r="G2765" t="s">
        <v>19354</v>
      </c>
      <c r="H2765" t="s">
        <v>19355</v>
      </c>
      <c r="I2765" t="s">
        <v>19356</v>
      </c>
      <c r="J2765" t="s">
        <v>19357</v>
      </c>
      <c r="K2765">
        <v>4.3010299956639804</v>
      </c>
      <c r="L2765">
        <v>73.775743274694605</v>
      </c>
      <c r="M2765" cm="1">
        <f t="array" ref="M2765">IF(E2765={"2. Black"},1,0)</f>
        <v>0</v>
      </c>
      <c r="N2765" cm="1">
        <f t="array" ref="N2765">IF(E2765={"1. White"},1,0)</f>
        <v>1</v>
      </c>
      <c r="O2765" cm="1">
        <f t="array" ref="O2765">IF(E2765={"3. Asian"},1,0)</f>
        <v>0</v>
      </c>
      <c r="P2765" cm="1">
        <f t="array" ref="P2765">IF(E2765={"4. Other"},1,0)</f>
        <v>0</v>
      </c>
      <c r="Q2765" cm="1">
        <f t="array" ref="Q2765">IF(F2765={"1. &lt; HS Grad"},1,0)</f>
        <v>0</v>
      </c>
      <c r="R2765" cm="1">
        <f t="array" ref="R2765">IF(F2765={"4. College Grad"},1,0)</f>
        <v>0</v>
      </c>
      <c r="S2765" cm="1">
        <f t="array" ref="S2765">IF(F2765={"3. Some College"},1,0)</f>
        <v>0</v>
      </c>
      <c r="T2765" cm="1">
        <f t="array" ref="T2765">IF(F2765={"5. Advanced Degree"},1,0)</f>
        <v>0</v>
      </c>
      <c r="U2765" cm="1">
        <f t="array" ref="U2765">IF(F2765={"2. HS Grad"},1,0)</f>
        <v>1</v>
      </c>
    </row>
    <row r="2766" spans="1:21">
      <c r="A2766">
        <v>8911</v>
      </c>
      <c r="B2766">
        <v>2005</v>
      </c>
      <c r="C2766">
        <v>49</v>
      </c>
      <c r="D2766" t="s">
        <v>19358</v>
      </c>
      <c r="E2766" t="s">
        <v>19359</v>
      </c>
      <c r="F2766" t="s">
        <v>19360</v>
      </c>
      <c r="G2766" t="s">
        <v>19361</v>
      </c>
      <c r="H2766" t="s">
        <v>19362</v>
      </c>
      <c r="I2766" t="s">
        <v>19363</v>
      </c>
      <c r="J2766" t="s">
        <v>19364</v>
      </c>
      <c r="K2766">
        <v>4.6627578316815699</v>
      </c>
      <c r="L2766">
        <v>105.92781077506299</v>
      </c>
      <c r="M2766" cm="1">
        <f t="array" ref="M2766">IF(E2766={"2. Black"},1,0)</f>
        <v>0</v>
      </c>
      <c r="N2766" cm="1">
        <f t="array" ref="N2766">IF(E2766={"1. White"},1,0)</f>
        <v>1</v>
      </c>
      <c r="O2766" cm="1">
        <f t="array" ref="O2766">IF(E2766={"3. Asian"},1,0)</f>
        <v>0</v>
      </c>
      <c r="P2766" cm="1">
        <f t="array" ref="P2766">IF(E2766={"4. Other"},1,0)</f>
        <v>0</v>
      </c>
      <c r="Q2766" cm="1">
        <f t="array" ref="Q2766">IF(F2766={"1. &lt; HS Grad"},1,0)</f>
        <v>0</v>
      </c>
      <c r="R2766" cm="1">
        <f t="array" ref="R2766">IF(F2766={"4. College Grad"},1,0)</f>
        <v>1</v>
      </c>
      <c r="S2766" cm="1">
        <f t="array" ref="S2766">IF(F2766={"3. Some College"},1,0)</f>
        <v>0</v>
      </c>
      <c r="T2766" cm="1">
        <f t="array" ref="T2766">IF(F2766={"5. Advanced Degree"},1,0)</f>
        <v>0</v>
      </c>
      <c r="U2766" cm="1">
        <f t="array" ref="U2766">IF(F2766={"2. HS Grad"},1,0)</f>
        <v>0</v>
      </c>
    </row>
    <row r="2767" spans="1:21">
      <c r="A2767">
        <v>230355</v>
      </c>
      <c r="B2767">
        <v>2006</v>
      </c>
      <c r="C2767">
        <v>45</v>
      </c>
      <c r="D2767" t="s">
        <v>19365</v>
      </c>
      <c r="E2767" t="s">
        <v>19366</v>
      </c>
      <c r="F2767" t="s">
        <v>19367</v>
      </c>
      <c r="G2767" t="s">
        <v>19368</v>
      </c>
      <c r="H2767" t="s">
        <v>19369</v>
      </c>
      <c r="I2767" t="s">
        <v>19370</v>
      </c>
      <c r="J2767" t="s">
        <v>19371</v>
      </c>
      <c r="K2767">
        <v>4.7558748556724897</v>
      </c>
      <c r="L2767">
        <v>116.265324062503</v>
      </c>
      <c r="M2767" cm="1">
        <f t="array" ref="M2767">IF(E2767={"2. Black"},1,0)</f>
        <v>0</v>
      </c>
      <c r="N2767" cm="1">
        <f t="array" ref="N2767">IF(E2767={"1. White"},1,0)</f>
        <v>1</v>
      </c>
      <c r="O2767" cm="1">
        <f t="array" ref="O2767">IF(E2767={"3. Asian"},1,0)</f>
        <v>0</v>
      </c>
      <c r="P2767" cm="1">
        <f t="array" ref="P2767">IF(E2767={"4. Other"},1,0)</f>
        <v>0</v>
      </c>
      <c r="Q2767" cm="1">
        <f t="array" ref="Q2767">IF(F2767={"1. &lt; HS Grad"},1,0)</f>
        <v>0</v>
      </c>
      <c r="R2767" cm="1">
        <f t="array" ref="R2767">IF(F2767={"4. College Grad"},1,0)</f>
        <v>1</v>
      </c>
      <c r="S2767" cm="1">
        <f t="array" ref="S2767">IF(F2767={"3. Some College"},1,0)</f>
        <v>0</v>
      </c>
      <c r="T2767" cm="1">
        <f t="array" ref="T2767">IF(F2767={"5. Advanced Degree"},1,0)</f>
        <v>0</v>
      </c>
      <c r="U2767" cm="1">
        <f t="array" ref="U2767">IF(F2767={"2. HS Grad"},1,0)</f>
        <v>0</v>
      </c>
    </row>
    <row r="2768" spans="1:21">
      <c r="A2768">
        <v>155813</v>
      </c>
      <c r="B2768">
        <v>2003</v>
      </c>
      <c r="C2768">
        <v>25</v>
      </c>
      <c r="D2768" t="s">
        <v>19372</v>
      </c>
      <c r="E2768" t="s">
        <v>19373</v>
      </c>
      <c r="F2768" t="s">
        <v>19374</v>
      </c>
      <c r="G2768" t="s">
        <v>19375</v>
      </c>
      <c r="H2768" t="s">
        <v>19376</v>
      </c>
      <c r="I2768" t="s">
        <v>19377</v>
      </c>
      <c r="J2768" t="s">
        <v>19378</v>
      </c>
      <c r="K2768">
        <v>4.5440680443502801</v>
      </c>
      <c r="L2768">
        <v>94.072714745700495</v>
      </c>
      <c r="M2768" cm="1">
        <f t="array" ref="M2768">IF(E2768={"2. Black"},1,0)</f>
        <v>0</v>
      </c>
      <c r="N2768" cm="1">
        <f t="array" ref="N2768">IF(E2768={"1. White"},1,0)</f>
        <v>1</v>
      </c>
      <c r="O2768" cm="1">
        <f t="array" ref="O2768">IF(E2768={"3. Asian"},1,0)</f>
        <v>0</v>
      </c>
      <c r="P2768" cm="1">
        <f t="array" ref="P2768">IF(E2768={"4. Other"},1,0)</f>
        <v>0</v>
      </c>
      <c r="Q2768" cm="1">
        <f t="array" ref="Q2768">IF(F2768={"1. &lt; HS Grad"},1,0)</f>
        <v>0</v>
      </c>
      <c r="R2768" cm="1">
        <f t="array" ref="R2768">IF(F2768={"4. College Grad"},1,0)</f>
        <v>0</v>
      </c>
      <c r="S2768" cm="1">
        <f t="array" ref="S2768">IF(F2768={"3. Some College"},1,0)</f>
        <v>1</v>
      </c>
      <c r="T2768" cm="1">
        <f t="array" ref="T2768">IF(F2768={"5. Advanced Degree"},1,0)</f>
        <v>0</v>
      </c>
      <c r="U2768" cm="1">
        <f t="array" ref="U2768">IF(F2768={"2. HS Grad"},1,0)</f>
        <v>0</v>
      </c>
    </row>
    <row r="2769" spans="1:21">
      <c r="A2769">
        <v>304171</v>
      </c>
      <c r="B2769">
        <v>2007</v>
      </c>
      <c r="C2769">
        <v>52</v>
      </c>
      <c r="D2769" t="s">
        <v>19379</v>
      </c>
      <c r="E2769" t="s">
        <v>19380</v>
      </c>
      <c r="F2769" t="s">
        <v>19381</v>
      </c>
      <c r="G2769" t="s">
        <v>19382</v>
      </c>
      <c r="H2769" t="s">
        <v>19383</v>
      </c>
      <c r="I2769" t="s">
        <v>19384</v>
      </c>
      <c r="J2769" t="s">
        <v>19385</v>
      </c>
      <c r="K2769">
        <v>4.7781512503836403</v>
      </c>
      <c r="L2769">
        <v>118.884359339886</v>
      </c>
      <c r="M2769" cm="1">
        <f t="array" ref="M2769">IF(E2769={"2. Black"},1,0)</f>
        <v>0</v>
      </c>
      <c r="N2769" cm="1">
        <f t="array" ref="N2769">IF(E2769={"1. White"},1,0)</f>
        <v>1</v>
      </c>
      <c r="O2769" cm="1">
        <f t="array" ref="O2769">IF(E2769={"3. Asian"},1,0)</f>
        <v>0</v>
      </c>
      <c r="P2769" cm="1">
        <f t="array" ref="P2769">IF(E2769={"4. Other"},1,0)</f>
        <v>0</v>
      </c>
      <c r="Q2769" cm="1">
        <f t="array" ref="Q2769">IF(F2769={"1. &lt; HS Grad"},1,0)</f>
        <v>0</v>
      </c>
      <c r="R2769" cm="1">
        <f t="array" ref="R2769">IF(F2769={"4. College Grad"},1,0)</f>
        <v>0</v>
      </c>
      <c r="S2769" cm="1">
        <f t="array" ref="S2769">IF(F2769={"3. Some College"},1,0)</f>
        <v>1</v>
      </c>
      <c r="T2769" cm="1">
        <f t="array" ref="T2769">IF(F2769={"5. Advanced Degree"},1,0)</f>
        <v>0</v>
      </c>
      <c r="U2769" cm="1">
        <f t="array" ref="U2769">IF(F2769={"2. HS Grad"},1,0)</f>
        <v>0</v>
      </c>
    </row>
    <row r="2770" spans="1:21">
      <c r="A2770">
        <v>154382</v>
      </c>
      <c r="B2770">
        <v>2003</v>
      </c>
      <c r="C2770">
        <v>30</v>
      </c>
      <c r="D2770" t="s">
        <v>19386</v>
      </c>
      <c r="E2770" t="s">
        <v>19387</v>
      </c>
      <c r="F2770" t="s">
        <v>19388</v>
      </c>
      <c r="G2770" t="s">
        <v>19389</v>
      </c>
      <c r="H2770" t="s">
        <v>19390</v>
      </c>
      <c r="I2770" t="s">
        <v>19391</v>
      </c>
      <c r="J2770" t="s">
        <v>19392</v>
      </c>
      <c r="K2770">
        <v>5</v>
      </c>
      <c r="L2770">
        <v>148.413159102577</v>
      </c>
      <c r="M2770" cm="1">
        <f t="array" ref="M2770">IF(E2770={"2. Black"},1,0)</f>
        <v>0</v>
      </c>
      <c r="N2770" cm="1">
        <f t="array" ref="N2770">IF(E2770={"1. White"},1,0)</f>
        <v>1</v>
      </c>
      <c r="O2770" cm="1">
        <f t="array" ref="O2770">IF(E2770={"3. Asian"},1,0)</f>
        <v>0</v>
      </c>
      <c r="P2770" cm="1">
        <f t="array" ref="P2770">IF(E2770={"4. Other"},1,0)</f>
        <v>0</v>
      </c>
      <c r="Q2770" cm="1">
        <f t="array" ref="Q2770">IF(F2770={"1. &lt; HS Grad"},1,0)</f>
        <v>0</v>
      </c>
      <c r="R2770" cm="1">
        <f t="array" ref="R2770">IF(F2770={"4. College Grad"},1,0)</f>
        <v>0</v>
      </c>
      <c r="S2770" cm="1">
        <f t="array" ref="S2770">IF(F2770={"3. Some College"},1,0)</f>
        <v>0</v>
      </c>
      <c r="T2770" cm="1">
        <f t="array" ref="T2770">IF(F2770={"5. Advanced Degree"},1,0)</f>
        <v>1</v>
      </c>
      <c r="U2770" cm="1">
        <f t="array" ref="U2770">IF(F2770={"2. HS Grad"},1,0)</f>
        <v>0</v>
      </c>
    </row>
    <row r="2771" spans="1:21">
      <c r="A2771">
        <v>447429</v>
      </c>
      <c r="B2771">
        <v>2009</v>
      </c>
      <c r="C2771">
        <v>29</v>
      </c>
      <c r="D2771" t="s">
        <v>19393</v>
      </c>
      <c r="E2771" t="s">
        <v>19394</v>
      </c>
      <c r="F2771" t="s">
        <v>19395</v>
      </c>
      <c r="G2771" t="s">
        <v>19396</v>
      </c>
      <c r="H2771" t="s">
        <v>19397</v>
      </c>
      <c r="I2771" t="s">
        <v>19398</v>
      </c>
      <c r="J2771" t="s">
        <v>19399</v>
      </c>
      <c r="K2771">
        <v>4.6532125137753404</v>
      </c>
      <c r="L2771">
        <v>104.921506533664</v>
      </c>
      <c r="M2771" cm="1">
        <f t="array" ref="M2771">IF(E2771={"2. Black"},1,0)</f>
        <v>0</v>
      </c>
      <c r="N2771" cm="1">
        <f t="array" ref="N2771">IF(E2771={"1. White"},1,0)</f>
        <v>1</v>
      </c>
      <c r="O2771" cm="1">
        <f t="array" ref="O2771">IF(E2771={"3. Asian"},1,0)</f>
        <v>0</v>
      </c>
      <c r="P2771" cm="1">
        <f t="array" ref="P2771">IF(E2771={"4. Other"},1,0)</f>
        <v>0</v>
      </c>
      <c r="Q2771" cm="1">
        <f t="array" ref="Q2771">IF(F2771={"1. &lt; HS Grad"},1,0)</f>
        <v>0</v>
      </c>
      <c r="R2771" cm="1">
        <f t="array" ref="R2771">IF(F2771={"4. College Grad"},1,0)</f>
        <v>0</v>
      </c>
      <c r="S2771" cm="1">
        <f t="array" ref="S2771">IF(F2771={"3. Some College"},1,0)</f>
        <v>0</v>
      </c>
      <c r="T2771" cm="1">
        <f t="array" ref="T2771">IF(F2771={"5. Advanced Degree"},1,0)</f>
        <v>0</v>
      </c>
      <c r="U2771" cm="1">
        <f t="array" ref="U2771">IF(F2771={"2. HS Grad"},1,0)</f>
        <v>1</v>
      </c>
    </row>
    <row r="2772" spans="1:21">
      <c r="A2772">
        <v>307480</v>
      </c>
      <c r="B2772">
        <v>2007</v>
      </c>
      <c r="C2772">
        <v>23</v>
      </c>
      <c r="D2772" t="s">
        <v>19400</v>
      </c>
      <c r="E2772" t="s">
        <v>19401</v>
      </c>
      <c r="F2772" t="s">
        <v>19402</v>
      </c>
      <c r="G2772" t="s">
        <v>19403</v>
      </c>
      <c r="H2772" t="s">
        <v>19404</v>
      </c>
      <c r="I2772" t="s">
        <v>19405</v>
      </c>
      <c r="J2772" t="s">
        <v>19406</v>
      </c>
      <c r="K2772">
        <v>4.3802112417116099</v>
      </c>
      <c r="L2772">
        <v>79.854900309346704</v>
      </c>
      <c r="M2772" cm="1">
        <f t="array" ref="M2772">IF(E2772={"2. Black"},1,0)</f>
        <v>0</v>
      </c>
      <c r="N2772" cm="1">
        <f t="array" ref="N2772">IF(E2772={"1. White"},1,0)</f>
        <v>1</v>
      </c>
      <c r="O2772" cm="1">
        <f t="array" ref="O2772">IF(E2772={"3. Asian"},1,0)</f>
        <v>0</v>
      </c>
      <c r="P2772" cm="1">
        <f t="array" ref="P2772">IF(E2772={"4. Other"},1,0)</f>
        <v>0</v>
      </c>
      <c r="Q2772" cm="1">
        <f t="array" ref="Q2772">IF(F2772={"1. &lt; HS Grad"},1,0)</f>
        <v>0</v>
      </c>
      <c r="R2772" cm="1">
        <f t="array" ref="R2772">IF(F2772={"4. College Grad"},1,0)</f>
        <v>1</v>
      </c>
      <c r="S2772" cm="1">
        <f t="array" ref="S2772">IF(F2772={"3. Some College"},1,0)</f>
        <v>0</v>
      </c>
      <c r="T2772" cm="1">
        <f t="array" ref="T2772">IF(F2772={"5. Advanced Degree"},1,0)</f>
        <v>0</v>
      </c>
      <c r="U2772" cm="1">
        <f t="array" ref="U2772">IF(F2772={"2. HS Grad"},1,0)</f>
        <v>0</v>
      </c>
    </row>
    <row r="2773" spans="1:21">
      <c r="A2773">
        <v>301212</v>
      </c>
      <c r="B2773">
        <v>2007</v>
      </c>
      <c r="C2773">
        <v>48</v>
      </c>
      <c r="D2773" t="s">
        <v>19407</v>
      </c>
      <c r="E2773" t="s">
        <v>19408</v>
      </c>
      <c r="F2773" t="s">
        <v>19409</v>
      </c>
      <c r="G2773" t="s">
        <v>19410</v>
      </c>
      <c r="H2773" t="s">
        <v>19411</v>
      </c>
      <c r="I2773" t="s">
        <v>19412</v>
      </c>
      <c r="J2773" t="s">
        <v>19413</v>
      </c>
      <c r="K2773">
        <v>4.6901960800285103</v>
      </c>
      <c r="L2773">
        <v>108.874525834712</v>
      </c>
      <c r="M2773" cm="1">
        <f t="array" ref="M2773">IF(E2773={"2. Black"},1,0)</f>
        <v>0</v>
      </c>
      <c r="N2773" cm="1">
        <f t="array" ref="N2773">IF(E2773={"1. White"},1,0)</f>
        <v>1</v>
      </c>
      <c r="O2773" cm="1">
        <f t="array" ref="O2773">IF(E2773={"3. Asian"},1,0)</f>
        <v>0</v>
      </c>
      <c r="P2773" cm="1">
        <f t="array" ref="P2773">IF(E2773={"4. Other"},1,0)</f>
        <v>0</v>
      </c>
      <c r="Q2773" cm="1">
        <f t="array" ref="Q2773">IF(F2773={"1. &lt; HS Grad"},1,0)</f>
        <v>0</v>
      </c>
      <c r="R2773" cm="1">
        <f t="array" ref="R2773">IF(F2773={"4. College Grad"},1,0)</f>
        <v>0</v>
      </c>
      <c r="S2773" cm="1">
        <f t="array" ref="S2773">IF(F2773={"3. Some College"},1,0)</f>
        <v>0</v>
      </c>
      <c r="T2773" cm="1">
        <f t="array" ref="T2773">IF(F2773={"5. Advanced Degree"},1,0)</f>
        <v>0</v>
      </c>
      <c r="U2773" cm="1">
        <f t="array" ref="U2773">IF(F2773={"2. HS Grad"},1,0)</f>
        <v>1</v>
      </c>
    </row>
    <row r="2774" spans="1:21">
      <c r="A2774">
        <v>450515</v>
      </c>
      <c r="B2774">
        <v>2009</v>
      </c>
      <c r="C2774">
        <v>44</v>
      </c>
      <c r="D2774" t="s">
        <v>19414</v>
      </c>
      <c r="E2774" t="s">
        <v>19415</v>
      </c>
      <c r="F2774" t="s">
        <v>19416</v>
      </c>
      <c r="G2774" t="s">
        <v>19417</v>
      </c>
      <c r="H2774" t="s">
        <v>19418</v>
      </c>
      <c r="I2774" t="s">
        <v>19419</v>
      </c>
      <c r="J2774" t="s">
        <v>19420</v>
      </c>
      <c r="K2774">
        <v>4.6989700043360196</v>
      </c>
      <c r="L2774">
        <v>109.833985642199</v>
      </c>
      <c r="M2774" cm="1">
        <f t="array" ref="M2774">IF(E2774={"2. Black"},1,0)</f>
        <v>0</v>
      </c>
      <c r="N2774" cm="1">
        <f t="array" ref="N2774">IF(E2774={"1. White"},1,0)</f>
        <v>1</v>
      </c>
      <c r="O2774" cm="1">
        <f t="array" ref="O2774">IF(E2774={"3. Asian"},1,0)</f>
        <v>0</v>
      </c>
      <c r="P2774" cm="1">
        <f t="array" ref="P2774">IF(E2774={"4. Other"},1,0)</f>
        <v>0</v>
      </c>
      <c r="Q2774" cm="1">
        <f t="array" ref="Q2774">IF(F2774={"1. &lt; HS Grad"},1,0)</f>
        <v>0</v>
      </c>
      <c r="R2774" cm="1">
        <f t="array" ref="R2774">IF(F2774={"4. College Grad"},1,0)</f>
        <v>0</v>
      </c>
      <c r="S2774" cm="1">
        <f t="array" ref="S2774">IF(F2774={"3. Some College"},1,0)</f>
        <v>0</v>
      </c>
      <c r="T2774" cm="1">
        <f t="array" ref="T2774">IF(F2774={"5. Advanced Degree"},1,0)</f>
        <v>0</v>
      </c>
      <c r="U2774" cm="1">
        <f t="array" ref="U2774">IF(F2774={"2. HS Grad"},1,0)</f>
        <v>1</v>
      </c>
    </row>
    <row r="2775" spans="1:21">
      <c r="A2775">
        <v>160071</v>
      </c>
      <c r="B2775">
        <v>2003</v>
      </c>
      <c r="C2775">
        <v>62</v>
      </c>
      <c r="D2775" t="s">
        <v>19421</v>
      </c>
      <c r="E2775" t="s">
        <v>19422</v>
      </c>
      <c r="F2775" t="s">
        <v>19423</v>
      </c>
      <c r="G2775" t="s">
        <v>19424</v>
      </c>
      <c r="H2775" t="s">
        <v>19425</v>
      </c>
      <c r="I2775" t="s">
        <v>19426</v>
      </c>
      <c r="J2775" t="s">
        <v>19427</v>
      </c>
      <c r="K2775">
        <v>4.8450980400142596</v>
      </c>
      <c r="L2775">
        <v>127.11574381218399</v>
      </c>
      <c r="M2775" cm="1">
        <f t="array" ref="M2775">IF(E2775={"2. Black"},1,0)</f>
        <v>0</v>
      </c>
      <c r="N2775" cm="1">
        <f t="array" ref="N2775">IF(E2775={"1. White"},1,0)</f>
        <v>1</v>
      </c>
      <c r="O2775" cm="1">
        <f t="array" ref="O2775">IF(E2775={"3. Asian"},1,0)</f>
        <v>0</v>
      </c>
      <c r="P2775" cm="1">
        <f t="array" ref="P2775">IF(E2775={"4. Other"},1,0)</f>
        <v>0</v>
      </c>
      <c r="Q2775" cm="1">
        <f t="array" ref="Q2775">IF(F2775={"1. &lt; HS Grad"},1,0)</f>
        <v>0</v>
      </c>
      <c r="R2775" cm="1">
        <f t="array" ref="R2775">IF(F2775={"4. College Grad"},1,0)</f>
        <v>1</v>
      </c>
      <c r="S2775" cm="1">
        <f t="array" ref="S2775">IF(F2775={"3. Some College"},1,0)</f>
        <v>0</v>
      </c>
      <c r="T2775" cm="1">
        <f t="array" ref="T2775">IF(F2775={"5. Advanced Degree"},1,0)</f>
        <v>0</v>
      </c>
      <c r="U2775" cm="1">
        <f t="array" ref="U2775">IF(F2775={"2. HS Grad"},1,0)</f>
        <v>0</v>
      </c>
    </row>
    <row r="2776" spans="1:21">
      <c r="A2776">
        <v>231742</v>
      </c>
      <c r="B2776">
        <v>2006</v>
      </c>
      <c r="C2776">
        <v>33</v>
      </c>
      <c r="D2776" t="s">
        <v>19428</v>
      </c>
      <c r="E2776" t="s">
        <v>19429</v>
      </c>
      <c r="F2776" t="s">
        <v>19430</v>
      </c>
      <c r="G2776" t="s">
        <v>19431</v>
      </c>
      <c r="H2776" t="s">
        <v>19432</v>
      </c>
      <c r="I2776" t="s">
        <v>19433</v>
      </c>
      <c r="J2776" t="s">
        <v>19434</v>
      </c>
      <c r="K2776">
        <v>5.02118929906994</v>
      </c>
      <c r="L2776">
        <v>151.59148423981401</v>
      </c>
      <c r="M2776" cm="1">
        <f t="array" ref="M2776">IF(E2776={"2. Black"},1,0)</f>
        <v>0</v>
      </c>
      <c r="N2776" cm="1">
        <f t="array" ref="N2776">IF(E2776={"1. White"},1,0)</f>
        <v>1</v>
      </c>
      <c r="O2776" cm="1">
        <f t="array" ref="O2776">IF(E2776={"3. Asian"},1,0)</f>
        <v>0</v>
      </c>
      <c r="P2776" cm="1">
        <f t="array" ref="P2776">IF(E2776={"4. Other"},1,0)</f>
        <v>0</v>
      </c>
      <c r="Q2776" cm="1">
        <f t="array" ref="Q2776">IF(F2776={"1. &lt; HS Grad"},1,0)</f>
        <v>0</v>
      </c>
      <c r="R2776" cm="1">
        <f t="array" ref="R2776">IF(F2776={"4. College Grad"},1,0)</f>
        <v>0</v>
      </c>
      <c r="S2776" cm="1">
        <f t="array" ref="S2776">IF(F2776={"3. Some College"},1,0)</f>
        <v>0</v>
      </c>
      <c r="T2776" cm="1">
        <f t="array" ref="T2776">IF(F2776={"5. Advanced Degree"},1,0)</f>
        <v>1</v>
      </c>
      <c r="U2776" cm="1">
        <f t="array" ref="U2776">IF(F2776={"2. HS Grad"},1,0)</f>
        <v>0</v>
      </c>
    </row>
    <row r="2777" spans="1:21">
      <c r="A2777">
        <v>379911</v>
      </c>
      <c r="B2777">
        <v>2008</v>
      </c>
      <c r="C2777">
        <v>51</v>
      </c>
      <c r="D2777" t="s">
        <v>19435</v>
      </c>
      <c r="E2777" t="s">
        <v>19436</v>
      </c>
      <c r="F2777" t="s">
        <v>19437</v>
      </c>
      <c r="G2777" t="s">
        <v>19438</v>
      </c>
      <c r="H2777" t="s">
        <v>19439</v>
      </c>
      <c r="I2777" t="s">
        <v>19440</v>
      </c>
      <c r="J2777" t="s">
        <v>19441</v>
      </c>
      <c r="K2777">
        <v>4.6627578316815699</v>
      </c>
      <c r="L2777">
        <v>105.92781077506299</v>
      </c>
      <c r="M2777" cm="1">
        <f t="array" ref="M2777">IF(E2777={"2. Black"},1,0)</f>
        <v>0</v>
      </c>
      <c r="N2777" cm="1">
        <f t="array" ref="N2777">IF(E2777={"1. White"},1,0)</f>
        <v>1</v>
      </c>
      <c r="O2777" cm="1">
        <f t="array" ref="O2777">IF(E2777={"3. Asian"},1,0)</f>
        <v>0</v>
      </c>
      <c r="P2777" cm="1">
        <f t="array" ref="P2777">IF(E2777={"4. Other"},1,0)</f>
        <v>0</v>
      </c>
      <c r="Q2777" cm="1">
        <f t="array" ref="Q2777">IF(F2777={"1. &lt; HS Grad"},1,0)</f>
        <v>0</v>
      </c>
      <c r="R2777" cm="1">
        <f t="array" ref="R2777">IF(F2777={"4. College Grad"},1,0)</f>
        <v>0</v>
      </c>
      <c r="S2777" cm="1">
        <f t="array" ref="S2777">IF(F2777={"3. Some College"},1,0)</f>
        <v>0</v>
      </c>
      <c r="T2777" cm="1">
        <f t="array" ref="T2777">IF(F2777={"5. Advanced Degree"},1,0)</f>
        <v>0</v>
      </c>
      <c r="U2777" cm="1">
        <f t="array" ref="U2777">IF(F2777={"2. HS Grad"},1,0)</f>
        <v>1</v>
      </c>
    </row>
    <row r="2778" spans="1:21">
      <c r="A2778">
        <v>231151</v>
      </c>
      <c r="B2778">
        <v>2006</v>
      </c>
      <c r="C2778">
        <v>36</v>
      </c>
      <c r="D2778" t="s">
        <v>19442</v>
      </c>
      <c r="E2778" t="s">
        <v>19443</v>
      </c>
      <c r="F2778" t="s">
        <v>19444</v>
      </c>
      <c r="G2778" t="s">
        <v>19445</v>
      </c>
      <c r="H2778" t="s">
        <v>19446</v>
      </c>
      <c r="I2778" t="s">
        <v>19447</v>
      </c>
      <c r="J2778" t="s">
        <v>19448</v>
      </c>
      <c r="K2778">
        <v>5.3010299956639804</v>
      </c>
      <c r="L2778">
        <v>200.54326232466201</v>
      </c>
      <c r="M2778" cm="1">
        <f t="array" ref="M2778">IF(E2778={"2. Black"},1,0)</f>
        <v>0</v>
      </c>
      <c r="N2778" cm="1">
        <f t="array" ref="N2778">IF(E2778={"1. White"},1,0)</f>
        <v>1</v>
      </c>
      <c r="O2778" cm="1">
        <f t="array" ref="O2778">IF(E2778={"3. Asian"},1,0)</f>
        <v>0</v>
      </c>
      <c r="P2778" cm="1">
        <f t="array" ref="P2778">IF(E2778={"4. Other"},1,0)</f>
        <v>0</v>
      </c>
      <c r="Q2778" cm="1">
        <f t="array" ref="Q2778">IF(F2778={"1. &lt; HS Grad"},1,0)</f>
        <v>0</v>
      </c>
      <c r="R2778" cm="1">
        <f t="array" ref="R2778">IF(F2778={"4. College Grad"},1,0)</f>
        <v>0</v>
      </c>
      <c r="S2778" cm="1">
        <f t="array" ref="S2778">IF(F2778={"3. Some College"},1,0)</f>
        <v>0</v>
      </c>
      <c r="T2778" cm="1">
        <f t="array" ref="T2778">IF(F2778={"5. Advanced Degree"},1,0)</f>
        <v>1</v>
      </c>
      <c r="U2778" cm="1">
        <f t="array" ref="U2778">IF(F2778={"2. HS Grad"},1,0)</f>
        <v>0</v>
      </c>
    </row>
    <row r="2779" spans="1:21">
      <c r="A2779">
        <v>7548</v>
      </c>
      <c r="B2779">
        <v>2005</v>
      </c>
      <c r="C2779">
        <v>23</v>
      </c>
      <c r="D2779" t="s">
        <v>19449</v>
      </c>
      <c r="E2779" t="s">
        <v>19450</v>
      </c>
      <c r="F2779" t="s">
        <v>19451</v>
      </c>
      <c r="G2779" t="s">
        <v>19452</v>
      </c>
      <c r="H2779" t="s">
        <v>19453</v>
      </c>
      <c r="I2779" t="s">
        <v>19454</v>
      </c>
      <c r="J2779" t="s">
        <v>19455</v>
      </c>
      <c r="K2779">
        <v>4.0791812460476304</v>
      </c>
      <c r="L2779">
        <v>59.097064081589103</v>
      </c>
      <c r="M2779" cm="1">
        <f t="array" ref="M2779">IF(E2779={"2. Black"},1,0)</f>
        <v>0</v>
      </c>
      <c r="N2779" cm="1">
        <f t="array" ref="N2779">IF(E2779={"1. White"},1,0)</f>
        <v>1</v>
      </c>
      <c r="O2779" cm="1">
        <f t="array" ref="O2779">IF(E2779={"3. Asian"},1,0)</f>
        <v>0</v>
      </c>
      <c r="P2779" cm="1">
        <f t="array" ref="P2779">IF(E2779={"4. Other"},1,0)</f>
        <v>0</v>
      </c>
      <c r="Q2779" cm="1">
        <f t="array" ref="Q2779">IF(F2779={"1. &lt; HS Grad"},1,0)</f>
        <v>0</v>
      </c>
      <c r="R2779" cm="1">
        <f t="array" ref="R2779">IF(F2779={"4. College Grad"},1,0)</f>
        <v>0</v>
      </c>
      <c r="S2779" cm="1">
        <f t="array" ref="S2779">IF(F2779={"3. Some College"},1,0)</f>
        <v>0</v>
      </c>
      <c r="T2779" cm="1">
        <f t="array" ref="T2779">IF(F2779={"5. Advanced Degree"},1,0)</f>
        <v>0</v>
      </c>
      <c r="U2779" cm="1">
        <f t="array" ref="U2779">IF(F2779={"2. HS Grad"},1,0)</f>
        <v>1</v>
      </c>
    </row>
    <row r="2780" spans="1:21">
      <c r="A2780">
        <v>157269</v>
      </c>
      <c r="B2780">
        <v>2003</v>
      </c>
      <c r="C2780">
        <v>51</v>
      </c>
      <c r="D2780" t="s">
        <v>19456</v>
      </c>
      <c r="E2780" t="s">
        <v>19457</v>
      </c>
      <c r="F2780" t="s">
        <v>19458</v>
      </c>
      <c r="G2780" t="s">
        <v>19459</v>
      </c>
      <c r="H2780" t="s">
        <v>19460</v>
      </c>
      <c r="I2780" t="s">
        <v>19461</v>
      </c>
      <c r="J2780" t="s">
        <v>19462</v>
      </c>
      <c r="K2780">
        <v>4.2304489213782697</v>
      </c>
      <c r="L2780">
        <v>68.748087733766894</v>
      </c>
      <c r="M2780" cm="1">
        <f t="array" ref="M2780">IF(E2780={"2. Black"},1,0)</f>
        <v>0</v>
      </c>
      <c r="N2780" cm="1">
        <f t="array" ref="N2780">IF(E2780={"1. White"},1,0)</f>
        <v>1</v>
      </c>
      <c r="O2780" cm="1">
        <f t="array" ref="O2780">IF(E2780={"3. Asian"},1,0)</f>
        <v>0</v>
      </c>
      <c r="P2780" cm="1">
        <f t="array" ref="P2780">IF(E2780={"4. Other"},1,0)</f>
        <v>0</v>
      </c>
      <c r="Q2780" cm="1">
        <f t="array" ref="Q2780">IF(F2780={"1. &lt; HS Grad"},1,0)</f>
        <v>0</v>
      </c>
      <c r="R2780" cm="1">
        <f t="array" ref="R2780">IF(F2780={"4. College Grad"},1,0)</f>
        <v>0</v>
      </c>
      <c r="S2780" cm="1">
        <f t="array" ref="S2780">IF(F2780={"3. Some College"},1,0)</f>
        <v>0</v>
      </c>
      <c r="T2780" cm="1">
        <f t="array" ref="T2780">IF(F2780={"5. Advanced Degree"},1,0)</f>
        <v>0</v>
      </c>
      <c r="U2780" cm="1">
        <f t="array" ref="U2780">IF(F2780={"2. HS Grad"},1,0)</f>
        <v>1</v>
      </c>
    </row>
    <row r="2781" spans="1:21">
      <c r="A2781">
        <v>378112</v>
      </c>
      <c r="B2781">
        <v>2008</v>
      </c>
      <c r="C2781">
        <v>47</v>
      </c>
      <c r="D2781" t="s">
        <v>19463</v>
      </c>
      <c r="E2781" t="s">
        <v>19464</v>
      </c>
      <c r="F2781" t="s">
        <v>19465</v>
      </c>
      <c r="G2781" t="s">
        <v>19466</v>
      </c>
      <c r="H2781" t="s">
        <v>19467</v>
      </c>
      <c r="I2781" t="s">
        <v>19468</v>
      </c>
      <c r="J2781" t="s">
        <v>19469</v>
      </c>
      <c r="K2781">
        <v>5.1760912590556796</v>
      </c>
      <c r="L2781">
        <v>176.98965048987699</v>
      </c>
      <c r="M2781" cm="1">
        <f t="array" ref="M2781">IF(E2781={"2. Black"},1,0)</f>
        <v>0</v>
      </c>
      <c r="N2781" cm="1">
        <f t="array" ref="N2781">IF(E2781={"1. White"},1,0)</f>
        <v>1</v>
      </c>
      <c r="O2781" cm="1">
        <f t="array" ref="O2781">IF(E2781={"3. Asian"},1,0)</f>
        <v>0</v>
      </c>
      <c r="P2781" cm="1">
        <f t="array" ref="P2781">IF(E2781={"4. Other"},1,0)</f>
        <v>0</v>
      </c>
      <c r="Q2781" cm="1">
        <f t="array" ref="Q2781">IF(F2781={"1. &lt; HS Grad"},1,0)</f>
        <v>0</v>
      </c>
      <c r="R2781" cm="1">
        <f t="array" ref="R2781">IF(F2781={"4. College Grad"},1,0)</f>
        <v>1</v>
      </c>
      <c r="S2781" cm="1">
        <f t="array" ref="S2781">IF(F2781={"3. Some College"},1,0)</f>
        <v>0</v>
      </c>
      <c r="T2781" cm="1">
        <f t="array" ref="T2781">IF(F2781={"5. Advanced Degree"},1,0)</f>
        <v>0</v>
      </c>
      <c r="U2781" cm="1">
        <f t="array" ref="U2781">IF(F2781={"2. HS Grad"},1,0)</f>
        <v>0</v>
      </c>
    </row>
    <row r="2782" spans="1:21">
      <c r="A2782">
        <v>158610</v>
      </c>
      <c r="B2782">
        <v>2003</v>
      </c>
      <c r="C2782">
        <v>34</v>
      </c>
      <c r="D2782" t="s">
        <v>19470</v>
      </c>
      <c r="E2782" t="s">
        <v>19471</v>
      </c>
      <c r="F2782" t="s">
        <v>19472</v>
      </c>
      <c r="G2782" t="s">
        <v>19473</v>
      </c>
      <c r="H2782" t="s">
        <v>19474</v>
      </c>
      <c r="I2782" t="s">
        <v>19475</v>
      </c>
      <c r="J2782" t="s">
        <v>19476</v>
      </c>
      <c r="K2782">
        <v>4.6434526764861896</v>
      </c>
      <c r="L2782">
        <v>103.90247060316</v>
      </c>
      <c r="M2782" cm="1">
        <f t="array" ref="M2782">IF(E2782={"2. Black"},1,0)</f>
        <v>0</v>
      </c>
      <c r="N2782" cm="1">
        <f t="array" ref="N2782">IF(E2782={"1. White"},1,0)</f>
        <v>1</v>
      </c>
      <c r="O2782" cm="1">
        <f t="array" ref="O2782">IF(E2782={"3. Asian"},1,0)</f>
        <v>0</v>
      </c>
      <c r="P2782" cm="1">
        <f t="array" ref="P2782">IF(E2782={"4. Other"},1,0)</f>
        <v>0</v>
      </c>
      <c r="Q2782" cm="1">
        <f t="array" ref="Q2782">IF(F2782={"1. &lt; HS Grad"},1,0)</f>
        <v>0</v>
      </c>
      <c r="R2782" cm="1">
        <f t="array" ref="R2782">IF(F2782={"4. College Grad"},1,0)</f>
        <v>0</v>
      </c>
      <c r="S2782" cm="1">
        <f t="array" ref="S2782">IF(F2782={"3. Some College"},1,0)</f>
        <v>0</v>
      </c>
      <c r="T2782" cm="1">
        <f t="array" ref="T2782">IF(F2782={"5. Advanced Degree"},1,0)</f>
        <v>0</v>
      </c>
      <c r="U2782" cm="1">
        <f t="array" ref="U2782">IF(F2782={"2. HS Grad"},1,0)</f>
        <v>1</v>
      </c>
    </row>
    <row r="2783" spans="1:21">
      <c r="A2783">
        <v>87409</v>
      </c>
      <c r="B2783">
        <v>2004</v>
      </c>
      <c r="C2783">
        <v>34</v>
      </c>
      <c r="D2783" t="s">
        <v>19477</v>
      </c>
      <c r="E2783" t="s">
        <v>19478</v>
      </c>
      <c r="F2783" t="s">
        <v>19479</v>
      </c>
      <c r="G2783" t="s">
        <v>19480</v>
      </c>
      <c r="H2783" t="s">
        <v>19481</v>
      </c>
      <c r="I2783" t="s">
        <v>19482</v>
      </c>
      <c r="J2783" t="s">
        <v>19483</v>
      </c>
      <c r="K2783">
        <v>4.41497334797082</v>
      </c>
      <c r="L2783">
        <v>82.679637296637196</v>
      </c>
      <c r="M2783" cm="1">
        <f t="array" ref="M2783">IF(E2783={"2. Black"},1,0)</f>
        <v>0</v>
      </c>
      <c r="N2783" cm="1">
        <f t="array" ref="N2783">IF(E2783={"1. White"},1,0)</f>
        <v>1</v>
      </c>
      <c r="O2783" cm="1">
        <f t="array" ref="O2783">IF(E2783={"3. Asian"},1,0)</f>
        <v>0</v>
      </c>
      <c r="P2783" cm="1">
        <f t="array" ref="P2783">IF(E2783={"4. Other"},1,0)</f>
        <v>0</v>
      </c>
      <c r="Q2783" cm="1">
        <f t="array" ref="Q2783">IF(F2783={"1. &lt; HS Grad"},1,0)</f>
        <v>0</v>
      </c>
      <c r="R2783" cm="1">
        <f t="array" ref="R2783">IF(F2783={"4. College Grad"},1,0)</f>
        <v>0</v>
      </c>
      <c r="S2783" cm="1">
        <f t="array" ref="S2783">IF(F2783={"3. Some College"},1,0)</f>
        <v>0</v>
      </c>
      <c r="T2783" cm="1">
        <f t="array" ref="T2783">IF(F2783={"5. Advanced Degree"},1,0)</f>
        <v>0</v>
      </c>
      <c r="U2783" cm="1">
        <f t="array" ref="U2783">IF(F2783={"2. HS Grad"},1,0)</f>
        <v>1</v>
      </c>
    </row>
    <row r="2784" spans="1:21">
      <c r="A2784">
        <v>451122</v>
      </c>
      <c r="B2784">
        <v>2009</v>
      </c>
      <c r="C2784">
        <v>43</v>
      </c>
      <c r="D2784" t="s">
        <v>19484</v>
      </c>
      <c r="E2784" t="s">
        <v>19485</v>
      </c>
      <c r="F2784" t="s">
        <v>19486</v>
      </c>
      <c r="G2784" t="s">
        <v>19487</v>
      </c>
      <c r="H2784" t="s">
        <v>19488</v>
      </c>
      <c r="I2784" t="s">
        <v>19489</v>
      </c>
      <c r="J2784" t="s">
        <v>19490</v>
      </c>
      <c r="K2784">
        <v>5.3010299956639804</v>
      </c>
      <c r="L2784">
        <v>200.54326232466201</v>
      </c>
      <c r="M2784" cm="1">
        <f t="array" ref="M2784">IF(E2784={"2. Black"},1,0)</f>
        <v>0</v>
      </c>
      <c r="N2784" cm="1">
        <f t="array" ref="N2784">IF(E2784={"1. White"},1,0)</f>
        <v>1</v>
      </c>
      <c r="O2784" cm="1">
        <f t="array" ref="O2784">IF(E2784={"3. Asian"},1,0)</f>
        <v>0</v>
      </c>
      <c r="P2784" cm="1">
        <f t="array" ref="P2784">IF(E2784={"4. Other"},1,0)</f>
        <v>0</v>
      </c>
      <c r="Q2784" cm="1">
        <f t="array" ref="Q2784">IF(F2784={"1. &lt; HS Grad"},1,0)</f>
        <v>0</v>
      </c>
      <c r="R2784" cm="1">
        <f t="array" ref="R2784">IF(F2784={"4. College Grad"},1,0)</f>
        <v>0</v>
      </c>
      <c r="S2784" cm="1">
        <f t="array" ref="S2784">IF(F2784={"3. Some College"},1,0)</f>
        <v>0</v>
      </c>
      <c r="T2784" cm="1">
        <f t="array" ref="T2784">IF(F2784={"5. Advanced Degree"},1,0)</f>
        <v>1</v>
      </c>
      <c r="U2784" cm="1">
        <f t="array" ref="U2784">IF(F2784={"2. HS Grad"},1,0)</f>
        <v>0</v>
      </c>
    </row>
    <row r="2785" spans="1:21">
      <c r="A2785">
        <v>227949</v>
      </c>
      <c r="B2785">
        <v>2006</v>
      </c>
      <c r="C2785">
        <v>43</v>
      </c>
      <c r="D2785" t="s">
        <v>19491</v>
      </c>
      <c r="E2785" t="s">
        <v>19492</v>
      </c>
      <c r="F2785" t="s">
        <v>19493</v>
      </c>
      <c r="G2785" t="s">
        <v>19494</v>
      </c>
      <c r="H2785" t="s">
        <v>19495</v>
      </c>
      <c r="I2785" t="s">
        <v>19496</v>
      </c>
      <c r="J2785" t="s">
        <v>19497</v>
      </c>
      <c r="K2785">
        <v>4.6232492903978999</v>
      </c>
      <c r="L2785">
        <v>101.82435207568</v>
      </c>
      <c r="M2785" cm="1">
        <f t="array" ref="M2785">IF(E2785={"2. Black"},1,0)</f>
        <v>0</v>
      </c>
      <c r="N2785" cm="1">
        <f t="array" ref="N2785">IF(E2785={"1. White"},1,0)</f>
        <v>1</v>
      </c>
      <c r="O2785" cm="1">
        <f t="array" ref="O2785">IF(E2785={"3. Asian"},1,0)</f>
        <v>0</v>
      </c>
      <c r="P2785" cm="1">
        <f t="array" ref="P2785">IF(E2785={"4. Other"},1,0)</f>
        <v>0</v>
      </c>
      <c r="Q2785" cm="1">
        <f t="array" ref="Q2785">IF(F2785={"1. &lt; HS Grad"},1,0)</f>
        <v>0</v>
      </c>
      <c r="R2785" cm="1">
        <f t="array" ref="R2785">IF(F2785={"4. College Grad"},1,0)</f>
        <v>0</v>
      </c>
      <c r="S2785" cm="1">
        <f t="array" ref="S2785">IF(F2785={"3. Some College"},1,0)</f>
        <v>1</v>
      </c>
      <c r="T2785" cm="1">
        <f t="array" ref="T2785">IF(F2785={"5. Advanced Degree"},1,0)</f>
        <v>0</v>
      </c>
      <c r="U2785" cm="1">
        <f t="array" ref="U2785">IF(F2785={"2. HS Grad"},1,0)</f>
        <v>0</v>
      </c>
    </row>
    <row r="2786" spans="1:21">
      <c r="A2786">
        <v>451359</v>
      </c>
      <c r="B2786">
        <v>2009</v>
      </c>
      <c r="C2786">
        <v>40</v>
      </c>
      <c r="D2786" t="s">
        <v>19498</v>
      </c>
      <c r="E2786" t="s">
        <v>19499</v>
      </c>
      <c r="F2786" t="s">
        <v>19500</v>
      </c>
      <c r="G2786" t="s">
        <v>19501</v>
      </c>
      <c r="H2786" t="s">
        <v>19502</v>
      </c>
      <c r="I2786" t="s">
        <v>19503</v>
      </c>
      <c r="J2786" t="s">
        <v>19504</v>
      </c>
      <c r="K2786">
        <v>5.0969100130080598</v>
      </c>
      <c r="L2786">
        <v>163.51586397623799</v>
      </c>
      <c r="M2786" cm="1">
        <f t="array" ref="M2786">IF(E2786={"2. Black"},1,0)</f>
        <v>0</v>
      </c>
      <c r="N2786" cm="1">
        <f t="array" ref="N2786">IF(E2786={"1. White"},1,0)</f>
        <v>1</v>
      </c>
      <c r="O2786" cm="1">
        <f t="array" ref="O2786">IF(E2786={"3. Asian"},1,0)</f>
        <v>0</v>
      </c>
      <c r="P2786" cm="1">
        <f t="array" ref="P2786">IF(E2786={"4. Other"},1,0)</f>
        <v>0</v>
      </c>
      <c r="Q2786" cm="1">
        <f t="array" ref="Q2786">IF(F2786={"1. &lt; HS Grad"},1,0)</f>
        <v>0</v>
      </c>
      <c r="R2786" cm="1">
        <f t="array" ref="R2786">IF(F2786={"4. College Grad"},1,0)</f>
        <v>1</v>
      </c>
      <c r="S2786" cm="1">
        <f t="array" ref="S2786">IF(F2786={"3. Some College"},1,0)</f>
        <v>0</v>
      </c>
      <c r="T2786" cm="1">
        <f t="array" ref="T2786">IF(F2786={"5. Advanced Degree"},1,0)</f>
        <v>0</v>
      </c>
      <c r="U2786" cm="1">
        <f t="array" ref="U2786">IF(F2786={"2. HS Grad"},1,0)</f>
        <v>0</v>
      </c>
    </row>
    <row r="2787" spans="1:21">
      <c r="A2787">
        <v>13067</v>
      </c>
      <c r="B2787">
        <v>2005</v>
      </c>
      <c r="C2787">
        <v>59</v>
      </c>
      <c r="D2787" t="s">
        <v>19505</v>
      </c>
      <c r="E2787" t="s">
        <v>19506</v>
      </c>
      <c r="F2787" t="s">
        <v>19507</v>
      </c>
      <c r="G2787" t="s">
        <v>19508</v>
      </c>
      <c r="H2787" t="s">
        <v>19509</v>
      </c>
      <c r="I2787" t="s">
        <v>19510</v>
      </c>
      <c r="J2787" t="s">
        <v>19511</v>
      </c>
      <c r="K2787">
        <v>4.6532125137753404</v>
      </c>
      <c r="L2787">
        <v>104.921506533664</v>
      </c>
      <c r="M2787" cm="1">
        <f t="array" ref="M2787">IF(E2787={"2. Black"},1,0)</f>
        <v>0</v>
      </c>
      <c r="N2787" cm="1">
        <f t="array" ref="N2787">IF(E2787={"1. White"},1,0)</f>
        <v>1</v>
      </c>
      <c r="O2787" cm="1">
        <f t="array" ref="O2787">IF(E2787={"3. Asian"},1,0)</f>
        <v>0</v>
      </c>
      <c r="P2787" cm="1">
        <f t="array" ref="P2787">IF(E2787={"4. Other"},1,0)</f>
        <v>0</v>
      </c>
      <c r="Q2787" cm="1">
        <f t="array" ref="Q2787">IF(F2787={"1. &lt; HS Grad"},1,0)</f>
        <v>0</v>
      </c>
      <c r="R2787" cm="1">
        <f t="array" ref="R2787">IF(F2787={"4. College Grad"},1,0)</f>
        <v>0</v>
      </c>
      <c r="S2787" cm="1">
        <f t="array" ref="S2787">IF(F2787={"3. Some College"},1,0)</f>
        <v>0</v>
      </c>
      <c r="T2787" cm="1">
        <f t="array" ref="T2787">IF(F2787={"5. Advanced Degree"},1,0)</f>
        <v>0</v>
      </c>
      <c r="U2787" cm="1">
        <f t="array" ref="U2787">IF(F2787={"2. HS Grad"},1,0)</f>
        <v>1</v>
      </c>
    </row>
    <row r="2788" spans="1:21">
      <c r="A2788">
        <v>374802</v>
      </c>
      <c r="B2788">
        <v>2008</v>
      </c>
      <c r="C2788">
        <v>53</v>
      </c>
      <c r="D2788" t="s">
        <v>19512</v>
      </c>
      <c r="E2788" t="s">
        <v>19513</v>
      </c>
      <c r="F2788" t="s">
        <v>19514</v>
      </c>
      <c r="G2788" t="s">
        <v>19515</v>
      </c>
      <c r="H2788" t="s">
        <v>19516</v>
      </c>
      <c r="I2788" t="s">
        <v>19517</v>
      </c>
      <c r="J2788" t="s">
        <v>19518</v>
      </c>
      <c r="K2788">
        <v>4.6989700043360196</v>
      </c>
      <c r="L2788">
        <v>109.833985642199</v>
      </c>
      <c r="M2788" cm="1">
        <f t="array" ref="M2788">IF(E2788={"2. Black"},1,0)</f>
        <v>0</v>
      </c>
      <c r="N2788" cm="1">
        <f t="array" ref="N2788">IF(E2788={"1. White"},1,0)</f>
        <v>1</v>
      </c>
      <c r="O2788" cm="1">
        <f t="array" ref="O2788">IF(E2788={"3. Asian"},1,0)</f>
        <v>0</v>
      </c>
      <c r="P2788" cm="1">
        <f t="array" ref="P2788">IF(E2788={"4. Other"},1,0)</f>
        <v>0</v>
      </c>
      <c r="Q2788" cm="1">
        <f t="array" ref="Q2788">IF(F2788={"1. &lt; HS Grad"},1,0)</f>
        <v>0</v>
      </c>
      <c r="R2788" cm="1">
        <f t="array" ref="R2788">IF(F2788={"4. College Grad"},1,0)</f>
        <v>0</v>
      </c>
      <c r="S2788" cm="1">
        <f t="array" ref="S2788">IF(F2788={"3. Some College"},1,0)</f>
        <v>0</v>
      </c>
      <c r="T2788" cm="1">
        <f t="array" ref="T2788">IF(F2788={"5. Advanced Degree"},1,0)</f>
        <v>0</v>
      </c>
      <c r="U2788" cm="1">
        <f t="array" ref="U2788">IF(F2788={"2. HS Grad"},1,0)</f>
        <v>1</v>
      </c>
    </row>
    <row r="2789" spans="1:21">
      <c r="A2789">
        <v>86228</v>
      </c>
      <c r="B2789">
        <v>2004</v>
      </c>
      <c r="C2789">
        <v>32</v>
      </c>
      <c r="D2789" t="s">
        <v>19519</v>
      </c>
      <c r="E2789" t="s">
        <v>19520</v>
      </c>
      <c r="F2789" t="s">
        <v>19521</v>
      </c>
      <c r="G2789" t="s">
        <v>19522</v>
      </c>
      <c r="H2789" t="s">
        <v>19523</v>
      </c>
      <c r="I2789" t="s">
        <v>19524</v>
      </c>
      <c r="J2789" t="s">
        <v>19525</v>
      </c>
      <c r="K2789">
        <v>4.6532125137753404</v>
      </c>
      <c r="L2789">
        <v>104.921506533664</v>
      </c>
      <c r="M2789" cm="1">
        <f t="array" ref="M2789">IF(E2789={"2. Black"},1,0)</f>
        <v>0</v>
      </c>
      <c r="N2789" cm="1">
        <f t="array" ref="N2789">IF(E2789={"1. White"},1,0)</f>
        <v>1</v>
      </c>
      <c r="O2789" cm="1">
        <f t="array" ref="O2789">IF(E2789={"3. Asian"},1,0)</f>
        <v>0</v>
      </c>
      <c r="P2789" cm="1">
        <f t="array" ref="P2789">IF(E2789={"4. Other"},1,0)</f>
        <v>0</v>
      </c>
      <c r="Q2789" cm="1">
        <f t="array" ref="Q2789">IF(F2789={"1. &lt; HS Grad"},1,0)</f>
        <v>0</v>
      </c>
      <c r="R2789" cm="1">
        <f t="array" ref="R2789">IF(F2789={"4. College Grad"},1,0)</f>
        <v>0</v>
      </c>
      <c r="S2789" cm="1">
        <f t="array" ref="S2789">IF(F2789={"3. Some College"},1,0)</f>
        <v>0</v>
      </c>
      <c r="T2789" cm="1">
        <f t="array" ref="T2789">IF(F2789={"5. Advanced Degree"},1,0)</f>
        <v>0</v>
      </c>
      <c r="U2789" cm="1">
        <f t="array" ref="U2789">IF(F2789={"2. HS Grad"},1,0)</f>
        <v>1</v>
      </c>
    </row>
    <row r="2790" spans="1:21">
      <c r="A2790">
        <v>379346</v>
      </c>
      <c r="B2790">
        <v>2008</v>
      </c>
      <c r="C2790">
        <v>48</v>
      </c>
      <c r="D2790" t="s">
        <v>19526</v>
      </c>
      <c r="E2790" t="s">
        <v>19527</v>
      </c>
      <c r="F2790" t="s">
        <v>19528</v>
      </c>
      <c r="G2790" t="s">
        <v>19529</v>
      </c>
      <c r="H2790" t="s">
        <v>19530</v>
      </c>
      <c r="I2790" t="s">
        <v>19531</v>
      </c>
      <c r="J2790" t="s">
        <v>19532</v>
      </c>
      <c r="K2790">
        <v>4.6812412373755903</v>
      </c>
      <c r="L2790">
        <v>107.903923866876</v>
      </c>
      <c r="M2790" cm="1">
        <f t="array" ref="M2790">IF(E2790={"2. Black"},1,0)</f>
        <v>0</v>
      </c>
      <c r="N2790" cm="1">
        <f t="array" ref="N2790">IF(E2790={"1. White"},1,0)</f>
        <v>1</v>
      </c>
      <c r="O2790" cm="1">
        <f t="array" ref="O2790">IF(E2790={"3. Asian"},1,0)</f>
        <v>0</v>
      </c>
      <c r="P2790" cm="1">
        <f t="array" ref="P2790">IF(E2790={"4. Other"},1,0)</f>
        <v>0</v>
      </c>
      <c r="Q2790" cm="1">
        <f t="array" ref="Q2790">IF(F2790={"1. &lt; HS Grad"},1,0)</f>
        <v>0</v>
      </c>
      <c r="R2790" cm="1">
        <f t="array" ref="R2790">IF(F2790={"4. College Grad"},1,0)</f>
        <v>0</v>
      </c>
      <c r="S2790" cm="1">
        <f t="array" ref="S2790">IF(F2790={"3. Some College"},1,0)</f>
        <v>0</v>
      </c>
      <c r="T2790" cm="1">
        <f t="array" ref="T2790">IF(F2790={"5. Advanced Degree"},1,0)</f>
        <v>0</v>
      </c>
      <c r="U2790" cm="1">
        <f t="array" ref="U2790">IF(F2790={"2. HS Grad"},1,0)</f>
        <v>1</v>
      </c>
    </row>
    <row r="2791" spans="1:21">
      <c r="A2791">
        <v>376228</v>
      </c>
      <c r="B2791">
        <v>2008</v>
      </c>
      <c r="C2791">
        <v>37</v>
      </c>
      <c r="D2791" t="s">
        <v>19533</v>
      </c>
      <c r="E2791" t="s">
        <v>19534</v>
      </c>
      <c r="F2791" t="s">
        <v>19535</v>
      </c>
      <c r="G2791" t="s">
        <v>19536</v>
      </c>
      <c r="H2791" t="s">
        <v>19537</v>
      </c>
      <c r="I2791" t="s">
        <v>19538</v>
      </c>
      <c r="J2791" t="s">
        <v>19539</v>
      </c>
      <c r="K2791">
        <v>5.2041199826559303</v>
      </c>
      <c r="L2791">
        <v>182.02062096351199</v>
      </c>
      <c r="M2791" cm="1">
        <f t="array" ref="M2791">IF(E2791={"2. Black"},1,0)</f>
        <v>0</v>
      </c>
      <c r="N2791" cm="1">
        <f t="array" ref="N2791">IF(E2791={"1. White"},1,0)</f>
        <v>1</v>
      </c>
      <c r="O2791" cm="1">
        <f t="array" ref="O2791">IF(E2791={"3. Asian"},1,0)</f>
        <v>0</v>
      </c>
      <c r="P2791" cm="1">
        <f t="array" ref="P2791">IF(E2791={"4. Other"},1,0)</f>
        <v>0</v>
      </c>
      <c r="Q2791" cm="1">
        <f t="array" ref="Q2791">IF(F2791={"1. &lt; HS Grad"},1,0)</f>
        <v>0</v>
      </c>
      <c r="R2791" cm="1">
        <f t="array" ref="R2791">IF(F2791={"4. College Grad"},1,0)</f>
        <v>0</v>
      </c>
      <c r="S2791" cm="1">
        <f t="array" ref="S2791">IF(F2791={"3. Some College"},1,0)</f>
        <v>0</v>
      </c>
      <c r="T2791" cm="1">
        <f t="array" ref="T2791">IF(F2791={"5. Advanced Degree"},1,0)</f>
        <v>1</v>
      </c>
      <c r="U2791" cm="1">
        <f t="array" ref="U2791">IF(F2791={"2. HS Grad"},1,0)</f>
        <v>0</v>
      </c>
    </row>
    <row r="2792" spans="1:21">
      <c r="A2792">
        <v>228763</v>
      </c>
      <c r="B2792">
        <v>2006</v>
      </c>
      <c r="C2792">
        <v>20</v>
      </c>
      <c r="D2792" t="s">
        <v>19540</v>
      </c>
      <c r="E2792" t="s">
        <v>19541</v>
      </c>
      <c r="F2792" t="s">
        <v>19542</v>
      </c>
      <c r="G2792" t="s">
        <v>19543</v>
      </c>
      <c r="H2792" t="s">
        <v>19544</v>
      </c>
      <c r="I2792" t="s">
        <v>19545</v>
      </c>
      <c r="J2792" t="s">
        <v>19546</v>
      </c>
      <c r="K2792">
        <v>4.3180633349627602</v>
      </c>
      <c r="L2792">
        <v>75.043154017351497</v>
      </c>
      <c r="M2792" cm="1">
        <f t="array" ref="M2792">IF(E2792={"2. Black"},1,0)</f>
        <v>1</v>
      </c>
      <c r="N2792" cm="1">
        <f t="array" ref="N2792">IF(E2792={"1. White"},1,0)</f>
        <v>0</v>
      </c>
      <c r="O2792" cm="1">
        <f t="array" ref="O2792">IF(E2792={"3. Asian"},1,0)</f>
        <v>0</v>
      </c>
      <c r="P2792" cm="1">
        <f t="array" ref="P2792">IF(E2792={"4. Other"},1,0)</f>
        <v>0</v>
      </c>
      <c r="Q2792" cm="1">
        <f t="array" ref="Q2792">IF(F2792={"1. &lt; HS Grad"},1,0)</f>
        <v>0</v>
      </c>
      <c r="R2792" cm="1">
        <f t="array" ref="R2792">IF(F2792={"4. College Grad"},1,0)</f>
        <v>0</v>
      </c>
      <c r="S2792" cm="1">
        <f t="array" ref="S2792">IF(F2792={"3. Some College"},1,0)</f>
        <v>1</v>
      </c>
      <c r="T2792" cm="1">
        <f t="array" ref="T2792">IF(F2792={"5. Advanced Degree"},1,0)</f>
        <v>0</v>
      </c>
      <c r="U2792" cm="1">
        <f t="array" ref="U2792">IF(F2792={"2. HS Grad"},1,0)</f>
        <v>0</v>
      </c>
    </row>
    <row r="2793" spans="1:21">
      <c r="A2793">
        <v>85100</v>
      </c>
      <c r="B2793">
        <v>2004</v>
      </c>
      <c r="C2793">
        <v>32</v>
      </c>
      <c r="D2793" t="s">
        <v>19547</v>
      </c>
      <c r="E2793" t="s">
        <v>19548</v>
      </c>
      <c r="F2793" t="s">
        <v>19549</v>
      </c>
      <c r="G2793" t="s">
        <v>19550</v>
      </c>
      <c r="H2793" t="s">
        <v>19551</v>
      </c>
      <c r="I2793" t="s">
        <v>19552</v>
      </c>
      <c r="J2793" t="s">
        <v>19553</v>
      </c>
      <c r="K2793">
        <v>4.1139433523068396</v>
      </c>
      <c r="L2793">
        <v>61.187526433991501</v>
      </c>
      <c r="M2793" cm="1">
        <f t="array" ref="M2793">IF(E2793={"2. Black"},1,0)</f>
        <v>0</v>
      </c>
      <c r="N2793" cm="1">
        <f t="array" ref="N2793">IF(E2793={"1. White"},1,0)</f>
        <v>1</v>
      </c>
      <c r="O2793" cm="1">
        <f t="array" ref="O2793">IF(E2793={"3. Asian"},1,0)</f>
        <v>0</v>
      </c>
      <c r="P2793" cm="1">
        <f t="array" ref="P2793">IF(E2793={"4. Other"},1,0)</f>
        <v>0</v>
      </c>
      <c r="Q2793" cm="1">
        <f t="array" ref="Q2793">IF(F2793={"1. &lt; HS Grad"},1,0)</f>
        <v>0</v>
      </c>
      <c r="R2793" cm="1">
        <f t="array" ref="R2793">IF(F2793={"4. College Grad"},1,0)</f>
        <v>0</v>
      </c>
      <c r="S2793" cm="1">
        <f t="array" ref="S2793">IF(F2793={"3. Some College"},1,0)</f>
        <v>0</v>
      </c>
      <c r="T2793" cm="1">
        <f t="array" ref="T2793">IF(F2793={"5. Advanced Degree"},1,0)</f>
        <v>0</v>
      </c>
      <c r="U2793" cm="1">
        <f t="array" ref="U2793">IF(F2793={"2. HS Grad"},1,0)</f>
        <v>1</v>
      </c>
    </row>
    <row r="2794" spans="1:21">
      <c r="A2794">
        <v>87786</v>
      </c>
      <c r="B2794">
        <v>2004</v>
      </c>
      <c r="C2794">
        <v>40</v>
      </c>
      <c r="D2794" t="s">
        <v>19554</v>
      </c>
      <c r="E2794" t="s">
        <v>19555</v>
      </c>
      <c r="F2794" t="s">
        <v>19556</v>
      </c>
      <c r="G2794" t="s">
        <v>19557</v>
      </c>
      <c r="H2794" t="s">
        <v>19558</v>
      </c>
      <c r="I2794" t="s">
        <v>19559</v>
      </c>
      <c r="J2794" t="s">
        <v>19560</v>
      </c>
      <c r="K2794">
        <v>4.4471580313422203</v>
      </c>
      <c r="L2794">
        <v>85.3839403789827</v>
      </c>
      <c r="M2794" cm="1">
        <f t="array" ref="M2794">IF(E2794={"2. Black"},1,0)</f>
        <v>0</v>
      </c>
      <c r="N2794" cm="1">
        <f t="array" ref="N2794">IF(E2794={"1. White"},1,0)</f>
        <v>1</v>
      </c>
      <c r="O2794" cm="1">
        <f t="array" ref="O2794">IF(E2794={"3. Asian"},1,0)</f>
        <v>0</v>
      </c>
      <c r="P2794" cm="1">
        <f t="array" ref="P2794">IF(E2794={"4. Other"},1,0)</f>
        <v>0</v>
      </c>
      <c r="Q2794" cm="1">
        <f t="array" ref="Q2794">IF(F2794={"1. &lt; HS Grad"},1,0)</f>
        <v>0</v>
      </c>
      <c r="R2794" cm="1">
        <f t="array" ref="R2794">IF(F2794={"4. College Grad"},1,0)</f>
        <v>0</v>
      </c>
      <c r="S2794" cm="1">
        <f t="array" ref="S2794">IF(F2794={"3. Some College"},1,0)</f>
        <v>0</v>
      </c>
      <c r="T2794" cm="1">
        <f t="array" ref="T2794">IF(F2794={"5. Advanced Degree"},1,0)</f>
        <v>0</v>
      </c>
      <c r="U2794" cm="1">
        <f t="array" ref="U2794">IF(F2794={"2. HS Grad"},1,0)</f>
        <v>1</v>
      </c>
    </row>
    <row r="2795" spans="1:21">
      <c r="A2795">
        <v>87346</v>
      </c>
      <c r="B2795">
        <v>2004</v>
      </c>
      <c r="C2795">
        <v>48</v>
      </c>
      <c r="D2795" t="s">
        <v>19561</v>
      </c>
      <c r="E2795" t="s">
        <v>19562</v>
      </c>
      <c r="F2795" t="s">
        <v>19563</v>
      </c>
      <c r="G2795" t="s">
        <v>19564</v>
      </c>
      <c r="H2795" t="s">
        <v>19565</v>
      </c>
      <c r="I2795" t="s">
        <v>19566</v>
      </c>
      <c r="J2795" t="s">
        <v>19567</v>
      </c>
      <c r="K2795">
        <v>4.8188590529756299</v>
      </c>
      <c r="L2795">
        <v>123.82373383410101</v>
      </c>
      <c r="M2795" cm="1">
        <f t="array" ref="M2795">IF(E2795={"2. Black"},1,0)</f>
        <v>0</v>
      </c>
      <c r="N2795" cm="1">
        <f t="array" ref="N2795">IF(E2795={"1. White"},1,0)</f>
        <v>1</v>
      </c>
      <c r="O2795" cm="1">
        <f t="array" ref="O2795">IF(E2795={"3. Asian"},1,0)</f>
        <v>0</v>
      </c>
      <c r="P2795" cm="1">
        <f t="array" ref="P2795">IF(E2795={"4. Other"},1,0)</f>
        <v>0</v>
      </c>
      <c r="Q2795" cm="1">
        <f t="array" ref="Q2795">IF(F2795={"1. &lt; HS Grad"},1,0)</f>
        <v>0</v>
      </c>
      <c r="R2795" cm="1">
        <f t="array" ref="R2795">IF(F2795={"4. College Grad"},1,0)</f>
        <v>0</v>
      </c>
      <c r="S2795" cm="1">
        <f t="array" ref="S2795">IF(F2795={"3. Some College"},1,0)</f>
        <v>1</v>
      </c>
      <c r="T2795" cm="1">
        <f t="array" ref="T2795">IF(F2795={"5. Advanced Degree"},1,0)</f>
        <v>0</v>
      </c>
      <c r="U2795" cm="1">
        <f t="array" ref="U2795">IF(F2795={"2. HS Grad"},1,0)</f>
        <v>0</v>
      </c>
    </row>
    <row r="2796" spans="1:21">
      <c r="A2796">
        <v>10641</v>
      </c>
      <c r="B2796">
        <v>2005</v>
      </c>
      <c r="C2796">
        <v>43</v>
      </c>
      <c r="D2796" t="s">
        <v>19568</v>
      </c>
      <c r="E2796" t="s">
        <v>19569</v>
      </c>
      <c r="F2796" t="s">
        <v>19570</v>
      </c>
      <c r="G2796" t="s">
        <v>19571</v>
      </c>
      <c r="H2796" t="s">
        <v>19572</v>
      </c>
      <c r="I2796" t="s">
        <v>19573</v>
      </c>
      <c r="J2796" t="s">
        <v>19574</v>
      </c>
      <c r="K2796">
        <v>5.1760912590556796</v>
      </c>
      <c r="L2796">
        <v>176.98965048987699</v>
      </c>
      <c r="M2796" cm="1">
        <f t="array" ref="M2796">IF(E2796={"2. Black"},1,0)</f>
        <v>0</v>
      </c>
      <c r="N2796" cm="1">
        <f t="array" ref="N2796">IF(E2796={"1. White"},1,0)</f>
        <v>1</v>
      </c>
      <c r="O2796" cm="1">
        <f t="array" ref="O2796">IF(E2796={"3. Asian"},1,0)</f>
        <v>0</v>
      </c>
      <c r="P2796" cm="1">
        <f t="array" ref="P2796">IF(E2796={"4. Other"},1,0)</f>
        <v>0</v>
      </c>
      <c r="Q2796" cm="1">
        <f t="array" ref="Q2796">IF(F2796={"1. &lt; HS Grad"},1,0)</f>
        <v>0</v>
      </c>
      <c r="R2796" cm="1">
        <f t="array" ref="R2796">IF(F2796={"4. College Grad"},1,0)</f>
        <v>1</v>
      </c>
      <c r="S2796" cm="1">
        <f t="array" ref="S2796">IF(F2796={"3. Some College"},1,0)</f>
        <v>0</v>
      </c>
      <c r="T2796" cm="1">
        <f t="array" ref="T2796">IF(F2796={"5. Advanced Degree"},1,0)</f>
        <v>0</v>
      </c>
      <c r="U2796" cm="1">
        <f t="array" ref="U2796">IF(F2796={"2. HS Grad"},1,0)</f>
        <v>0</v>
      </c>
    </row>
    <row r="2797" spans="1:21">
      <c r="A2797">
        <v>451408</v>
      </c>
      <c r="B2797">
        <v>2009</v>
      </c>
      <c r="C2797">
        <v>56</v>
      </c>
      <c r="D2797" t="s">
        <v>19575</v>
      </c>
      <c r="E2797" t="s">
        <v>19576</v>
      </c>
      <c r="F2797" t="s">
        <v>19577</v>
      </c>
      <c r="G2797" t="s">
        <v>19578</v>
      </c>
      <c r="H2797" t="s">
        <v>19579</v>
      </c>
      <c r="I2797" t="s">
        <v>19580</v>
      </c>
      <c r="J2797" t="s">
        <v>19581</v>
      </c>
      <c r="K2797">
        <v>4.7781512503836403</v>
      </c>
      <c r="L2797">
        <v>118.884359339886</v>
      </c>
      <c r="M2797" cm="1">
        <f t="array" ref="M2797">IF(E2797={"2. Black"},1,0)</f>
        <v>0</v>
      </c>
      <c r="N2797" cm="1">
        <f t="array" ref="N2797">IF(E2797={"1. White"},1,0)</f>
        <v>0</v>
      </c>
      <c r="O2797" cm="1">
        <f t="array" ref="O2797">IF(E2797={"3. Asian"},1,0)</f>
        <v>1</v>
      </c>
      <c r="P2797" cm="1">
        <f t="array" ref="P2797">IF(E2797={"4. Other"},1,0)</f>
        <v>0</v>
      </c>
      <c r="Q2797" cm="1">
        <f t="array" ref="Q2797">IF(F2797={"1. &lt; HS Grad"},1,0)</f>
        <v>0</v>
      </c>
      <c r="R2797" cm="1">
        <f t="array" ref="R2797">IF(F2797={"4. College Grad"},1,0)</f>
        <v>0</v>
      </c>
      <c r="S2797" cm="1">
        <f t="array" ref="S2797">IF(F2797={"3. Some College"},1,0)</f>
        <v>0</v>
      </c>
      <c r="T2797" cm="1">
        <f t="array" ref="T2797">IF(F2797={"5. Advanced Degree"},1,0)</f>
        <v>1</v>
      </c>
      <c r="U2797" cm="1">
        <f t="array" ref="U2797">IF(F2797={"2. HS Grad"},1,0)</f>
        <v>0</v>
      </c>
    </row>
    <row r="2798" spans="1:21">
      <c r="A2798">
        <v>159969</v>
      </c>
      <c r="B2798">
        <v>2003</v>
      </c>
      <c r="C2798">
        <v>55</v>
      </c>
      <c r="D2798" t="s">
        <v>19582</v>
      </c>
      <c r="E2798" t="s">
        <v>19583</v>
      </c>
      <c r="F2798" t="s">
        <v>19584</v>
      </c>
      <c r="G2798" t="s">
        <v>19585</v>
      </c>
      <c r="H2798" t="s">
        <v>19586</v>
      </c>
      <c r="I2798" t="s">
        <v>19587</v>
      </c>
      <c r="J2798" t="s">
        <v>19588</v>
      </c>
      <c r="K2798">
        <v>5.5919801141029204</v>
      </c>
      <c r="L2798">
        <v>268.26629201255702</v>
      </c>
      <c r="M2798" cm="1">
        <f t="array" ref="M2798">IF(E2798={"2. Black"},1,0)</f>
        <v>0</v>
      </c>
      <c r="N2798" cm="1">
        <f t="array" ref="N2798">IF(E2798={"1. White"},1,0)</f>
        <v>1</v>
      </c>
      <c r="O2798" cm="1">
        <f t="array" ref="O2798">IF(E2798={"3. Asian"},1,0)</f>
        <v>0</v>
      </c>
      <c r="P2798" cm="1">
        <f t="array" ref="P2798">IF(E2798={"4. Other"},1,0)</f>
        <v>0</v>
      </c>
      <c r="Q2798" cm="1">
        <f t="array" ref="Q2798">IF(F2798={"1. &lt; HS Grad"},1,0)</f>
        <v>0</v>
      </c>
      <c r="R2798" cm="1">
        <f t="array" ref="R2798">IF(F2798={"4. College Grad"},1,0)</f>
        <v>0</v>
      </c>
      <c r="S2798" cm="1">
        <f t="array" ref="S2798">IF(F2798={"3. Some College"},1,0)</f>
        <v>0</v>
      </c>
      <c r="T2798" cm="1">
        <f t="array" ref="T2798">IF(F2798={"5. Advanced Degree"},1,0)</f>
        <v>1</v>
      </c>
      <c r="U2798" cm="1">
        <f t="array" ref="U2798">IF(F2798={"2. HS Grad"},1,0)</f>
        <v>0</v>
      </c>
    </row>
    <row r="2799" spans="1:21">
      <c r="A2799">
        <v>376315</v>
      </c>
      <c r="B2799">
        <v>2008</v>
      </c>
      <c r="C2799">
        <v>38</v>
      </c>
      <c r="D2799" t="s">
        <v>19589</v>
      </c>
      <c r="E2799" t="s">
        <v>19590</v>
      </c>
      <c r="F2799" t="s">
        <v>19591</v>
      </c>
      <c r="G2799" t="s">
        <v>19592</v>
      </c>
      <c r="H2799" t="s">
        <v>19593</v>
      </c>
      <c r="I2799" t="s">
        <v>19594</v>
      </c>
      <c r="J2799" t="s">
        <v>19595</v>
      </c>
      <c r="K2799">
        <v>4.4941545940184398</v>
      </c>
      <c r="L2799">
        <v>89.492479518000096</v>
      </c>
      <c r="M2799" cm="1">
        <f t="array" ref="M2799">IF(E2799={"2. Black"},1,0)</f>
        <v>0</v>
      </c>
      <c r="N2799" cm="1">
        <f t="array" ref="N2799">IF(E2799={"1. White"},1,0)</f>
        <v>1</v>
      </c>
      <c r="O2799" cm="1">
        <f t="array" ref="O2799">IF(E2799={"3. Asian"},1,0)</f>
        <v>0</v>
      </c>
      <c r="P2799" cm="1">
        <f t="array" ref="P2799">IF(E2799={"4. Other"},1,0)</f>
        <v>0</v>
      </c>
      <c r="Q2799" cm="1">
        <f t="array" ref="Q2799">IF(F2799={"1. &lt; HS Grad"},1,0)</f>
        <v>0</v>
      </c>
      <c r="R2799" cm="1">
        <f t="array" ref="R2799">IF(F2799={"4. College Grad"},1,0)</f>
        <v>0</v>
      </c>
      <c r="S2799" cm="1">
        <f t="array" ref="S2799">IF(F2799={"3. Some College"},1,0)</f>
        <v>0</v>
      </c>
      <c r="T2799" cm="1">
        <f t="array" ref="T2799">IF(F2799={"5. Advanced Degree"},1,0)</f>
        <v>0</v>
      </c>
      <c r="U2799" cm="1">
        <f t="array" ref="U2799">IF(F2799={"2. HS Grad"},1,0)</f>
        <v>1</v>
      </c>
    </row>
    <row r="2800" spans="1:21">
      <c r="A2800">
        <v>233368</v>
      </c>
      <c r="B2800">
        <v>2006</v>
      </c>
      <c r="C2800">
        <v>52</v>
      </c>
      <c r="D2800" t="s">
        <v>19596</v>
      </c>
      <c r="E2800" t="s">
        <v>19597</v>
      </c>
      <c r="F2800" t="s">
        <v>19598</v>
      </c>
      <c r="G2800" t="s">
        <v>19599</v>
      </c>
      <c r="H2800" t="s">
        <v>19600</v>
      </c>
      <c r="I2800" t="s">
        <v>19601</v>
      </c>
      <c r="J2800" t="s">
        <v>19602</v>
      </c>
      <c r="K2800">
        <v>4.5314789170422598</v>
      </c>
      <c r="L2800">
        <v>92.895844789496607</v>
      </c>
      <c r="M2800" cm="1">
        <f t="array" ref="M2800">IF(E2800={"2. Black"},1,0)</f>
        <v>0</v>
      </c>
      <c r="N2800" cm="1">
        <f t="array" ref="N2800">IF(E2800={"1. White"},1,0)</f>
        <v>1</v>
      </c>
      <c r="O2800" cm="1">
        <f t="array" ref="O2800">IF(E2800={"3. Asian"},1,0)</f>
        <v>0</v>
      </c>
      <c r="P2800" cm="1">
        <f t="array" ref="P2800">IF(E2800={"4. Other"},1,0)</f>
        <v>0</v>
      </c>
      <c r="Q2800" cm="1">
        <f t="array" ref="Q2800">IF(F2800={"1. &lt; HS Grad"},1,0)</f>
        <v>0</v>
      </c>
      <c r="R2800" cm="1">
        <f t="array" ref="R2800">IF(F2800={"4. College Grad"},1,0)</f>
        <v>0</v>
      </c>
      <c r="S2800" cm="1">
        <f t="array" ref="S2800">IF(F2800={"3. Some College"},1,0)</f>
        <v>0</v>
      </c>
      <c r="T2800" cm="1">
        <f t="array" ref="T2800">IF(F2800={"5. Advanced Degree"},1,0)</f>
        <v>0</v>
      </c>
      <c r="U2800" cm="1">
        <f t="array" ref="U2800">IF(F2800={"2. HS Grad"},1,0)</f>
        <v>1</v>
      </c>
    </row>
    <row r="2801" spans="1:21">
      <c r="A2801">
        <v>155264</v>
      </c>
      <c r="B2801">
        <v>2003</v>
      </c>
      <c r="C2801">
        <v>40</v>
      </c>
      <c r="D2801" t="s">
        <v>19603</v>
      </c>
      <c r="E2801" t="s">
        <v>19604</v>
      </c>
      <c r="F2801" t="s">
        <v>19605</v>
      </c>
      <c r="G2801" t="s">
        <v>19606</v>
      </c>
      <c r="H2801" t="s">
        <v>19607</v>
      </c>
      <c r="I2801" t="s">
        <v>19608</v>
      </c>
      <c r="J2801" t="s">
        <v>19609</v>
      </c>
      <c r="K2801">
        <v>4.8450980400142596</v>
      </c>
      <c r="L2801">
        <v>127.11574381218399</v>
      </c>
      <c r="M2801" cm="1">
        <f t="array" ref="M2801">IF(E2801={"2. Black"},1,0)</f>
        <v>0</v>
      </c>
      <c r="N2801" cm="1">
        <f t="array" ref="N2801">IF(E2801={"1. White"},1,0)</f>
        <v>1</v>
      </c>
      <c r="O2801" cm="1">
        <f t="array" ref="O2801">IF(E2801={"3. Asian"},1,0)</f>
        <v>0</v>
      </c>
      <c r="P2801" cm="1">
        <f t="array" ref="P2801">IF(E2801={"4. Other"},1,0)</f>
        <v>0</v>
      </c>
      <c r="Q2801" cm="1">
        <f t="array" ref="Q2801">IF(F2801={"1. &lt; HS Grad"},1,0)</f>
        <v>0</v>
      </c>
      <c r="R2801" cm="1">
        <f t="array" ref="R2801">IF(F2801={"4. College Grad"},1,0)</f>
        <v>0</v>
      </c>
      <c r="S2801" cm="1">
        <f t="array" ref="S2801">IF(F2801={"3. Some College"},1,0)</f>
        <v>0</v>
      </c>
      <c r="T2801" cm="1">
        <f t="array" ref="T2801">IF(F2801={"5. Advanced Degree"},1,0)</f>
        <v>1</v>
      </c>
      <c r="U2801" cm="1">
        <f t="array" ref="U2801">IF(F2801={"2. HS Grad"},1,0)</f>
        <v>0</v>
      </c>
    </row>
    <row r="2802" spans="1:21">
      <c r="A2802">
        <v>7747</v>
      </c>
      <c r="B2802">
        <v>2005</v>
      </c>
      <c r="C2802">
        <v>29</v>
      </c>
      <c r="D2802" t="s">
        <v>19610</v>
      </c>
      <c r="E2802" t="s">
        <v>19611</v>
      </c>
      <c r="F2802" t="s">
        <v>19612</v>
      </c>
      <c r="G2802" t="s">
        <v>19613</v>
      </c>
      <c r="H2802" t="s">
        <v>19614</v>
      </c>
      <c r="I2802" t="s">
        <v>19615</v>
      </c>
      <c r="J2802" t="s">
        <v>19616</v>
      </c>
      <c r="K2802">
        <v>4.7481880270061998</v>
      </c>
      <c r="L2802">
        <v>115.375038556391</v>
      </c>
      <c r="M2802" cm="1">
        <f t="array" ref="M2802">IF(E2802={"2. Black"},1,0)</f>
        <v>0</v>
      </c>
      <c r="N2802" cm="1">
        <f t="array" ref="N2802">IF(E2802={"1. White"},1,0)</f>
        <v>1</v>
      </c>
      <c r="O2802" cm="1">
        <f t="array" ref="O2802">IF(E2802={"3. Asian"},1,0)</f>
        <v>0</v>
      </c>
      <c r="P2802" cm="1">
        <f t="array" ref="P2802">IF(E2802={"4. Other"},1,0)</f>
        <v>0</v>
      </c>
      <c r="Q2802" cm="1">
        <f t="array" ref="Q2802">IF(F2802={"1. &lt; HS Grad"},1,0)</f>
        <v>0</v>
      </c>
      <c r="R2802" cm="1">
        <f t="array" ref="R2802">IF(F2802={"4. College Grad"},1,0)</f>
        <v>0</v>
      </c>
      <c r="S2802" cm="1">
        <f t="array" ref="S2802">IF(F2802={"3. Some College"},1,0)</f>
        <v>0</v>
      </c>
      <c r="T2802" cm="1">
        <f t="array" ref="T2802">IF(F2802={"5. Advanced Degree"},1,0)</f>
        <v>1</v>
      </c>
      <c r="U2802" cm="1">
        <f t="array" ref="U2802">IF(F2802={"2. HS Grad"},1,0)</f>
        <v>0</v>
      </c>
    </row>
    <row r="2803" spans="1:21">
      <c r="A2803">
        <v>302426</v>
      </c>
      <c r="B2803">
        <v>2007</v>
      </c>
      <c r="C2803">
        <v>45</v>
      </c>
      <c r="D2803" t="s">
        <v>19617</v>
      </c>
      <c r="E2803" t="s">
        <v>19618</v>
      </c>
      <c r="F2803" t="s">
        <v>19619</v>
      </c>
      <c r="G2803" t="s">
        <v>19620</v>
      </c>
      <c r="H2803" t="s">
        <v>19621</v>
      </c>
      <c r="I2803" t="s">
        <v>19622</v>
      </c>
      <c r="J2803" t="s">
        <v>19623</v>
      </c>
      <c r="K2803">
        <v>4.8750728444234701</v>
      </c>
      <c r="L2803">
        <v>130.98369429500201</v>
      </c>
      <c r="M2803" cm="1">
        <f t="array" ref="M2803">IF(E2803={"2. Black"},1,0)</f>
        <v>0</v>
      </c>
      <c r="N2803" cm="1">
        <f t="array" ref="N2803">IF(E2803={"1. White"},1,0)</f>
        <v>1</v>
      </c>
      <c r="O2803" cm="1">
        <f t="array" ref="O2803">IF(E2803={"3. Asian"},1,0)</f>
        <v>0</v>
      </c>
      <c r="P2803" cm="1">
        <f t="array" ref="P2803">IF(E2803={"4. Other"},1,0)</f>
        <v>0</v>
      </c>
      <c r="Q2803" cm="1">
        <f t="array" ref="Q2803">IF(F2803={"1. &lt; HS Grad"},1,0)</f>
        <v>0</v>
      </c>
      <c r="R2803" cm="1">
        <f t="array" ref="R2803">IF(F2803={"4. College Grad"},1,0)</f>
        <v>1</v>
      </c>
      <c r="S2803" cm="1">
        <f t="array" ref="S2803">IF(F2803={"3. Some College"},1,0)</f>
        <v>0</v>
      </c>
      <c r="T2803" cm="1">
        <f t="array" ref="T2803">IF(F2803={"5. Advanced Degree"},1,0)</f>
        <v>0</v>
      </c>
      <c r="U2803" cm="1">
        <f t="array" ref="U2803">IF(F2803={"2. HS Grad"},1,0)</f>
        <v>0</v>
      </c>
    </row>
    <row r="2804" spans="1:21">
      <c r="A2804">
        <v>157328</v>
      </c>
      <c r="B2804">
        <v>2003</v>
      </c>
      <c r="C2804">
        <v>39</v>
      </c>
      <c r="D2804" t="s">
        <v>19624</v>
      </c>
      <c r="E2804" t="s">
        <v>19625</v>
      </c>
      <c r="F2804" t="s">
        <v>19626</v>
      </c>
      <c r="G2804" t="s">
        <v>19627</v>
      </c>
      <c r="H2804" t="s">
        <v>19628</v>
      </c>
      <c r="I2804" t="s">
        <v>19629</v>
      </c>
      <c r="J2804" t="s">
        <v>19630</v>
      </c>
      <c r="K2804">
        <v>4.2304489213782697</v>
      </c>
      <c r="L2804">
        <v>68.748087733766894</v>
      </c>
      <c r="M2804" cm="1">
        <f t="array" ref="M2804">IF(E2804={"2. Black"},1,0)</f>
        <v>0</v>
      </c>
      <c r="N2804" cm="1">
        <f t="array" ref="N2804">IF(E2804={"1. White"},1,0)</f>
        <v>0</v>
      </c>
      <c r="O2804" cm="1">
        <f t="array" ref="O2804">IF(E2804={"3. Asian"},1,0)</f>
        <v>1</v>
      </c>
      <c r="P2804" cm="1">
        <f t="array" ref="P2804">IF(E2804={"4. Other"},1,0)</f>
        <v>0</v>
      </c>
      <c r="Q2804" cm="1">
        <f t="array" ref="Q2804">IF(F2804={"1. &lt; HS Grad"},1,0)</f>
        <v>1</v>
      </c>
      <c r="R2804" cm="1">
        <f t="array" ref="R2804">IF(F2804={"4. College Grad"},1,0)</f>
        <v>0</v>
      </c>
      <c r="S2804" cm="1">
        <f t="array" ref="S2804">IF(F2804={"3. Some College"},1,0)</f>
        <v>0</v>
      </c>
      <c r="T2804" cm="1">
        <f t="array" ref="T2804">IF(F2804={"5. Advanced Degree"},1,0)</f>
        <v>0</v>
      </c>
      <c r="U2804" cm="1">
        <f t="array" ref="U2804">IF(F2804={"2. HS Grad"},1,0)</f>
        <v>0</v>
      </c>
    </row>
    <row r="2805" spans="1:21">
      <c r="A2805">
        <v>9454</v>
      </c>
      <c r="B2805">
        <v>2005</v>
      </c>
      <c r="C2805">
        <v>50</v>
      </c>
      <c r="D2805" t="s">
        <v>19631</v>
      </c>
      <c r="E2805" t="s">
        <v>19632</v>
      </c>
      <c r="F2805" t="s">
        <v>19633</v>
      </c>
      <c r="G2805" t="s">
        <v>19634</v>
      </c>
      <c r="H2805" t="s">
        <v>19635</v>
      </c>
      <c r="I2805" t="s">
        <v>19636</v>
      </c>
      <c r="J2805" t="s">
        <v>19637</v>
      </c>
      <c r="K2805">
        <v>5.2041199826559303</v>
      </c>
      <c r="L2805">
        <v>182.02062096351199</v>
      </c>
      <c r="M2805" cm="1">
        <f t="array" ref="M2805">IF(E2805={"2. Black"},1,0)</f>
        <v>0</v>
      </c>
      <c r="N2805" cm="1">
        <f t="array" ref="N2805">IF(E2805={"1. White"},1,0)</f>
        <v>1</v>
      </c>
      <c r="O2805" cm="1">
        <f t="array" ref="O2805">IF(E2805={"3. Asian"},1,0)</f>
        <v>0</v>
      </c>
      <c r="P2805" cm="1">
        <f t="array" ref="P2805">IF(E2805={"4. Other"},1,0)</f>
        <v>0</v>
      </c>
      <c r="Q2805" cm="1">
        <f t="array" ref="Q2805">IF(F2805={"1. &lt; HS Grad"},1,0)</f>
        <v>0</v>
      </c>
      <c r="R2805" cm="1">
        <f t="array" ref="R2805">IF(F2805={"4. College Grad"},1,0)</f>
        <v>1</v>
      </c>
      <c r="S2805" cm="1">
        <f t="array" ref="S2805">IF(F2805={"3. Some College"},1,0)</f>
        <v>0</v>
      </c>
      <c r="T2805" cm="1">
        <f t="array" ref="T2805">IF(F2805={"5. Advanced Degree"},1,0)</f>
        <v>0</v>
      </c>
      <c r="U2805" cm="1">
        <f t="array" ref="U2805">IF(F2805={"2. HS Grad"},1,0)</f>
        <v>0</v>
      </c>
    </row>
    <row r="2806" spans="1:21">
      <c r="A2806">
        <v>160476</v>
      </c>
      <c r="B2806">
        <v>2003</v>
      </c>
      <c r="C2806">
        <v>50</v>
      </c>
      <c r="D2806" t="s">
        <v>19638</v>
      </c>
      <c r="E2806" t="s">
        <v>19639</v>
      </c>
      <c r="F2806" t="s">
        <v>19640</v>
      </c>
      <c r="G2806" t="s">
        <v>19641</v>
      </c>
      <c r="H2806" t="s">
        <v>19642</v>
      </c>
      <c r="I2806" t="s">
        <v>19643</v>
      </c>
      <c r="J2806" t="s">
        <v>19644</v>
      </c>
      <c r="K2806">
        <v>4.9684829485539304</v>
      </c>
      <c r="L2806">
        <v>143.80855682436899</v>
      </c>
      <c r="M2806" cm="1">
        <f t="array" ref="M2806">IF(E2806={"2. Black"},1,0)</f>
        <v>0</v>
      </c>
      <c r="N2806" cm="1">
        <f t="array" ref="N2806">IF(E2806={"1. White"},1,0)</f>
        <v>1</v>
      </c>
      <c r="O2806" cm="1">
        <f t="array" ref="O2806">IF(E2806={"3. Asian"},1,0)</f>
        <v>0</v>
      </c>
      <c r="P2806" cm="1">
        <f t="array" ref="P2806">IF(E2806={"4. Other"},1,0)</f>
        <v>0</v>
      </c>
      <c r="Q2806" cm="1">
        <f t="array" ref="Q2806">IF(F2806={"1. &lt; HS Grad"},1,0)</f>
        <v>0</v>
      </c>
      <c r="R2806" cm="1">
        <f t="array" ref="R2806">IF(F2806={"4. College Grad"},1,0)</f>
        <v>0</v>
      </c>
      <c r="S2806" cm="1">
        <f t="array" ref="S2806">IF(F2806={"3. Some College"},1,0)</f>
        <v>0</v>
      </c>
      <c r="T2806" cm="1">
        <f t="array" ref="T2806">IF(F2806={"5. Advanced Degree"},1,0)</f>
        <v>1</v>
      </c>
      <c r="U2806" cm="1">
        <f t="array" ref="U2806">IF(F2806={"2. HS Grad"},1,0)</f>
        <v>0</v>
      </c>
    </row>
    <row r="2807" spans="1:21">
      <c r="A2807">
        <v>84722</v>
      </c>
      <c r="B2807">
        <v>2004</v>
      </c>
      <c r="C2807">
        <v>57</v>
      </c>
      <c r="D2807" t="s">
        <v>19645</v>
      </c>
      <c r="E2807" t="s">
        <v>19646</v>
      </c>
      <c r="F2807" t="s">
        <v>19647</v>
      </c>
      <c r="G2807" t="s">
        <v>19648</v>
      </c>
      <c r="H2807" t="s">
        <v>19649</v>
      </c>
      <c r="I2807" t="s">
        <v>19650</v>
      </c>
      <c r="J2807" t="s">
        <v>19651</v>
      </c>
      <c r="K2807">
        <v>4.9030899869919402</v>
      </c>
      <c r="L2807">
        <v>134.705375118879</v>
      </c>
      <c r="M2807" cm="1">
        <f t="array" ref="M2807">IF(E2807={"2. Black"},1,0)</f>
        <v>0</v>
      </c>
      <c r="N2807" cm="1">
        <f t="array" ref="N2807">IF(E2807={"1. White"},1,0)</f>
        <v>0</v>
      </c>
      <c r="O2807" cm="1">
        <f t="array" ref="O2807">IF(E2807={"3. Asian"},1,0)</f>
        <v>1</v>
      </c>
      <c r="P2807" cm="1">
        <f t="array" ref="P2807">IF(E2807={"4. Other"},1,0)</f>
        <v>0</v>
      </c>
      <c r="Q2807" cm="1">
        <f t="array" ref="Q2807">IF(F2807={"1. &lt; HS Grad"},1,0)</f>
        <v>0</v>
      </c>
      <c r="R2807" cm="1">
        <f t="array" ref="R2807">IF(F2807={"4. College Grad"},1,0)</f>
        <v>0</v>
      </c>
      <c r="S2807" cm="1">
        <f t="array" ref="S2807">IF(F2807={"3. Some College"},1,0)</f>
        <v>0</v>
      </c>
      <c r="T2807" cm="1">
        <f t="array" ref="T2807">IF(F2807={"5. Advanced Degree"},1,0)</f>
        <v>1</v>
      </c>
      <c r="U2807" cm="1">
        <f t="array" ref="U2807">IF(F2807={"2. HS Grad"},1,0)</f>
        <v>0</v>
      </c>
    </row>
    <row r="2808" spans="1:21">
      <c r="A2808">
        <v>160518</v>
      </c>
      <c r="B2808">
        <v>2003</v>
      </c>
      <c r="C2808">
        <v>30</v>
      </c>
      <c r="D2808" t="s">
        <v>19652</v>
      </c>
      <c r="E2808" t="s">
        <v>19653</v>
      </c>
      <c r="F2808" t="s">
        <v>19654</v>
      </c>
      <c r="G2808" t="s">
        <v>19655</v>
      </c>
      <c r="H2808" t="s">
        <v>19656</v>
      </c>
      <c r="I2808" t="s">
        <v>19657</v>
      </c>
      <c r="J2808" t="s">
        <v>19658</v>
      </c>
      <c r="K2808">
        <v>4.14612803567824</v>
      </c>
      <c r="L2808">
        <v>63.188861003746098</v>
      </c>
      <c r="M2808" cm="1">
        <f t="array" ref="M2808">IF(E2808={"2. Black"},1,0)</f>
        <v>0</v>
      </c>
      <c r="N2808" cm="1">
        <f t="array" ref="N2808">IF(E2808={"1. White"},1,0)</f>
        <v>1</v>
      </c>
      <c r="O2808" cm="1">
        <f t="array" ref="O2808">IF(E2808={"3. Asian"},1,0)</f>
        <v>0</v>
      </c>
      <c r="P2808" cm="1">
        <f t="array" ref="P2808">IF(E2808={"4. Other"},1,0)</f>
        <v>0</v>
      </c>
      <c r="Q2808" cm="1">
        <f t="array" ref="Q2808">IF(F2808={"1. &lt; HS Grad"},1,0)</f>
        <v>0</v>
      </c>
      <c r="R2808" cm="1">
        <f t="array" ref="R2808">IF(F2808={"4. College Grad"},1,0)</f>
        <v>0</v>
      </c>
      <c r="S2808" cm="1">
        <f t="array" ref="S2808">IF(F2808={"3. Some College"},1,0)</f>
        <v>0</v>
      </c>
      <c r="T2808" cm="1">
        <f t="array" ref="T2808">IF(F2808={"5. Advanced Degree"},1,0)</f>
        <v>0</v>
      </c>
      <c r="U2808" cm="1">
        <f t="array" ref="U2808">IF(F2808={"2. HS Grad"},1,0)</f>
        <v>1</v>
      </c>
    </row>
    <row r="2809" spans="1:21">
      <c r="A2809">
        <v>12284</v>
      </c>
      <c r="B2809">
        <v>2005</v>
      </c>
      <c r="C2809">
        <v>56</v>
      </c>
      <c r="D2809" t="s">
        <v>19659</v>
      </c>
      <c r="E2809" t="s">
        <v>19660</v>
      </c>
      <c r="F2809" t="s">
        <v>19661</v>
      </c>
      <c r="G2809" t="s">
        <v>19662</v>
      </c>
      <c r="H2809" t="s">
        <v>19663</v>
      </c>
      <c r="I2809" t="s">
        <v>19664</v>
      </c>
      <c r="J2809" t="s">
        <v>19665</v>
      </c>
      <c r="K2809">
        <v>4.3222192947339204</v>
      </c>
      <c r="L2809">
        <v>75.355679318009095</v>
      </c>
      <c r="M2809" cm="1">
        <f t="array" ref="M2809">IF(E2809={"2. Black"},1,0)</f>
        <v>1</v>
      </c>
      <c r="N2809" cm="1">
        <f t="array" ref="N2809">IF(E2809={"1. White"},1,0)</f>
        <v>0</v>
      </c>
      <c r="O2809" cm="1">
        <f t="array" ref="O2809">IF(E2809={"3. Asian"},1,0)</f>
        <v>0</v>
      </c>
      <c r="P2809" cm="1">
        <f t="array" ref="P2809">IF(E2809={"4. Other"},1,0)</f>
        <v>0</v>
      </c>
      <c r="Q2809" cm="1">
        <f t="array" ref="Q2809">IF(F2809={"1. &lt; HS Grad"},1,0)</f>
        <v>0</v>
      </c>
      <c r="R2809" cm="1">
        <f t="array" ref="R2809">IF(F2809={"4. College Grad"},1,0)</f>
        <v>0</v>
      </c>
      <c r="S2809" cm="1">
        <f t="array" ref="S2809">IF(F2809={"3. Some College"},1,0)</f>
        <v>1</v>
      </c>
      <c r="T2809" cm="1">
        <f t="array" ref="T2809">IF(F2809={"5. Advanced Degree"},1,0)</f>
        <v>0</v>
      </c>
      <c r="U2809" cm="1">
        <f t="array" ref="U2809">IF(F2809={"2. HS Grad"},1,0)</f>
        <v>0</v>
      </c>
    </row>
    <row r="2810" spans="1:21">
      <c r="A2810">
        <v>375528</v>
      </c>
      <c r="B2810">
        <v>2008</v>
      </c>
      <c r="C2810">
        <v>43</v>
      </c>
      <c r="D2810" t="s">
        <v>19666</v>
      </c>
      <c r="E2810" t="s">
        <v>19667</v>
      </c>
      <c r="F2810" t="s">
        <v>19668</v>
      </c>
      <c r="G2810" t="s">
        <v>19669</v>
      </c>
      <c r="H2810" t="s">
        <v>19670</v>
      </c>
      <c r="I2810" t="s">
        <v>19671</v>
      </c>
      <c r="J2810" t="s">
        <v>19672</v>
      </c>
      <c r="K2810">
        <v>5.1760970496101697</v>
      </c>
      <c r="L2810">
        <v>176.990675361059</v>
      </c>
      <c r="M2810" cm="1">
        <f t="array" ref="M2810">IF(E2810={"2. Black"},1,0)</f>
        <v>0</v>
      </c>
      <c r="N2810" cm="1">
        <f t="array" ref="N2810">IF(E2810={"1. White"},1,0)</f>
        <v>0</v>
      </c>
      <c r="O2810" cm="1">
        <f t="array" ref="O2810">IF(E2810={"3. Asian"},1,0)</f>
        <v>1</v>
      </c>
      <c r="P2810" cm="1">
        <f t="array" ref="P2810">IF(E2810={"4. Other"},1,0)</f>
        <v>0</v>
      </c>
      <c r="Q2810" cm="1">
        <f t="array" ref="Q2810">IF(F2810={"1. &lt; HS Grad"},1,0)</f>
        <v>0</v>
      </c>
      <c r="R2810" cm="1">
        <f t="array" ref="R2810">IF(F2810={"4. College Grad"},1,0)</f>
        <v>0</v>
      </c>
      <c r="S2810" cm="1">
        <f t="array" ref="S2810">IF(F2810={"3. Some College"},1,0)</f>
        <v>0</v>
      </c>
      <c r="T2810" cm="1">
        <f t="array" ref="T2810">IF(F2810={"5. Advanced Degree"},1,0)</f>
        <v>1</v>
      </c>
      <c r="U2810" cm="1">
        <f t="array" ref="U2810">IF(F2810={"2. HS Grad"},1,0)</f>
        <v>0</v>
      </c>
    </row>
    <row r="2811" spans="1:21">
      <c r="A2811">
        <v>83300</v>
      </c>
      <c r="B2811">
        <v>2004</v>
      </c>
      <c r="C2811">
        <v>43</v>
      </c>
      <c r="D2811" t="s">
        <v>19673</v>
      </c>
      <c r="E2811" t="s">
        <v>19674</v>
      </c>
      <c r="F2811" t="s">
        <v>19675</v>
      </c>
      <c r="G2811" t="s">
        <v>19676</v>
      </c>
      <c r="H2811" t="s">
        <v>19677</v>
      </c>
      <c r="I2811" t="s">
        <v>19678</v>
      </c>
      <c r="J2811" t="s">
        <v>19679</v>
      </c>
      <c r="K2811">
        <v>4.6532125137753404</v>
      </c>
      <c r="L2811">
        <v>104.921506533664</v>
      </c>
      <c r="M2811" cm="1">
        <f t="array" ref="M2811">IF(E2811={"2. Black"},1,0)</f>
        <v>0</v>
      </c>
      <c r="N2811" cm="1">
        <f t="array" ref="N2811">IF(E2811={"1. White"},1,0)</f>
        <v>1</v>
      </c>
      <c r="O2811" cm="1">
        <f t="array" ref="O2811">IF(E2811={"3. Asian"},1,0)</f>
        <v>0</v>
      </c>
      <c r="P2811" cm="1">
        <f t="array" ref="P2811">IF(E2811={"4. Other"},1,0)</f>
        <v>0</v>
      </c>
      <c r="Q2811" cm="1">
        <f t="array" ref="Q2811">IF(F2811={"1. &lt; HS Grad"},1,0)</f>
        <v>0</v>
      </c>
      <c r="R2811" cm="1">
        <f t="array" ref="R2811">IF(F2811={"4. College Grad"},1,0)</f>
        <v>1</v>
      </c>
      <c r="S2811" cm="1">
        <f t="array" ref="S2811">IF(F2811={"3. Some College"},1,0)</f>
        <v>0</v>
      </c>
      <c r="T2811" cm="1">
        <f t="array" ref="T2811">IF(F2811={"5. Advanced Degree"},1,0)</f>
        <v>0</v>
      </c>
      <c r="U2811" cm="1">
        <f t="array" ref="U2811">IF(F2811={"2. HS Grad"},1,0)</f>
        <v>0</v>
      </c>
    </row>
    <row r="2812" spans="1:21">
      <c r="A2812">
        <v>9974</v>
      </c>
      <c r="B2812">
        <v>2005</v>
      </c>
      <c r="C2812">
        <v>67</v>
      </c>
      <c r="D2812" t="s">
        <v>19680</v>
      </c>
      <c r="E2812" t="s">
        <v>19681</v>
      </c>
      <c r="F2812" t="s">
        <v>19682</v>
      </c>
      <c r="G2812" t="s">
        <v>19683</v>
      </c>
      <c r="H2812" t="s">
        <v>19684</v>
      </c>
      <c r="I2812" t="s">
        <v>19685</v>
      </c>
      <c r="J2812" t="s">
        <v>19686</v>
      </c>
      <c r="K2812">
        <v>4.8129133566428601</v>
      </c>
      <c r="L2812">
        <v>123.089699847943</v>
      </c>
      <c r="M2812" cm="1">
        <f t="array" ref="M2812">IF(E2812={"2. Black"},1,0)</f>
        <v>1</v>
      </c>
      <c r="N2812" cm="1">
        <f t="array" ref="N2812">IF(E2812={"1. White"},1,0)</f>
        <v>0</v>
      </c>
      <c r="O2812" cm="1">
        <f t="array" ref="O2812">IF(E2812={"3. Asian"},1,0)</f>
        <v>0</v>
      </c>
      <c r="P2812" cm="1">
        <f t="array" ref="P2812">IF(E2812={"4. Other"},1,0)</f>
        <v>0</v>
      </c>
      <c r="Q2812" cm="1">
        <f t="array" ref="Q2812">IF(F2812={"1. &lt; HS Grad"},1,0)</f>
        <v>0</v>
      </c>
      <c r="R2812" cm="1">
        <f t="array" ref="R2812">IF(F2812={"4. College Grad"},1,0)</f>
        <v>0</v>
      </c>
      <c r="S2812" cm="1">
        <f t="array" ref="S2812">IF(F2812={"3. Some College"},1,0)</f>
        <v>1</v>
      </c>
      <c r="T2812" cm="1">
        <f t="array" ref="T2812">IF(F2812={"5. Advanced Degree"},1,0)</f>
        <v>0</v>
      </c>
      <c r="U2812" cm="1">
        <f t="array" ref="U2812">IF(F2812={"2. HS Grad"},1,0)</f>
        <v>0</v>
      </c>
    </row>
    <row r="2813" spans="1:21">
      <c r="A2813">
        <v>11998</v>
      </c>
      <c r="B2813">
        <v>2005</v>
      </c>
      <c r="C2813">
        <v>50</v>
      </c>
      <c r="D2813" t="s">
        <v>19687</v>
      </c>
      <c r="E2813" t="s">
        <v>19688</v>
      </c>
      <c r="F2813" t="s">
        <v>19689</v>
      </c>
      <c r="G2813" t="s">
        <v>19690</v>
      </c>
      <c r="H2813" t="s">
        <v>19691</v>
      </c>
      <c r="I2813" t="s">
        <v>19692</v>
      </c>
      <c r="J2813" t="s">
        <v>19693</v>
      </c>
      <c r="K2813">
        <v>4.7160033436348003</v>
      </c>
      <c r="L2813">
        <v>111.72084936098901</v>
      </c>
      <c r="M2813" cm="1">
        <f t="array" ref="M2813">IF(E2813={"2. Black"},1,0)</f>
        <v>0</v>
      </c>
      <c r="N2813" cm="1">
        <f t="array" ref="N2813">IF(E2813={"1. White"},1,0)</f>
        <v>1</v>
      </c>
      <c r="O2813" cm="1">
        <f t="array" ref="O2813">IF(E2813={"3. Asian"},1,0)</f>
        <v>0</v>
      </c>
      <c r="P2813" cm="1">
        <f t="array" ref="P2813">IF(E2813={"4. Other"},1,0)</f>
        <v>0</v>
      </c>
      <c r="Q2813" cm="1">
        <f t="array" ref="Q2813">IF(F2813={"1. &lt; HS Grad"},1,0)</f>
        <v>0</v>
      </c>
      <c r="R2813" cm="1">
        <f t="array" ref="R2813">IF(F2813={"4. College Grad"},1,0)</f>
        <v>0</v>
      </c>
      <c r="S2813" cm="1">
        <f t="array" ref="S2813">IF(F2813={"3. Some College"},1,0)</f>
        <v>0</v>
      </c>
      <c r="T2813" cm="1">
        <f t="array" ref="T2813">IF(F2813={"5. Advanced Degree"},1,0)</f>
        <v>0</v>
      </c>
      <c r="U2813" cm="1">
        <f t="array" ref="U2813">IF(F2813={"2. HS Grad"},1,0)</f>
        <v>1</v>
      </c>
    </row>
    <row r="2814" spans="1:21">
      <c r="A2814">
        <v>11771</v>
      </c>
      <c r="B2814">
        <v>2005</v>
      </c>
      <c r="C2814">
        <v>49</v>
      </c>
      <c r="D2814" t="s">
        <v>19694</v>
      </c>
      <c r="E2814" t="s">
        <v>19695</v>
      </c>
      <c r="F2814" t="s">
        <v>19696</v>
      </c>
      <c r="G2814" t="s">
        <v>19697</v>
      </c>
      <c r="H2814" t="s">
        <v>19698</v>
      </c>
      <c r="I2814" t="s">
        <v>19699</v>
      </c>
      <c r="J2814" t="s">
        <v>19700</v>
      </c>
      <c r="K2814">
        <v>4.7160033436348003</v>
      </c>
      <c r="L2814">
        <v>111.72084936098901</v>
      </c>
      <c r="M2814" cm="1">
        <f t="array" ref="M2814">IF(E2814={"2. Black"},1,0)</f>
        <v>0</v>
      </c>
      <c r="N2814" cm="1">
        <f t="array" ref="N2814">IF(E2814={"1. White"},1,0)</f>
        <v>1</v>
      </c>
      <c r="O2814" cm="1">
        <f t="array" ref="O2814">IF(E2814={"3. Asian"},1,0)</f>
        <v>0</v>
      </c>
      <c r="P2814" cm="1">
        <f t="array" ref="P2814">IF(E2814={"4. Other"},1,0)</f>
        <v>0</v>
      </c>
      <c r="Q2814" cm="1">
        <f t="array" ref="Q2814">IF(F2814={"1. &lt; HS Grad"},1,0)</f>
        <v>0</v>
      </c>
      <c r="R2814" cm="1">
        <f t="array" ref="R2814">IF(F2814={"4. College Grad"},1,0)</f>
        <v>0</v>
      </c>
      <c r="S2814" cm="1">
        <f t="array" ref="S2814">IF(F2814={"3. Some College"},1,0)</f>
        <v>1</v>
      </c>
      <c r="T2814" cm="1">
        <f t="array" ref="T2814">IF(F2814={"5. Advanced Degree"},1,0)</f>
        <v>0</v>
      </c>
      <c r="U2814" cm="1">
        <f t="array" ref="U2814">IF(F2814={"2. HS Grad"},1,0)</f>
        <v>0</v>
      </c>
    </row>
    <row r="2815" spans="1:21">
      <c r="A2815">
        <v>85840</v>
      </c>
      <c r="B2815">
        <v>2004</v>
      </c>
      <c r="C2815">
        <v>50</v>
      </c>
      <c r="D2815" t="s">
        <v>19701</v>
      </c>
      <c r="E2815" t="s">
        <v>19702</v>
      </c>
      <c r="F2815" t="s">
        <v>19703</v>
      </c>
      <c r="G2815" t="s">
        <v>19704</v>
      </c>
      <c r="H2815" t="s">
        <v>19705</v>
      </c>
      <c r="I2815" t="s">
        <v>19706</v>
      </c>
      <c r="J2815" t="s">
        <v>19707</v>
      </c>
      <c r="K2815">
        <v>4.4771212547196599</v>
      </c>
      <c r="L2815">
        <v>87.981032785605393</v>
      </c>
      <c r="M2815" cm="1">
        <f t="array" ref="M2815">IF(E2815={"2. Black"},1,0)</f>
        <v>0</v>
      </c>
      <c r="N2815" cm="1">
        <f t="array" ref="N2815">IF(E2815={"1. White"},1,0)</f>
        <v>1</v>
      </c>
      <c r="O2815" cm="1">
        <f t="array" ref="O2815">IF(E2815={"3. Asian"},1,0)</f>
        <v>0</v>
      </c>
      <c r="P2815" cm="1">
        <f t="array" ref="P2815">IF(E2815={"4. Other"},1,0)</f>
        <v>0</v>
      </c>
      <c r="Q2815" cm="1">
        <f t="array" ref="Q2815">IF(F2815={"1. &lt; HS Grad"},1,0)</f>
        <v>0</v>
      </c>
      <c r="R2815" cm="1">
        <f t="array" ref="R2815">IF(F2815={"4. College Grad"},1,0)</f>
        <v>0</v>
      </c>
      <c r="S2815" cm="1">
        <f t="array" ref="S2815">IF(F2815={"3. Some College"},1,0)</f>
        <v>0</v>
      </c>
      <c r="T2815" cm="1">
        <f t="array" ref="T2815">IF(F2815={"5. Advanced Degree"},1,0)</f>
        <v>0</v>
      </c>
      <c r="U2815" cm="1">
        <f t="array" ref="U2815">IF(F2815={"2. HS Grad"},1,0)</f>
        <v>1</v>
      </c>
    </row>
    <row r="2816" spans="1:21">
      <c r="A2816">
        <v>83877</v>
      </c>
      <c r="B2816">
        <v>2004</v>
      </c>
      <c r="C2816">
        <v>59</v>
      </c>
      <c r="D2816" t="s">
        <v>19708</v>
      </c>
      <c r="E2816" t="s">
        <v>19709</v>
      </c>
      <c r="F2816" t="s">
        <v>19710</v>
      </c>
      <c r="G2816" t="s">
        <v>19711</v>
      </c>
      <c r="H2816" t="s">
        <v>19712</v>
      </c>
      <c r="I2816" t="s">
        <v>19713</v>
      </c>
      <c r="J2816" t="s">
        <v>19714</v>
      </c>
      <c r="K2816">
        <v>4.9712758487380997</v>
      </c>
      <c r="L2816">
        <v>144.21076116605701</v>
      </c>
      <c r="M2816" cm="1">
        <f t="array" ref="M2816">IF(E2816={"2. Black"},1,0)</f>
        <v>1</v>
      </c>
      <c r="N2816" cm="1">
        <f t="array" ref="N2816">IF(E2816={"1. White"},1,0)</f>
        <v>0</v>
      </c>
      <c r="O2816" cm="1">
        <f t="array" ref="O2816">IF(E2816={"3. Asian"},1,0)</f>
        <v>0</v>
      </c>
      <c r="P2816" cm="1">
        <f t="array" ref="P2816">IF(E2816={"4. Other"},1,0)</f>
        <v>0</v>
      </c>
      <c r="Q2816" cm="1">
        <f t="array" ref="Q2816">IF(F2816={"1. &lt; HS Grad"},1,0)</f>
        <v>0</v>
      </c>
      <c r="R2816" cm="1">
        <f t="array" ref="R2816">IF(F2816={"4. College Grad"},1,0)</f>
        <v>1</v>
      </c>
      <c r="S2816" cm="1">
        <f t="array" ref="S2816">IF(F2816={"3. Some College"},1,0)</f>
        <v>0</v>
      </c>
      <c r="T2816" cm="1">
        <f t="array" ref="T2816">IF(F2816={"5. Advanced Degree"},1,0)</f>
        <v>0</v>
      </c>
      <c r="U2816" cm="1">
        <f t="array" ref="U2816">IF(F2816={"2. HS Grad"},1,0)</f>
        <v>0</v>
      </c>
    </row>
    <row r="2817" spans="1:21">
      <c r="A2817">
        <v>305966</v>
      </c>
      <c r="B2817">
        <v>2007</v>
      </c>
      <c r="C2817">
        <v>51</v>
      </c>
      <c r="D2817" t="s">
        <v>19715</v>
      </c>
      <c r="E2817" t="s">
        <v>19716</v>
      </c>
      <c r="F2817" t="s">
        <v>19717</v>
      </c>
      <c r="G2817" t="s">
        <v>19718</v>
      </c>
      <c r="H2817" t="s">
        <v>19719</v>
      </c>
      <c r="I2817" t="s">
        <v>19720</v>
      </c>
      <c r="J2817" t="s">
        <v>19721</v>
      </c>
      <c r="K2817">
        <v>4.7634279935629404</v>
      </c>
      <c r="L2817">
        <v>117.146816914805</v>
      </c>
      <c r="M2817" cm="1">
        <f t="array" ref="M2817">IF(E2817={"2. Black"},1,0)</f>
        <v>0</v>
      </c>
      <c r="N2817" cm="1">
        <f t="array" ref="N2817">IF(E2817={"1. White"},1,0)</f>
        <v>1</v>
      </c>
      <c r="O2817" cm="1">
        <f t="array" ref="O2817">IF(E2817={"3. Asian"},1,0)</f>
        <v>0</v>
      </c>
      <c r="P2817" cm="1">
        <f t="array" ref="P2817">IF(E2817={"4. Other"},1,0)</f>
        <v>0</v>
      </c>
      <c r="Q2817" cm="1">
        <f t="array" ref="Q2817">IF(F2817={"1. &lt; HS Grad"},1,0)</f>
        <v>0</v>
      </c>
      <c r="R2817" cm="1">
        <f t="array" ref="R2817">IF(F2817={"4. College Grad"},1,0)</f>
        <v>0</v>
      </c>
      <c r="S2817" cm="1">
        <f t="array" ref="S2817">IF(F2817={"3. Some College"},1,0)</f>
        <v>1</v>
      </c>
      <c r="T2817" cm="1">
        <f t="array" ref="T2817">IF(F2817={"5. Advanced Degree"},1,0)</f>
        <v>0</v>
      </c>
      <c r="U2817" cm="1">
        <f t="array" ref="U2817">IF(F2817={"2. HS Grad"},1,0)</f>
        <v>0</v>
      </c>
    </row>
    <row r="2818" spans="1:21">
      <c r="A2818">
        <v>7951</v>
      </c>
      <c r="B2818">
        <v>2005</v>
      </c>
      <c r="C2818">
        <v>39</v>
      </c>
      <c r="D2818" t="s">
        <v>19722</v>
      </c>
      <c r="E2818" t="s">
        <v>19723</v>
      </c>
      <c r="F2818" t="s">
        <v>19724</v>
      </c>
      <c r="G2818" t="s">
        <v>19725</v>
      </c>
      <c r="H2818" t="s">
        <v>19726</v>
      </c>
      <c r="I2818" t="s">
        <v>19727</v>
      </c>
      <c r="J2818" t="s">
        <v>19728</v>
      </c>
      <c r="K2818">
        <v>4.3617278360175904</v>
      </c>
      <c r="L2818">
        <v>78.392466800983698</v>
      </c>
      <c r="M2818" cm="1">
        <f t="array" ref="M2818">IF(E2818={"2. Black"},1,0)</f>
        <v>0</v>
      </c>
      <c r="N2818" cm="1">
        <f t="array" ref="N2818">IF(E2818={"1. White"},1,0)</f>
        <v>1</v>
      </c>
      <c r="O2818" cm="1">
        <f t="array" ref="O2818">IF(E2818={"3. Asian"},1,0)</f>
        <v>0</v>
      </c>
      <c r="P2818" cm="1">
        <f t="array" ref="P2818">IF(E2818={"4. Other"},1,0)</f>
        <v>0</v>
      </c>
      <c r="Q2818" cm="1">
        <f t="array" ref="Q2818">IF(F2818={"1. &lt; HS Grad"},1,0)</f>
        <v>0</v>
      </c>
      <c r="R2818" cm="1">
        <f t="array" ref="R2818">IF(F2818={"4. College Grad"},1,0)</f>
        <v>0</v>
      </c>
      <c r="S2818" cm="1">
        <f t="array" ref="S2818">IF(F2818={"3. Some College"},1,0)</f>
        <v>0</v>
      </c>
      <c r="T2818" cm="1">
        <f t="array" ref="T2818">IF(F2818={"5. Advanced Degree"},1,0)</f>
        <v>0</v>
      </c>
      <c r="U2818" cm="1">
        <f t="array" ref="U2818">IF(F2818={"2. HS Grad"},1,0)</f>
        <v>1</v>
      </c>
    </row>
    <row r="2819" spans="1:21">
      <c r="A2819">
        <v>451372</v>
      </c>
      <c r="B2819">
        <v>2009</v>
      </c>
      <c r="C2819">
        <v>54</v>
      </c>
      <c r="D2819" t="s">
        <v>19729</v>
      </c>
      <c r="E2819" t="s">
        <v>19730</v>
      </c>
      <c r="F2819" t="s">
        <v>19731</v>
      </c>
      <c r="G2819" t="s">
        <v>19732</v>
      </c>
      <c r="H2819" t="s">
        <v>19733</v>
      </c>
      <c r="I2819" t="s">
        <v>19734</v>
      </c>
      <c r="J2819" t="s">
        <v>19735</v>
      </c>
      <c r="K2819">
        <v>4.6020599913279598</v>
      </c>
      <c r="L2819">
        <v>99.689463698486406</v>
      </c>
      <c r="M2819" cm="1">
        <f t="array" ref="M2819">IF(E2819={"2. Black"},1,0)</f>
        <v>1</v>
      </c>
      <c r="N2819" cm="1">
        <f t="array" ref="N2819">IF(E2819={"1. White"},1,0)</f>
        <v>0</v>
      </c>
      <c r="O2819" cm="1">
        <f t="array" ref="O2819">IF(E2819={"3. Asian"},1,0)</f>
        <v>0</v>
      </c>
      <c r="P2819" cm="1">
        <f t="array" ref="P2819">IF(E2819={"4. Other"},1,0)</f>
        <v>0</v>
      </c>
      <c r="Q2819" cm="1">
        <f t="array" ref="Q2819">IF(F2819={"1. &lt; HS Grad"},1,0)</f>
        <v>0</v>
      </c>
      <c r="R2819" cm="1">
        <f t="array" ref="R2819">IF(F2819={"4. College Grad"},1,0)</f>
        <v>0</v>
      </c>
      <c r="S2819" cm="1">
        <f t="array" ref="S2819">IF(F2819={"3. Some College"},1,0)</f>
        <v>1</v>
      </c>
      <c r="T2819" cm="1">
        <f t="array" ref="T2819">IF(F2819={"5. Advanced Degree"},1,0)</f>
        <v>0</v>
      </c>
      <c r="U2819" cm="1">
        <f t="array" ref="U2819">IF(F2819={"2. HS Grad"},1,0)</f>
        <v>0</v>
      </c>
    </row>
    <row r="2820" spans="1:21">
      <c r="A2820">
        <v>83243</v>
      </c>
      <c r="B2820">
        <v>2004</v>
      </c>
      <c r="C2820">
        <v>55</v>
      </c>
      <c r="D2820" t="s">
        <v>19736</v>
      </c>
      <c r="E2820" t="s">
        <v>19737</v>
      </c>
      <c r="F2820" t="s">
        <v>19738</v>
      </c>
      <c r="G2820" t="s">
        <v>19739</v>
      </c>
      <c r="H2820" t="s">
        <v>19740</v>
      </c>
      <c r="I2820" t="s">
        <v>19741</v>
      </c>
      <c r="J2820" t="s">
        <v>19742</v>
      </c>
      <c r="K2820">
        <v>4.8129133566428601</v>
      </c>
      <c r="L2820">
        <v>123.089699847943</v>
      </c>
      <c r="M2820" cm="1">
        <f t="array" ref="M2820">IF(E2820={"2. Black"},1,0)</f>
        <v>0</v>
      </c>
      <c r="N2820" cm="1">
        <f t="array" ref="N2820">IF(E2820={"1. White"},1,0)</f>
        <v>1</v>
      </c>
      <c r="O2820" cm="1">
        <f t="array" ref="O2820">IF(E2820={"3. Asian"},1,0)</f>
        <v>0</v>
      </c>
      <c r="P2820" cm="1">
        <f t="array" ref="P2820">IF(E2820={"4. Other"},1,0)</f>
        <v>0</v>
      </c>
      <c r="Q2820" cm="1">
        <f t="array" ref="Q2820">IF(F2820={"1. &lt; HS Grad"},1,0)</f>
        <v>0</v>
      </c>
      <c r="R2820" cm="1">
        <f t="array" ref="R2820">IF(F2820={"4. College Grad"},1,0)</f>
        <v>0</v>
      </c>
      <c r="S2820" cm="1">
        <f t="array" ref="S2820">IF(F2820={"3. Some College"},1,0)</f>
        <v>1</v>
      </c>
      <c r="T2820" cm="1">
        <f t="array" ref="T2820">IF(F2820={"5. Advanced Degree"},1,0)</f>
        <v>0</v>
      </c>
      <c r="U2820" cm="1">
        <f t="array" ref="U2820">IF(F2820={"2. HS Grad"},1,0)</f>
        <v>0</v>
      </c>
    </row>
    <row r="2821" spans="1:21">
      <c r="A2821">
        <v>10311</v>
      </c>
      <c r="B2821">
        <v>2005</v>
      </c>
      <c r="C2821">
        <v>45</v>
      </c>
      <c r="D2821" t="s">
        <v>19743</v>
      </c>
      <c r="E2821" t="s">
        <v>19744</v>
      </c>
      <c r="F2821" t="s">
        <v>19745</v>
      </c>
      <c r="G2821" t="s">
        <v>19746</v>
      </c>
      <c r="H2821" t="s">
        <v>19747</v>
      </c>
      <c r="I2821" t="s">
        <v>19748</v>
      </c>
      <c r="J2821" t="s">
        <v>19749</v>
      </c>
      <c r="K2821">
        <v>4.8450980400142596</v>
      </c>
      <c r="L2821">
        <v>127.11574381218399</v>
      </c>
      <c r="M2821" cm="1">
        <f t="array" ref="M2821">IF(E2821={"2. Black"},1,0)</f>
        <v>0</v>
      </c>
      <c r="N2821" cm="1">
        <f t="array" ref="N2821">IF(E2821={"1. White"},1,0)</f>
        <v>1</v>
      </c>
      <c r="O2821" cm="1">
        <f t="array" ref="O2821">IF(E2821={"3. Asian"},1,0)</f>
        <v>0</v>
      </c>
      <c r="P2821" cm="1">
        <f t="array" ref="P2821">IF(E2821={"4. Other"},1,0)</f>
        <v>0</v>
      </c>
      <c r="Q2821" cm="1">
        <f t="array" ref="Q2821">IF(F2821={"1. &lt; HS Grad"},1,0)</f>
        <v>0</v>
      </c>
      <c r="R2821" cm="1">
        <f t="array" ref="R2821">IF(F2821={"4. College Grad"},1,0)</f>
        <v>0</v>
      </c>
      <c r="S2821" cm="1">
        <f t="array" ref="S2821">IF(F2821={"3. Some College"},1,0)</f>
        <v>1</v>
      </c>
      <c r="T2821" cm="1">
        <f t="array" ref="T2821">IF(F2821={"5. Advanced Degree"},1,0)</f>
        <v>0</v>
      </c>
      <c r="U2821" cm="1">
        <f t="array" ref="U2821">IF(F2821={"2. HS Grad"},1,0)</f>
        <v>0</v>
      </c>
    </row>
    <row r="2822" spans="1:21">
      <c r="A2822">
        <v>159643</v>
      </c>
      <c r="B2822">
        <v>2003</v>
      </c>
      <c r="C2822">
        <v>54</v>
      </c>
      <c r="D2822" t="s">
        <v>19750</v>
      </c>
      <c r="E2822" t="s">
        <v>19751</v>
      </c>
      <c r="F2822" t="s">
        <v>19752</v>
      </c>
      <c r="G2822" t="s">
        <v>19753</v>
      </c>
      <c r="H2822" t="s">
        <v>19754</v>
      </c>
      <c r="I2822" t="s">
        <v>19755</v>
      </c>
      <c r="J2822" t="s">
        <v>19756</v>
      </c>
      <c r="K2822">
        <v>4.9344984512435701</v>
      </c>
      <c r="L2822">
        <v>139.00340805946999</v>
      </c>
      <c r="M2822" cm="1">
        <f t="array" ref="M2822">IF(E2822={"2. Black"},1,0)</f>
        <v>0</v>
      </c>
      <c r="N2822" cm="1">
        <f t="array" ref="N2822">IF(E2822={"1. White"},1,0)</f>
        <v>1</v>
      </c>
      <c r="O2822" cm="1">
        <f t="array" ref="O2822">IF(E2822={"3. Asian"},1,0)</f>
        <v>0</v>
      </c>
      <c r="P2822" cm="1">
        <f t="array" ref="P2822">IF(E2822={"4. Other"},1,0)</f>
        <v>0</v>
      </c>
      <c r="Q2822" cm="1">
        <f t="array" ref="Q2822">IF(F2822={"1. &lt; HS Grad"},1,0)</f>
        <v>0</v>
      </c>
      <c r="R2822" cm="1">
        <f t="array" ref="R2822">IF(F2822={"4. College Grad"},1,0)</f>
        <v>0</v>
      </c>
      <c r="S2822" cm="1">
        <f t="array" ref="S2822">IF(F2822={"3. Some College"},1,0)</f>
        <v>1</v>
      </c>
      <c r="T2822" cm="1">
        <f t="array" ref="T2822">IF(F2822={"5. Advanced Degree"},1,0)</f>
        <v>0</v>
      </c>
      <c r="U2822" cm="1">
        <f t="array" ref="U2822">IF(F2822={"2. HS Grad"},1,0)</f>
        <v>0</v>
      </c>
    </row>
    <row r="2823" spans="1:21">
      <c r="A2823">
        <v>378452</v>
      </c>
      <c r="B2823">
        <v>2008</v>
      </c>
      <c r="C2823">
        <v>23</v>
      </c>
      <c r="D2823" t="s">
        <v>19757</v>
      </c>
      <c r="E2823" t="s">
        <v>19758</v>
      </c>
      <c r="F2823" t="s">
        <v>19759</v>
      </c>
      <c r="G2823" t="s">
        <v>19760</v>
      </c>
      <c r="H2823" t="s">
        <v>19761</v>
      </c>
      <c r="I2823" t="s">
        <v>19762</v>
      </c>
      <c r="J2823" t="s">
        <v>19763</v>
      </c>
      <c r="K2823">
        <v>4.8450980400142596</v>
      </c>
      <c r="L2823">
        <v>127.11574381218399</v>
      </c>
      <c r="M2823" cm="1">
        <f t="array" ref="M2823">IF(E2823={"2. Black"},1,0)</f>
        <v>0</v>
      </c>
      <c r="N2823" cm="1">
        <f t="array" ref="N2823">IF(E2823={"1. White"},1,0)</f>
        <v>1</v>
      </c>
      <c r="O2823" cm="1">
        <f t="array" ref="O2823">IF(E2823={"3. Asian"},1,0)</f>
        <v>0</v>
      </c>
      <c r="P2823" cm="1">
        <f t="array" ref="P2823">IF(E2823={"4. Other"},1,0)</f>
        <v>0</v>
      </c>
      <c r="Q2823" cm="1">
        <f t="array" ref="Q2823">IF(F2823={"1. &lt; HS Grad"},1,0)</f>
        <v>0</v>
      </c>
      <c r="R2823" cm="1">
        <f t="array" ref="R2823">IF(F2823={"4. College Grad"},1,0)</f>
        <v>0</v>
      </c>
      <c r="S2823" cm="1">
        <f t="array" ref="S2823">IF(F2823={"3. Some College"},1,0)</f>
        <v>0</v>
      </c>
      <c r="T2823" cm="1">
        <f t="array" ref="T2823">IF(F2823={"5. Advanced Degree"},1,0)</f>
        <v>0</v>
      </c>
      <c r="U2823" cm="1">
        <f t="array" ref="U2823">IF(F2823={"2. HS Grad"},1,0)</f>
        <v>1</v>
      </c>
    </row>
    <row r="2824" spans="1:21">
      <c r="A2824">
        <v>153846</v>
      </c>
      <c r="B2824">
        <v>2003</v>
      </c>
      <c r="C2824">
        <v>74</v>
      </c>
      <c r="D2824" t="s">
        <v>19764</v>
      </c>
      <c r="E2824" t="s">
        <v>19765</v>
      </c>
      <c r="F2824" t="s">
        <v>19766</v>
      </c>
      <c r="G2824" t="s">
        <v>19767</v>
      </c>
      <c r="H2824" t="s">
        <v>19768</v>
      </c>
      <c r="I2824" t="s">
        <v>19769</v>
      </c>
      <c r="J2824" t="s">
        <v>19770</v>
      </c>
      <c r="K2824">
        <v>4.25527250510331</v>
      </c>
      <c r="L2824">
        <v>70.476019646944494</v>
      </c>
      <c r="M2824" cm="1">
        <f t="array" ref="M2824">IF(E2824={"2. Black"},1,0)</f>
        <v>1</v>
      </c>
      <c r="N2824" cm="1">
        <f t="array" ref="N2824">IF(E2824={"1. White"},1,0)</f>
        <v>0</v>
      </c>
      <c r="O2824" cm="1">
        <f t="array" ref="O2824">IF(E2824={"3. Asian"},1,0)</f>
        <v>0</v>
      </c>
      <c r="P2824" cm="1">
        <f t="array" ref="P2824">IF(E2824={"4. Other"},1,0)</f>
        <v>0</v>
      </c>
      <c r="Q2824" cm="1">
        <f t="array" ref="Q2824">IF(F2824={"1. &lt; HS Grad"},1,0)</f>
        <v>0</v>
      </c>
      <c r="R2824" cm="1">
        <f t="array" ref="R2824">IF(F2824={"4. College Grad"},1,0)</f>
        <v>1</v>
      </c>
      <c r="S2824" cm="1">
        <f t="array" ref="S2824">IF(F2824={"3. Some College"},1,0)</f>
        <v>0</v>
      </c>
      <c r="T2824" cm="1">
        <f t="array" ref="T2824">IF(F2824={"5. Advanced Degree"},1,0)</f>
        <v>0</v>
      </c>
      <c r="U2824" cm="1">
        <f t="array" ref="U2824">IF(F2824={"2. HS Grad"},1,0)</f>
        <v>0</v>
      </c>
    </row>
    <row r="2825" spans="1:21">
      <c r="A2825">
        <v>13108</v>
      </c>
      <c r="B2825">
        <v>2005</v>
      </c>
      <c r="C2825">
        <v>52</v>
      </c>
      <c r="D2825" t="s">
        <v>19771</v>
      </c>
      <c r="E2825" t="s">
        <v>19772</v>
      </c>
      <c r="F2825" t="s">
        <v>19773</v>
      </c>
      <c r="G2825" t="s">
        <v>19774</v>
      </c>
      <c r="H2825" t="s">
        <v>19775</v>
      </c>
      <c r="I2825" t="s">
        <v>19776</v>
      </c>
      <c r="J2825" t="s">
        <v>19777</v>
      </c>
      <c r="K2825">
        <v>4.6989700043360196</v>
      </c>
      <c r="L2825">
        <v>109.833985642199</v>
      </c>
      <c r="M2825" cm="1">
        <f t="array" ref="M2825">IF(E2825={"2. Black"},1,0)</f>
        <v>0</v>
      </c>
      <c r="N2825" cm="1">
        <f t="array" ref="N2825">IF(E2825={"1. White"},1,0)</f>
        <v>1</v>
      </c>
      <c r="O2825" cm="1">
        <f t="array" ref="O2825">IF(E2825={"3. Asian"},1,0)</f>
        <v>0</v>
      </c>
      <c r="P2825" cm="1">
        <f t="array" ref="P2825">IF(E2825={"4. Other"},1,0)</f>
        <v>0</v>
      </c>
      <c r="Q2825" cm="1">
        <f t="array" ref="Q2825">IF(F2825={"1. &lt; HS Grad"},1,0)</f>
        <v>0</v>
      </c>
      <c r="R2825" cm="1">
        <f t="array" ref="R2825">IF(F2825={"4. College Grad"},1,0)</f>
        <v>0</v>
      </c>
      <c r="S2825" cm="1">
        <f t="array" ref="S2825">IF(F2825={"3. Some College"},1,0)</f>
        <v>0</v>
      </c>
      <c r="T2825" cm="1">
        <f t="array" ref="T2825">IF(F2825={"5. Advanced Degree"},1,0)</f>
        <v>0</v>
      </c>
      <c r="U2825" cm="1">
        <f t="array" ref="U2825">IF(F2825={"2. HS Grad"},1,0)</f>
        <v>1</v>
      </c>
    </row>
    <row r="2826" spans="1:21">
      <c r="A2826">
        <v>11905</v>
      </c>
      <c r="B2826">
        <v>2005</v>
      </c>
      <c r="C2826">
        <v>25</v>
      </c>
      <c r="D2826" t="s">
        <v>19778</v>
      </c>
      <c r="E2826" t="s">
        <v>19779</v>
      </c>
      <c r="F2826" t="s">
        <v>19780</v>
      </c>
      <c r="G2826" t="s">
        <v>19781</v>
      </c>
      <c r="H2826" t="s">
        <v>19782</v>
      </c>
      <c r="I2826" t="s">
        <v>19783</v>
      </c>
      <c r="J2826" t="s">
        <v>19784</v>
      </c>
      <c r="K2826">
        <v>4.2600713879850796</v>
      </c>
      <c r="L2826">
        <v>70.8150386167557</v>
      </c>
      <c r="M2826" cm="1">
        <f t="array" ref="M2826">IF(E2826={"2. Black"},1,0)</f>
        <v>0</v>
      </c>
      <c r="N2826" cm="1">
        <f t="array" ref="N2826">IF(E2826={"1. White"},1,0)</f>
        <v>1</v>
      </c>
      <c r="O2826" cm="1">
        <f t="array" ref="O2826">IF(E2826={"3. Asian"},1,0)</f>
        <v>0</v>
      </c>
      <c r="P2826" cm="1">
        <f t="array" ref="P2826">IF(E2826={"4. Other"},1,0)</f>
        <v>0</v>
      </c>
      <c r="Q2826" cm="1">
        <f t="array" ref="Q2826">IF(F2826={"1. &lt; HS Grad"},1,0)</f>
        <v>0</v>
      </c>
      <c r="R2826" cm="1">
        <f t="array" ref="R2826">IF(F2826={"4. College Grad"},1,0)</f>
        <v>0</v>
      </c>
      <c r="S2826" cm="1">
        <f t="array" ref="S2826">IF(F2826={"3. Some College"},1,0)</f>
        <v>0</v>
      </c>
      <c r="T2826" cm="1">
        <f t="array" ref="T2826">IF(F2826={"5. Advanced Degree"},1,0)</f>
        <v>0</v>
      </c>
      <c r="U2826" cm="1">
        <f t="array" ref="U2826">IF(F2826={"2. HS Grad"},1,0)</f>
        <v>1</v>
      </c>
    </row>
    <row r="2827" spans="1:21">
      <c r="A2827">
        <v>375715</v>
      </c>
      <c r="B2827">
        <v>2008</v>
      </c>
      <c r="C2827">
        <v>45</v>
      </c>
      <c r="D2827" t="s">
        <v>19785</v>
      </c>
      <c r="E2827" t="s">
        <v>19786</v>
      </c>
      <c r="F2827" t="s">
        <v>19787</v>
      </c>
      <c r="G2827" t="s">
        <v>19788</v>
      </c>
      <c r="H2827" t="s">
        <v>19789</v>
      </c>
      <c r="I2827" t="s">
        <v>19790</v>
      </c>
      <c r="J2827" t="s">
        <v>19791</v>
      </c>
      <c r="K2827">
        <v>4.25527250510331</v>
      </c>
      <c r="L2827">
        <v>70.476019646944494</v>
      </c>
      <c r="M2827" cm="1">
        <f t="array" ref="M2827">IF(E2827={"2. Black"},1,0)</f>
        <v>0</v>
      </c>
      <c r="N2827" cm="1">
        <f t="array" ref="N2827">IF(E2827={"1. White"},1,0)</f>
        <v>1</v>
      </c>
      <c r="O2827" cm="1">
        <f t="array" ref="O2827">IF(E2827={"3. Asian"},1,0)</f>
        <v>0</v>
      </c>
      <c r="P2827" cm="1">
        <f t="array" ref="P2827">IF(E2827={"4. Other"},1,0)</f>
        <v>0</v>
      </c>
      <c r="Q2827" cm="1">
        <f t="array" ref="Q2827">IF(F2827={"1. &lt; HS Grad"},1,0)</f>
        <v>1</v>
      </c>
      <c r="R2827" cm="1">
        <f t="array" ref="R2827">IF(F2827={"4. College Grad"},1,0)</f>
        <v>0</v>
      </c>
      <c r="S2827" cm="1">
        <f t="array" ref="S2827">IF(F2827={"3. Some College"},1,0)</f>
        <v>0</v>
      </c>
      <c r="T2827" cm="1">
        <f t="array" ref="T2827">IF(F2827={"5. Advanced Degree"},1,0)</f>
        <v>0</v>
      </c>
      <c r="U2827" cm="1">
        <f t="array" ref="U2827">IF(F2827={"2. HS Grad"},1,0)</f>
        <v>0</v>
      </c>
    </row>
    <row r="2828" spans="1:21">
      <c r="A2828">
        <v>82621</v>
      </c>
      <c r="B2828">
        <v>2004</v>
      </c>
      <c r="C2828">
        <v>37</v>
      </c>
      <c r="D2828" t="s">
        <v>19792</v>
      </c>
      <c r="E2828" t="s">
        <v>19793</v>
      </c>
      <c r="F2828" t="s">
        <v>19794</v>
      </c>
      <c r="G2828" t="s">
        <v>19795</v>
      </c>
      <c r="H2828" t="s">
        <v>19796</v>
      </c>
      <c r="I2828" t="s">
        <v>19797</v>
      </c>
      <c r="J2828" t="s">
        <v>19798</v>
      </c>
      <c r="K2828">
        <v>5.1760912590556796</v>
      </c>
      <c r="L2828">
        <v>176.98965048987699</v>
      </c>
      <c r="M2828" cm="1">
        <f t="array" ref="M2828">IF(E2828={"2. Black"},1,0)</f>
        <v>0</v>
      </c>
      <c r="N2828" cm="1">
        <f t="array" ref="N2828">IF(E2828={"1. White"},1,0)</f>
        <v>1</v>
      </c>
      <c r="O2828" cm="1">
        <f t="array" ref="O2828">IF(E2828={"3. Asian"},1,0)</f>
        <v>0</v>
      </c>
      <c r="P2828" cm="1">
        <f t="array" ref="P2828">IF(E2828={"4. Other"},1,0)</f>
        <v>0</v>
      </c>
      <c r="Q2828" cm="1">
        <f t="array" ref="Q2828">IF(F2828={"1. &lt; HS Grad"},1,0)</f>
        <v>0</v>
      </c>
      <c r="R2828" cm="1">
        <f t="array" ref="R2828">IF(F2828={"4. College Grad"},1,0)</f>
        <v>0</v>
      </c>
      <c r="S2828" cm="1">
        <f t="array" ref="S2828">IF(F2828={"3. Some College"},1,0)</f>
        <v>1</v>
      </c>
      <c r="T2828" cm="1">
        <f t="array" ref="T2828">IF(F2828={"5. Advanced Degree"},1,0)</f>
        <v>0</v>
      </c>
      <c r="U2828" cm="1">
        <f t="array" ref="U2828">IF(F2828={"2. HS Grad"},1,0)</f>
        <v>0</v>
      </c>
    </row>
    <row r="2829" spans="1:21">
      <c r="A2829">
        <v>12425</v>
      </c>
      <c r="B2829">
        <v>2005</v>
      </c>
      <c r="C2829">
        <v>55</v>
      </c>
      <c r="D2829" t="s">
        <v>19799</v>
      </c>
      <c r="E2829" t="s">
        <v>19800</v>
      </c>
      <c r="F2829" t="s">
        <v>19801</v>
      </c>
      <c r="G2829" t="s">
        <v>19802</v>
      </c>
      <c r="H2829" t="s">
        <v>19803</v>
      </c>
      <c r="I2829" t="s">
        <v>19804</v>
      </c>
      <c r="J2829" t="s">
        <v>19805</v>
      </c>
      <c r="K2829">
        <v>4.7323937598229699</v>
      </c>
      <c r="L2829">
        <v>113.567089569751</v>
      </c>
      <c r="M2829" cm="1">
        <f t="array" ref="M2829">IF(E2829={"2. Black"},1,0)</f>
        <v>0</v>
      </c>
      <c r="N2829" cm="1">
        <f t="array" ref="N2829">IF(E2829={"1. White"},1,0)</f>
        <v>1</v>
      </c>
      <c r="O2829" cm="1">
        <f t="array" ref="O2829">IF(E2829={"3. Asian"},1,0)</f>
        <v>0</v>
      </c>
      <c r="P2829" cm="1">
        <f t="array" ref="P2829">IF(E2829={"4. Other"},1,0)</f>
        <v>0</v>
      </c>
      <c r="Q2829" cm="1">
        <f t="array" ref="Q2829">IF(F2829={"1. &lt; HS Grad"},1,0)</f>
        <v>0</v>
      </c>
      <c r="R2829" cm="1">
        <f t="array" ref="R2829">IF(F2829={"4. College Grad"},1,0)</f>
        <v>0</v>
      </c>
      <c r="S2829" cm="1">
        <f t="array" ref="S2829">IF(F2829={"3. Some College"},1,0)</f>
        <v>1</v>
      </c>
      <c r="T2829" cm="1">
        <f t="array" ref="T2829">IF(F2829={"5. Advanced Degree"},1,0)</f>
        <v>0</v>
      </c>
      <c r="U2829" cm="1">
        <f t="array" ref="U2829">IF(F2829={"2. HS Grad"},1,0)</f>
        <v>0</v>
      </c>
    </row>
    <row r="2830" spans="1:21">
      <c r="A2830">
        <v>82295</v>
      </c>
      <c r="B2830">
        <v>2004</v>
      </c>
      <c r="C2830">
        <v>25</v>
      </c>
      <c r="D2830" t="s">
        <v>19806</v>
      </c>
      <c r="E2830" t="s">
        <v>19807</v>
      </c>
      <c r="F2830" t="s">
        <v>19808</v>
      </c>
      <c r="G2830" t="s">
        <v>19809</v>
      </c>
      <c r="H2830" t="s">
        <v>19810</v>
      </c>
      <c r="I2830" t="s">
        <v>19811</v>
      </c>
      <c r="J2830" t="s">
        <v>19812</v>
      </c>
      <c r="K2830">
        <v>4.41497334797082</v>
      </c>
      <c r="L2830">
        <v>82.679637296637196</v>
      </c>
      <c r="M2830" cm="1">
        <f t="array" ref="M2830">IF(E2830={"2. Black"},1,0)</f>
        <v>0</v>
      </c>
      <c r="N2830" cm="1">
        <f t="array" ref="N2830">IF(E2830={"1. White"},1,0)</f>
        <v>1</v>
      </c>
      <c r="O2830" cm="1">
        <f t="array" ref="O2830">IF(E2830={"3. Asian"},1,0)</f>
        <v>0</v>
      </c>
      <c r="P2830" cm="1">
        <f t="array" ref="P2830">IF(E2830={"4. Other"},1,0)</f>
        <v>0</v>
      </c>
      <c r="Q2830" cm="1">
        <f t="array" ref="Q2830">IF(F2830={"1. &lt; HS Grad"},1,0)</f>
        <v>1</v>
      </c>
      <c r="R2830" cm="1">
        <f t="array" ref="R2830">IF(F2830={"4. College Grad"},1,0)</f>
        <v>0</v>
      </c>
      <c r="S2830" cm="1">
        <f t="array" ref="S2830">IF(F2830={"3. Some College"},1,0)</f>
        <v>0</v>
      </c>
      <c r="T2830" cm="1">
        <f t="array" ref="T2830">IF(F2830={"5. Advanced Degree"},1,0)</f>
        <v>0</v>
      </c>
      <c r="U2830" cm="1">
        <f t="array" ref="U2830">IF(F2830={"2. HS Grad"},1,0)</f>
        <v>0</v>
      </c>
    </row>
    <row r="2831" spans="1:21">
      <c r="A2831">
        <v>379133</v>
      </c>
      <c r="B2831">
        <v>2008</v>
      </c>
      <c r="C2831">
        <v>66</v>
      </c>
      <c r="D2831" t="s">
        <v>19813</v>
      </c>
      <c r="E2831" t="s">
        <v>19814</v>
      </c>
      <c r="F2831" t="s">
        <v>19815</v>
      </c>
      <c r="G2831" t="s">
        <v>19816</v>
      </c>
      <c r="H2831" t="s">
        <v>19817</v>
      </c>
      <c r="I2831" t="s">
        <v>19818</v>
      </c>
      <c r="J2831" t="s">
        <v>19819</v>
      </c>
      <c r="K2831">
        <v>5</v>
      </c>
      <c r="L2831">
        <v>148.413159102577</v>
      </c>
      <c r="M2831" cm="1">
        <f t="array" ref="M2831">IF(E2831={"2. Black"},1,0)</f>
        <v>0</v>
      </c>
      <c r="N2831" cm="1">
        <f t="array" ref="N2831">IF(E2831={"1. White"},1,0)</f>
        <v>1</v>
      </c>
      <c r="O2831" cm="1">
        <f t="array" ref="O2831">IF(E2831={"3. Asian"},1,0)</f>
        <v>0</v>
      </c>
      <c r="P2831" cm="1">
        <f t="array" ref="P2831">IF(E2831={"4. Other"},1,0)</f>
        <v>0</v>
      </c>
      <c r="Q2831" cm="1">
        <f t="array" ref="Q2831">IF(F2831={"1. &lt; HS Grad"},1,0)</f>
        <v>0</v>
      </c>
      <c r="R2831" cm="1">
        <f t="array" ref="R2831">IF(F2831={"4. College Grad"},1,0)</f>
        <v>1</v>
      </c>
      <c r="S2831" cm="1">
        <f t="array" ref="S2831">IF(F2831={"3. Some College"},1,0)</f>
        <v>0</v>
      </c>
      <c r="T2831" cm="1">
        <f t="array" ref="T2831">IF(F2831={"5. Advanced Degree"},1,0)</f>
        <v>0</v>
      </c>
      <c r="U2831" cm="1">
        <f t="array" ref="U2831">IF(F2831={"2. HS Grad"},1,0)</f>
        <v>0</v>
      </c>
    </row>
    <row r="2832" spans="1:21">
      <c r="A2832">
        <v>305527</v>
      </c>
      <c r="B2832">
        <v>2007</v>
      </c>
      <c r="C2832">
        <v>47</v>
      </c>
      <c r="D2832" t="s">
        <v>19820</v>
      </c>
      <c r="E2832" t="s">
        <v>19821</v>
      </c>
      <c r="F2832" t="s">
        <v>19822</v>
      </c>
      <c r="G2832" t="s">
        <v>19823</v>
      </c>
      <c r="H2832" t="s">
        <v>19824</v>
      </c>
      <c r="I2832" t="s">
        <v>19825</v>
      </c>
      <c r="J2832" t="s">
        <v>19826</v>
      </c>
      <c r="K2832">
        <v>5.0827853703164498</v>
      </c>
      <c r="L2832">
        <v>161.22249545679401</v>
      </c>
      <c r="M2832" cm="1">
        <f t="array" ref="M2832">IF(E2832={"2. Black"},1,0)</f>
        <v>1</v>
      </c>
      <c r="N2832" cm="1">
        <f t="array" ref="N2832">IF(E2832={"1. White"},1,0)</f>
        <v>0</v>
      </c>
      <c r="O2832" cm="1">
        <f t="array" ref="O2832">IF(E2832={"3. Asian"},1,0)</f>
        <v>0</v>
      </c>
      <c r="P2832" cm="1">
        <f t="array" ref="P2832">IF(E2832={"4. Other"},1,0)</f>
        <v>0</v>
      </c>
      <c r="Q2832" cm="1">
        <f t="array" ref="Q2832">IF(F2832={"1. &lt; HS Grad"},1,0)</f>
        <v>0</v>
      </c>
      <c r="R2832" cm="1">
        <f t="array" ref="R2832">IF(F2832={"4. College Grad"},1,0)</f>
        <v>1</v>
      </c>
      <c r="S2832" cm="1">
        <f t="array" ref="S2832">IF(F2832={"3. Some College"},1,0)</f>
        <v>0</v>
      </c>
      <c r="T2832" cm="1">
        <f t="array" ref="T2832">IF(F2832={"5. Advanced Degree"},1,0)</f>
        <v>0</v>
      </c>
      <c r="U2832" cm="1">
        <f t="array" ref="U2832">IF(F2832={"2. HS Grad"},1,0)</f>
        <v>0</v>
      </c>
    </row>
    <row r="2833" spans="1:21">
      <c r="A2833">
        <v>13255</v>
      </c>
      <c r="B2833">
        <v>2005</v>
      </c>
      <c r="C2833">
        <v>36</v>
      </c>
      <c r="D2833" t="s">
        <v>19827</v>
      </c>
      <c r="E2833" t="s">
        <v>19828</v>
      </c>
      <c r="F2833" t="s">
        <v>19829</v>
      </c>
      <c r="G2833" t="s">
        <v>19830</v>
      </c>
      <c r="H2833" t="s">
        <v>19831</v>
      </c>
      <c r="I2833" t="s">
        <v>19832</v>
      </c>
      <c r="J2833" t="s">
        <v>19833</v>
      </c>
      <c r="K2833">
        <v>4.8450980400142596</v>
      </c>
      <c r="L2833">
        <v>127.11574381218399</v>
      </c>
      <c r="M2833" cm="1">
        <f t="array" ref="M2833">IF(E2833={"2. Black"},1,0)</f>
        <v>1</v>
      </c>
      <c r="N2833" cm="1">
        <f t="array" ref="N2833">IF(E2833={"1. White"},1,0)</f>
        <v>0</v>
      </c>
      <c r="O2833" cm="1">
        <f t="array" ref="O2833">IF(E2833={"3. Asian"},1,0)</f>
        <v>0</v>
      </c>
      <c r="P2833" cm="1">
        <f t="array" ref="P2833">IF(E2833={"4. Other"},1,0)</f>
        <v>0</v>
      </c>
      <c r="Q2833" cm="1">
        <f t="array" ref="Q2833">IF(F2833={"1. &lt; HS Grad"},1,0)</f>
        <v>0</v>
      </c>
      <c r="R2833" cm="1">
        <f t="array" ref="R2833">IF(F2833={"4. College Grad"},1,0)</f>
        <v>1</v>
      </c>
      <c r="S2833" cm="1">
        <f t="array" ref="S2833">IF(F2833={"3. Some College"},1,0)</f>
        <v>0</v>
      </c>
      <c r="T2833" cm="1">
        <f t="array" ref="T2833">IF(F2833={"5. Advanced Degree"},1,0)</f>
        <v>0</v>
      </c>
      <c r="U2833" cm="1">
        <f t="array" ref="U2833">IF(F2833={"2. HS Grad"},1,0)</f>
        <v>0</v>
      </c>
    </row>
    <row r="2834" spans="1:21">
      <c r="A2834">
        <v>86181</v>
      </c>
      <c r="B2834">
        <v>2004</v>
      </c>
      <c r="C2834">
        <v>63</v>
      </c>
      <c r="D2834" t="s">
        <v>19834</v>
      </c>
      <c r="E2834" t="s">
        <v>19835</v>
      </c>
      <c r="F2834" t="s">
        <v>19836</v>
      </c>
      <c r="G2834" t="s">
        <v>19837</v>
      </c>
      <c r="H2834" t="s">
        <v>19838</v>
      </c>
      <c r="I2834" t="s">
        <v>19839</v>
      </c>
      <c r="J2834" t="s">
        <v>19840</v>
      </c>
      <c r="K2834">
        <v>4.9030899869919402</v>
      </c>
      <c r="L2834">
        <v>134.705375118879</v>
      </c>
      <c r="M2834" cm="1">
        <f t="array" ref="M2834">IF(E2834={"2. Black"},1,0)</f>
        <v>0</v>
      </c>
      <c r="N2834" cm="1">
        <f t="array" ref="N2834">IF(E2834={"1. White"},1,0)</f>
        <v>1</v>
      </c>
      <c r="O2834" cm="1">
        <f t="array" ref="O2834">IF(E2834={"3. Asian"},1,0)</f>
        <v>0</v>
      </c>
      <c r="P2834" cm="1">
        <f t="array" ref="P2834">IF(E2834={"4. Other"},1,0)</f>
        <v>0</v>
      </c>
      <c r="Q2834" cm="1">
        <f t="array" ref="Q2834">IF(F2834={"1. &lt; HS Grad"},1,0)</f>
        <v>0</v>
      </c>
      <c r="R2834" cm="1">
        <f t="array" ref="R2834">IF(F2834={"4. College Grad"},1,0)</f>
        <v>0</v>
      </c>
      <c r="S2834" cm="1">
        <f t="array" ref="S2834">IF(F2834={"3. Some College"},1,0)</f>
        <v>0</v>
      </c>
      <c r="T2834" cm="1">
        <f t="array" ref="T2834">IF(F2834={"5. Advanced Degree"},1,0)</f>
        <v>0</v>
      </c>
      <c r="U2834" cm="1">
        <f t="array" ref="U2834">IF(F2834={"2. HS Grad"},1,0)</f>
        <v>1</v>
      </c>
    </row>
    <row r="2835" spans="1:21">
      <c r="A2835">
        <v>157316</v>
      </c>
      <c r="B2835">
        <v>2003</v>
      </c>
      <c r="C2835">
        <v>44</v>
      </c>
      <c r="D2835" t="s">
        <v>19841</v>
      </c>
      <c r="E2835" t="s">
        <v>19842</v>
      </c>
      <c r="F2835" t="s">
        <v>19843</v>
      </c>
      <c r="G2835" t="s">
        <v>19844</v>
      </c>
      <c r="H2835" t="s">
        <v>19845</v>
      </c>
      <c r="I2835" t="s">
        <v>19846</v>
      </c>
      <c r="J2835" t="s">
        <v>19847</v>
      </c>
      <c r="K2835">
        <v>5.0791812460476304</v>
      </c>
      <c r="L2835">
        <v>160.64247540826301</v>
      </c>
      <c r="M2835" cm="1">
        <f t="array" ref="M2835">IF(E2835={"2. Black"},1,0)</f>
        <v>0</v>
      </c>
      <c r="N2835" cm="1">
        <f t="array" ref="N2835">IF(E2835={"1. White"},1,0)</f>
        <v>1</v>
      </c>
      <c r="O2835" cm="1">
        <f t="array" ref="O2835">IF(E2835={"3. Asian"},1,0)</f>
        <v>0</v>
      </c>
      <c r="P2835" cm="1">
        <f t="array" ref="P2835">IF(E2835={"4. Other"},1,0)</f>
        <v>0</v>
      </c>
      <c r="Q2835" cm="1">
        <f t="array" ref="Q2835">IF(F2835={"1. &lt; HS Grad"},1,0)</f>
        <v>0</v>
      </c>
      <c r="R2835" cm="1">
        <f t="array" ref="R2835">IF(F2835={"4. College Grad"},1,0)</f>
        <v>1</v>
      </c>
      <c r="S2835" cm="1">
        <f t="array" ref="S2835">IF(F2835={"3. Some College"},1,0)</f>
        <v>0</v>
      </c>
      <c r="T2835" cm="1">
        <f t="array" ref="T2835">IF(F2835={"5. Advanced Degree"},1,0)</f>
        <v>0</v>
      </c>
      <c r="U2835" cm="1">
        <f t="array" ref="U2835">IF(F2835={"2. HS Grad"},1,0)</f>
        <v>0</v>
      </c>
    </row>
    <row r="2836" spans="1:21">
      <c r="A2836">
        <v>450927</v>
      </c>
      <c r="B2836">
        <v>2009</v>
      </c>
      <c r="C2836">
        <v>37</v>
      </c>
      <c r="D2836" t="s">
        <v>19848</v>
      </c>
      <c r="E2836" t="s">
        <v>19849</v>
      </c>
      <c r="F2836" t="s">
        <v>19850</v>
      </c>
      <c r="G2836" t="s">
        <v>19851</v>
      </c>
      <c r="H2836" t="s">
        <v>19852</v>
      </c>
      <c r="I2836" t="s">
        <v>19853</v>
      </c>
      <c r="J2836" t="s">
        <v>19854</v>
      </c>
      <c r="K2836">
        <v>5.5906178334862497</v>
      </c>
      <c r="L2836">
        <v>267.90108685527503</v>
      </c>
      <c r="M2836" cm="1">
        <f t="array" ref="M2836">IF(E2836={"2. Black"},1,0)</f>
        <v>0</v>
      </c>
      <c r="N2836" cm="1">
        <f t="array" ref="N2836">IF(E2836={"1. White"},1,0)</f>
        <v>1</v>
      </c>
      <c r="O2836" cm="1">
        <f t="array" ref="O2836">IF(E2836={"3. Asian"},1,0)</f>
        <v>0</v>
      </c>
      <c r="P2836" cm="1">
        <f t="array" ref="P2836">IF(E2836={"4. Other"},1,0)</f>
        <v>0</v>
      </c>
      <c r="Q2836" cm="1">
        <f t="array" ref="Q2836">IF(F2836={"1. &lt; HS Grad"},1,0)</f>
        <v>0</v>
      </c>
      <c r="R2836" cm="1">
        <f t="array" ref="R2836">IF(F2836={"4. College Grad"},1,0)</f>
        <v>0</v>
      </c>
      <c r="S2836" cm="1">
        <f t="array" ref="S2836">IF(F2836={"3. Some College"},1,0)</f>
        <v>0</v>
      </c>
      <c r="T2836" cm="1">
        <f t="array" ref="T2836">IF(F2836={"5. Advanced Degree"},1,0)</f>
        <v>1</v>
      </c>
      <c r="U2836" cm="1">
        <f t="array" ref="U2836">IF(F2836={"2. HS Grad"},1,0)</f>
        <v>0</v>
      </c>
    </row>
    <row r="2837" spans="1:21">
      <c r="A2837">
        <v>229450</v>
      </c>
      <c r="B2837">
        <v>2006</v>
      </c>
      <c r="C2837">
        <v>32</v>
      </c>
      <c r="D2837" t="s">
        <v>19855</v>
      </c>
      <c r="E2837" t="s">
        <v>19856</v>
      </c>
      <c r="F2837" t="s">
        <v>19857</v>
      </c>
      <c r="G2837" t="s">
        <v>19858</v>
      </c>
      <c r="H2837" t="s">
        <v>19859</v>
      </c>
      <c r="I2837" t="s">
        <v>19860</v>
      </c>
      <c r="J2837" t="s">
        <v>19861</v>
      </c>
      <c r="K2837">
        <v>4.6532125137753404</v>
      </c>
      <c r="L2837">
        <v>104.921506533664</v>
      </c>
      <c r="M2837" cm="1">
        <f t="array" ref="M2837">IF(E2837={"2. Black"},1,0)</f>
        <v>0</v>
      </c>
      <c r="N2837" cm="1">
        <f t="array" ref="N2837">IF(E2837={"1. White"},1,0)</f>
        <v>1</v>
      </c>
      <c r="O2837" cm="1">
        <f t="array" ref="O2837">IF(E2837={"3. Asian"},1,0)</f>
        <v>0</v>
      </c>
      <c r="P2837" cm="1">
        <f t="array" ref="P2837">IF(E2837={"4. Other"},1,0)</f>
        <v>0</v>
      </c>
      <c r="Q2837" cm="1">
        <f t="array" ref="Q2837">IF(F2837={"1. &lt; HS Grad"},1,0)</f>
        <v>0</v>
      </c>
      <c r="R2837" cm="1">
        <f t="array" ref="R2837">IF(F2837={"4. College Grad"},1,0)</f>
        <v>1</v>
      </c>
      <c r="S2837" cm="1">
        <f t="array" ref="S2837">IF(F2837={"3. Some College"},1,0)</f>
        <v>0</v>
      </c>
      <c r="T2837" cm="1">
        <f t="array" ref="T2837">IF(F2837={"5. Advanced Degree"},1,0)</f>
        <v>0</v>
      </c>
      <c r="U2837" cm="1">
        <f t="array" ref="U2837">IF(F2837={"2. HS Grad"},1,0)</f>
        <v>0</v>
      </c>
    </row>
    <row r="2838" spans="1:21">
      <c r="A2838">
        <v>85047</v>
      </c>
      <c r="B2838">
        <v>2004</v>
      </c>
      <c r="C2838">
        <v>43</v>
      </c>
      <c r="D2838" t="s">
        <v>19862</v>
      </c>
      <c r="E2838" t="s">
        <v>19863</v>
      </c>
      <c r="F2838" t="s">
        <v>19864</v>
      </c>
      <c r="G2838" t="s">
        <v>19865</v>
      </c>
      <c r="H2838" t="s">
        <v>19866</v>
      </c>
      <c r="I2838" t="s">
        <v>19867</v>
      </c>
      <c r="J2838" t="s">
        <v>19868</v>
      </c>
      <c r="K2838">
        <v>4.9030899869919402</v>
      </c>
      <c r="L2838">
        <v>134.705375118879</v>
      </c>
      <c r="M2838" cm="1">
        <f t="array" ref="M2838">IF(E2838={"2. Black"},1,0)</f>
        <v>0</v>
      </c>
      <c r="N2838" cm="1">
        <f t="array" ref="N2838">IF(E2838={"1. White"},1,0)</f>
        <v>1</v>
      </c>
      <c r="O2838" cm="1">
        <f t="array" ref="O2838">IF(E2838={"3. Asian"},1,0)</f>
        <v>0</v>
      </c>
      <c r="P2838" cm="1">
        <f t="array" ref="P2838">IF(E2838={"4. Other"},1,0)</f>
        <v>0</v>
      </c>
      <c r="Q2838" cm="1">
        <f t="array" ref="Q2838">IF(F2838={"1. &lt; HS Grad"},1,0)</f>
        <v>0</v>
      </c>
      <c r="R2838" cm="1">
        <f t="array" ref="R2838">IF(F2838={"4. College Grad"},1,0)</f>
        <v>0</v>
      </c>
      <c r="S2838" cm="1">
        <f t="array" ref="S2838">IF(F2838={"3. Some College"},1,0)</f>
        <v>1</v>
      </c>
      <c r="T2838" cm="1">
        <f t="array" ref="T2838">IF(F2838={"5. Advanced Degree"},1,0)</f>
        <v>0</v>
      </c>
      <c r="U2838" cm="1">
        <f t="array" ref="U2838">IF(F2838={"2. HS Grad"},1,0)</f>
        <v>0</v>
      </c>
    </row>
    <row r="2839" spans="1:21">
      <c r="A2839">
        <v>447600</v>
      </c>
      <c r="B2839">
        <v>2009</v>
      </c>
      <c r="C2839">
        <v>37</v>
      </c>
      <c r="D2839" t="s">
        <v>19869</v>
      </c>
      <c r="E2839" t="s">
        <v>19870</v>
      </c>
      <c r="F2839" t="s">
        <v>19871</v>
      </c>
      <c r="G2839" t="s">
        <v>19872</v>
      </c>
      <c r="H2839" t="s">
        <v>19873</v>
      </c>
      <c r="I2839" t="s">
        <v>19874</v>
      </c>
      <c r="J2839" t="s">
        <v>19875</v>
      </c>
      <c r="K2839">
        <v>4.8129133566428601</v>
      </c>
      <c r="L2839">
        <v>123.089699847943</v>
      </c>
      <c r="M2839" cm="1">
        <f t="array" ref="M2839">IF(E2839={"2. Black"},1,0)</f>
        <v>0</v>
      </c>
      <c r="N2839" cm="1">
        <f t="array" ref="N2839">IF(E2839={"1. White"},1,0)</f>
        <v>1</v>
      </c>
      <c r="O2839" cm="1">
        <f t="array" ref="O2839">IF(E2839={"3. Asian"},1,0)</f>
        <v>0</v>
      </c>
      <c r="P2839" cm="1">
        <f t="array" ref="P2839">IF(E2839={"4. Other"},1,0)</f>
        <v>0</v>
      </c>
      <c r="Q2839" cm="1">
        <f t="array" ref="Q2839">IF(F2839={"1. &lt; HS Grad"},1,0)</f>
        <v>0</v>
      </c>
      <c r="R2839" cm="1">
        <f t="array" ref="R2839">IF(F2839={"4. College Grad"},1,0)</f>
        <v>1</v>
      </c>
      <c r="S2839" cm="1">
        <f t="array" ref="S2839">IF(F2839={"3. Some College"},1,0)</f>
        <v>0</v>
      </c>
      <c r="T2839" cm="1">
        <f t="array" ref="T2839">IF(F2839={"5. Advanced Degree"},1,0)</f>
        <v>0</v>
      </c>
      <c r="U2839" cm="1">
        <f t="array" ref="U2839">IF(F2839={"2. HS Grad"},1,0)</f>
        <v>0</v>
      </c>
    </row>
    <row r="2840" spans="1:21">
      <c r="A2840">
        <v>450428</v>
      </c>
      <c r="B2840">
        <v>2009</v>
      </c>
      <c r="C2840">
        <v>26</v>
      </c>
      <c r="D2840" t="s">
        <v>19876</v>
      </c>
      <c r="E2840" t="s">
        <v>19877</v>
      </c>
      <c r="F2840" t="s">
        <v>19878</v>
      </c>
      <c r="G2840" t="s">
        <v>19879</v>
      </c>
      <c r="H2840" t="s">
        <v>19880</v>
      </c>
      <c r="I2840" t="s">
        <v>19881</v>
      </c>
      <c r="J2840" t="s">
        <v>19882</v>
      </c>
      <c r="K2840">
        <v>4.2041199826559303</v>
      </c>
      <c r="L2840">
        <v>66.961644321735903</v>
      </c>
      <c r="M2840" cm="1">
        <f t="array" ref="M2840">IF(E2840={"2. Black"},1,0)</f>
        <v>0</v>
      </c>
      <c r="N2840" cm="1">
        <f t="array" ref="N2840">IF(E2840={"1. White"},1,0)</f>
        <v>1</v>
      </c>
      <c r="O2840" cm="1">
        <f t="array" ref="O2840">IF(E2840={"3. Asian"},1,0)</f>
        <v>0</v>
      </c>
      <c r="P2840" cm="1">
        <f t="array" ref="P2840">IF(E2840={"4. Other"},1,0)</f>
        <v>0</v>
      </c>
      <c r="Q2840" cm="1">
        <f t="array" ref="Q2840">IF(F2840={"1. &lt; HS Grad"},1,0)</f>
        <v>0</v>
      </c>
      <c r="R2840" cm="1">
        <f t="array" ref="R2840">IF(F2840={"4. College Grad"},1,0)</f>
        <v>0</v>
      </c>
      <c r="S2840" cm="1">
        <f t="array" ref="S2840">IF(F2840={"3. Some College"},1,0)</f>
        <v>0</v>
      </c>
      <c r="T2840" cm="1">
        <f t="array" ref="T2840">IF(F2840={"5. Advanced Degree"},1,0)</f>
        <v>0</v>
      </c>
      <c r="U2840" cm="1">
        <f t="array" ref="U2840">IF(F2840={"2. HS Grad"},1,0)</f>
        <v>1</v>
      </c>
    </row>
    <row r="2841" spans="1:21">
      <c r="A2841">
        <v>85993</v>
      </c>
      <c r="B2841">
        <v>2004</v>
      </c>
      <c r="C2841">
        <v>39</v>
      </c>
      <c r="D2841" t="s">
        <v>19883</v>
      </c>
      <c r="E2841" t="s">
        <v>19884</v>
      </c>
      <c r="F2841" t="s">
        <v>19885</v>
      </c>
      <c r="G2841" t="s">
        <v>19886</v>
      </c>
      <c r="H2841" t="s">
        <v>19887</v>
      </c>
      <c r="I2841" t="s">
        <v>19888</v>
      </c>
      <c r="J2841" t="s">
        <v>19889</v>
      </c>
      <c r="K2841">
        <v>4.5185139398778897</v>
      </c>
      <c r="L2841">
        <v>91.699226111704206</v>
      </c>
      <c r="M2841" cm="1">
        <f t="array" ref="M2841">IF(E2841={"2. Black"},1,0)</f>
        <v>0</v>
      </c>
      <c r="N2841" cm="1">
        <f t="array" ref="N2841">IF(E2841={"1. White"},1,0)</f>
        <v>1</v>
      </c>
      <c r="O2841" cm="1">
        <f t="array" ref="O2841">IF(E2841={"3. Asian"},1,0)</f>
        <v>0</v>
      </c>
      <c r="P2841" cm="1">
        <f t="array" ref="P2841">IF(E2841={"4. Other"},1,0)</f>
        <v>0</v>
      </c>
      <c r="Q2841" cm="1">
        <f t="array" ref="Q2841">IF(F2841={"1. &lt; HS Grad"},1,0)</f>
        <v>0</v>
      </c>
      <c r="R2841" cm="1">
        <f t="array" ref="R2841">IF(F2841={"4. College Grad"},1,0)</f>
        <v>0</v>
      </c>
      <c r="S2841" cm="1">
        <f t="array" ref="S2841">IF(F2841={"3. Some College"},1,0)</f>
        <v>1</v>
      </c>
      <c r="T2841" cm="1">
        <f t="array" ref="T2841">IF(F2841={"5. Advanced Degree"},1,0)</f>
        <v>0</v>
      </c>
      <c r="U2841" cm="1">
        <f t="array" ref="U2841">IF(F2841={"2. HS Grad"},1,0)</f>
        <v>0</v>
      </c>
    </row>
    <row r="2842" spans="1:21">
      <c r="A2842">
        <v>378229</v>
      </c>
      <c r="B2842">
        <v>2008</v>
      </c>
      <c r="C2842">
        <v>45</v>
      </c>
      <c r="D2842" t="s">
        <v>19890</v>
      </c>
      <c r="E2842" t="s">
        <v>19891</v>
      </c>
      <c r="F2842" t="s">
        <v>19892</v>
      </c>
      <c r="G2842" t="s">
        <v>19893</v>
      </c>
      <c r="H2842" t="s">
        <v>19894</v>
      </c>
      <c r="I2842" t="s">
        <v>19895</v>
      </c>
      <c r="J2842" t="s">
        <v>19896</v>
      </c>
      <c r="K2842">
        <v>5.0791812460476304</v>
      </c>
      <c r="L2842">
        <v>160.64247540826301</v>
      </c>
      <c r="M2842" cm="1">
        <f t="array" ref="M2842">IF(E2842={"2. Black"},1,0)</f>
        <v>0</v>
      </c>
      <c r="N2842" cm="1">
        <f t="array" ref="N2842">IF(E2842={"1. White"},1,0)</f>
        <v>1</v>
      </c>
      <c r="O2842" cm="1">
        <f t="array" ref="O2842">IF(E2842={"3. Asian"},1,0)</f>
        <v>0</v>
      </c>
      <c r="P2842" cm="1">
        <f t="array" ref="P2842">IF(E2842={"4. Other"},1,0)</f>
        <v>0</v>
      </c>
      <c r="Q2842" cm="1">
        <f t="array" ref="Q2842">IF(F2842={"1. &lt; HS Grad"},1,0)</f>
        <v>0</v>
      </c>
      <c r="R2842" cm="1">
        <f t="array" ref="R2842">IF(F2842={"4. College Grad"},1,0)</f>
        <v>0</v>
      </c>
      <c r="S2842" cm="1">
        <f t="array" ref="S2842">IF(F2842={"3. Some College"},1,0)</f>
        <v>0</v>
      </c>
      <c r="T2842" cm="1">
        <f t="array" ref="T2842">IF(F2842={"5. Advanced Degree"},1,0)</f>
        <v>1</v>
      </c>
      <c r="U2842" cm="1">
        <f t="array" ref="U2842">IF(F2842={"2. HS Grad"},1,0)</f>
        <v>0</v>
      </c>
    </row>
    <row r="2843" spans="1:21">
      <c r="A2843">
        <v>449815</v>
      </c>
      <c r="B2843">
        <v>2009</v>
      </c>
      <c r="C2843">
        <v>40</v>
      </c>
      <c r="D2843" t="s">
        <v>19897</v>
      </c>
      <c r="E2843" t="s">
        <v>19898</v>
      </c>
      <c r="F2843" t="s">
        <v>19899</v>
      </c>
      <c r="G2843" t="s">
        <v>19900</v>
      </c>
      <c r="H2843" t="s">
        <v>19901</v>
      </c>
      <c r="I2843" t="s">
        <v>19902</v>
      </c>
      <c r="J2843" t="s">
        <v>19903</v>
      </c>
      <c r="K2843">
        <v>4.9190780923760702</v>
      </c>
      <c r="L2843">
        <v>136.87636763518401</v>
      </c>
      <c r="M2843" cm="1">
        <f t="array" ref="M2843">IF(E2843={"2. Black"},1,0)</f>
        <v>1</v>
      </c>
      <c r="N2843" cm="1">
        <f t="array" ref="N2843">IF(E2843={"1. White"},1,0)</f>
        <v>0</v>
      </c>
      <c r="O2843" cm="1">
        <f t="array" ref="O2843">IF(E2843={"3. Asian"},1,0)</f>
        <v>0</v>
      </c>
      <c r="P2843" cm="1">
        <f t="array" ref="P2843">IF(E2843={"4. Other"},1,0)</f>
        <v>0</v>
      </c>
      <c r="Q2843" cm="1">
        <f t="array" ref="Q2843">IF(F2843={"1. &lt; HS Grad"},1,0)</f>
        <v>0</v>
      </c>
      <c r="R2843" cm="1">
        <f t="array" ref="R2843">IF(F2843={"4. College Grad"},1,0)</f>
        <v>1</v>
      </c>
      <c r="S2843" cm="1">
        <f t="array" ref="S2843">IF(F2843={"3. Some College"},1,0)</f>
        <v>0</v>
      </c>
      <c r="T2843" cm="1">
        <f t="array" ref="T2843">IF(F2843={"5. Advanced Degree"},1,0)</f>
        <v>0</v>
      </c>
      <c r="U2843" cm="1">
        <f t="array" ref="U2843">IF(F2843={"2. HS Grad"},1,0)</f>
        <v>0</v>
      </c>
    </row>
    <row r="2844" spans="1:21">
      <c r="A2844">
        <v>229998</v>
      </c>
      <c r="B2844">
        <v>2006</v>
      </c>
      <c r="C2844">
        <v>51</v>
      </c>
      <c r="D2844" t="s">
        <v>19904</v>
      </c>
      <c r="E2844" t="s">
        <v>19905</v>
      </c>
      <c r="F2844" t="s">
        <v>19906</v>
      </c>
      <c r="G2844" t="s">
        <v>19907</v>
      </c>
      <c r="H2844" t="s">
        <v>19908</v>
      </c>
      <c r="I2844" t="s">
        <v>19909</v>
      </c>
      <c r="J2844" t="s">
        <v>19910</v>
      </c>
      <c r="K2844">
        <v>5.0334237554869503</v>
      </c>
      <c r="L2844">
        <v>153.45751530896101</v>
      </c>
      <c r="M2844" cm="1">
        <f t="array" ref="M2844">IF(E2844={"2. Black"},1,0)</f>
        <v>0</v>
      </c>
      <c r="N2844" cm="1">
        <f t="array" ref="N2844">IF(E2844={"1. White"},1,0)</f>
        <v>1</v>
      </c>
      <c r="O2844" cm="1">
        <f t="array" ref="O2844">IF(E2844={"3. Asian"},1,0)</f>
        <v>0</v>
      </c>
      <c r="P2844" cm="1">
        <f t="array" ref="P2844">IF(E2844={"4. Other"},1,0)</f>
        <v>0</v>
      </c>
      <c r="Q2844" cm="1">
        <f t="array" ref="Q2844">IF(F2844={"1. &lt; HS Grad"},1,0)</f>
        <v>0</v>
      </c>
      <c r="R2844" cm="1">
        <f t="array" ref="R2844">IF(F2844={"4. College Grad"},1,0)</f>
        <v>0</v>
      </c>
      <c r="S2844" cm="1">
        <f t="array" ref="S2844">IF(F2844={"3. Some College"},1,0)</f>
        <v>0</v>
      </c>
      <c r="T2844" cm="1">
        <f t="array" ref="T2844">IF(F2844={"5. Advanced Degree"},1,0)</f>
        <v>1</v>
      </c>
      <c r="U2844" cm="1">
        <f t="array" ref="U2844">IF(F2844={"2. HS Grad"},1,0)</f>
        <v>0</v>
      </c>
    </row>
    <row r="2845" spans="1:21">
      <c r="A2845">
        <v>448218</v>
      </c>
      <c r="B2845">
        <v>2009</v>
      </c>
      <c r="C2845">
        <v>52</v>
      </c>
      <c r="D2845" t="s">
        <v>19911</v>
      </c>
      <c r="E2845" t="s">
        <v>19912</v>
      </c>
      <c r="F2845" t="s">
        <v>19913</v>
      </c>
      <c r="G2845" t="s">
        <v>19914</v>
      </c>
      <c r="H2845" t="s">
        <v>19915</v>
      </c>
      <c r="I2845" t="s">
        <v>19916</v>
      </c>
      <c r="J2845" t="s">
        <v>19917</v>
      </c>
      <c r="K2845">
        <v>4.1139433523068396</v>
      </c>
      <c r="L2845">
        <v>61.187526433991501</v>
      </c>
      <c r="M2845" cm="1">
        <f t="array" ref="M2845">IF(E2845={"2. Black"},1,0)</f>
        <v>1</v>
      </c>
      <c r="N2845" cm="1">
        <f t="array" ref="N2845">IF(E2845={"1. White"},1,0)</f>
        <v>0</v>
      </c>
      <c r="O2845" cm="1">
        <f t="array" ref="O2845">IF(E2845={"3. Asian"},1,0)</f>
        <v>0</v>
      </c>
      <c r="P2845" cm="1">
        <f t="array" ref="P2845">IF(E2845={"4. Other"},1,0)</f>
        <v>0</v>
      </c>
      <c r="Q2845" cm="1">
        <f t="array" ref="Q2845">IF(F2845={"1. &lt; HS Grad"},1,0)</f>
        <v>0</v>
      </c>
      <c r="R2845" cm="1">
        <f t="array" ref="R2845">IF(F2845={"4. College Grad"},1,0)</f>
        <v>0</v>
      </c>
      <c r="S2845" cm="1">
        <f t="array" ref="S2845">IF(F2845={"3. Some College"},1,0)</f>
        <v>0</v>
      </c>
      <c r="T2845" cm="1">
        <f t="array" ref="T2845">IF(F2845={"5. Advanced Degree"},1,0)</f>
        <v>0</v>
      </c>
      <c r="U2845" cm="1">
        <f t="array" ref="U2845">IF(F2845={"2. HS Grad"},1,0)</f>
        <v>1</v>
      </c>
    </row>
    <row r="2846" spans="1:21">
      <c r="A2846">
        <v>306163</v>
      </c>
      <c r="B2846">
        <v>2007</v>
      </c>
      <c r="C2846">
        <v>43</v>
      </c>
      <c r="D2846" t="s">
        <v>19918</v>
      </c>
      <c r="E2846" t="s">
        <v>19919</v>
      </c>
      <c r="F2846" t="s">
        <v>19920</v>
      </c>
      <c r="G2846" t="s">
        <v>19921</v>
      </c>
      <c r="H2846" t="s">
        <v>19922</v>
      </c>
      <c r="I2846" t="s">
        <v>19923</v>
      </c>
      <c r="J2846" t="s">
        <v>19924</v>
      </c>
      <c r="K2846">
        <v>4.1760912590556796</v>
      </c>
      <c r="L2846">
        <v>65.110853715344703</v>
      </c>
      <c r="M2846" cm="1">
        <f t="array" ref="M2846">IF(E2846={"2. Black"},1,0)</f>
        <v>0</v>
      </c>
      <c r="N2846" cm="1">
        <f t="array" ref="N2846">IF(E2846={"1. White"},1,0)</f>
        <v>1</v>
      </c>
      <c r="O2846" cm="1">
        <f t="array" ref="O2846">IF(E2846={"3. Asian"},1,0)</f>
        <v>0</v>
      </c>
      <c r="P2846" cm="1">
        <f t="array" ref="P2846">IF(E2846={"4. Other"},1,0)</f>
        <v>0</v>
      </c>
      <c r="Q2846" cm="1">
        <f t="array" ref="Q2846">IF(F2846={"1. &lt; HS Grad"},1,0)</f>
        <v>0</v>
      </c>
      <c r="R2846" cm="1">
        <f t="array" ref="R2846">IF(F2846={"4. College Grad"},1,0)</f>
        <v>0</v>
      </c>
      <c r="S2846" cm="1">
        <f t="array" ref="S2846">IF(F2846={"3. Some College"},1,0)</f>
        <v>0</v>
      </c>
      <c r="T2846" cm="1">
        <f t="array" ref="T2846">IF(F2846={"5. Advanced Degree"},1,0)</f>
        <v>0</v>
      </c>
      <c r="U2846" cm="1">
        <f t="array" ref="U2846">IF(F2846={"2. HS Grad"},1,0)</f>
        <v>1</v>
      </c>
    </row>
    <row r="2847" spans="1:21">
      <c r="A2847">
        <v>11664</v>
      </c>
      <c r="B2847">
        <v>2005</v>
      </c>
      <c r="C2847">
        <v>52</v>
      </c>
      <c r="D2847" t="s">
        <v>19925</v>
      </c>
      <c r="E2847" t="s">
        <v>19926</v>
      </c>
      <c r="F2847" t="s">
        <v>19927</v>
      </c>
      <c r="G2847" t="s">
        <v>19928</v>
      </c>
      <c r="H2847" t="s">
        <v>19929</v>
      </c>
      <c r="I2847" t="s">
        <v>19930</v>
      </c>
      <c r="J2847" t="s">
        <v>19931</v>
      </c>
      <c r="K2847">
        <v>4.7403626894942397</v>
      </c>
      <c r="L2847">
        <v>114.475713290347</v>
      </c>
      <c r="M2847" cm="1">
        <f t="array" ref="M2847">IF(E2847={"2. Black"},1,0)</f>
        <v>0</v>
      </c>
      <c r="N2847" cm="1">
        <f t="array" ref="N2847">IF(E2847={"1. White"},1,0)</f>
        <v>1</v>
      </c>
      <c r="O2847" cm="1">
        <f t="array" ref="O2847">IF(E2847={"3. Asian"},1,0)</f>
        <v>0</v>
      </c>
      <c r="P2847" cm="1">
        <f t="array" ref="P2847">IF(E2847={"4. Other"},1,0)</f>
        <v>0</v>
      </c>
      <c r="Q2847" cm="1">
        <f t="array" ref="Q2847">IF(F2847={"1. &lt; HS Grad"},1,0)</f>
        <v>0</v>
      </c>
      <c r="R2847" cm="1">
        <f t="array" ref="R2847">IF(F2847={"4. College Grad"},1,0)</f>
        <v>1</v>
      </c>
      <c r="S2847" cm="1">
        <f t="array" ref="S2847">IF(F2847={"3. Some College"},1,0)</f>
        <v>0</v>
      </c>
      <c r="T2847" cm="1">
        <f t="array" ref="T2847">IF(F2847={"5. Advanced Degree"},1,0)</f>
        <v>0</v>
      </c>
      <c r="U2847" cm="1">
        <f t="array" ref="U2847">IF(F2847={"2. HS Grad"},1,0)</f>
        <v>0</v>
      </c>
    </row>
    <row r="2848" spans="1:21">
      <c r="A2848">
        <v>8194</v>
      </c>
      <c r="B2848">
        <v>2005</v>
      </c>
      <c r="C2848">
        <v>50</v>
      </c>
      <c r="D2848" t="s">
        <v>19932</v>
      </c>
      <c r="E2848" t="s">
        <v>19933</v>
      </c>
      <c r="F2848" t="s">
        <v>19934</v>
      </c>
      <c r="G2848" t="s">
        <v>19935</v>
      </c>
      <c r="H2848" t="s">
        <v>19936</v>
      </c>
      <c r="I2848" t="s">
        <v>19937</v>
      </c>
      <c r="J2848" t="s">
        <v>19938</v>
      </c>
      <c r="K2848">
        <v>5.2041199826559303</v>
      </c>
      <c r="L2848">
        <v>182.02062096351199</v>
      </c>
      <c r="M2848" cm="1">
        <f t="array" ref="M2848">IF(E2848={"2. Black"},1,0)</f>
        <v>0</v>
      </c>
      <c r="N2848" cm="1">
        <f t="array" ref="N2848">IF(E2848={"1. White"},1,0)</f>
        <v>1</v>
      </c>
      <c r="O2848" cm="1">
        <f t="array" ref="O2848">IF(E2848={"3. Asian"},1,0)</f>
        <v>0</v>
      </c>
      <c r="P2848" cm="1">
        <f t="array" ref="P2848">IF(E2848={"4. Other"},1,0)</f>
        <v>0</v>
      </c>
      <c r="Q2848" cm="1">
        <f t="array" ref="Q2848">IF(F2848={"1. &lt; HS Grad"},1,0)</f>
        <v>0</v>
      </c>
      <c r="R2848" cm="1">
        <f t="array" ref="R2848">IF(F2848={"4. College Grad"},1,0)</f>
        <v>0</v>
      </c>
      <c r="S2848" cm="1">
        <f t="array" ref="S2848">IF(F2848={"3. Some College"},1,0)</f>
        <v>0</v>
      </c>
      <c r="T2848" cm="1">
        <f t="array" ref="T2848">IF(F2848={"5. Advanced Degree"},1,0)</f>
        <v>1</v>
      </c>
      <c r="U2848" cm="1">
        <f t="array" ref="U2848">IF(F2848={"2. HS Grad"},1,0)</f>
        <v>0</v>
      </c>
    </row>
    <row r="2849" spans="1:21">
      <c r="A2849">
        <v>14196</v>
      </c>
      <c r="B2849">
        <v>2005</v>
      </c>
      <c r="C2849">
        <v>54</v>
      </c>
      <c r="D2849" t="s">
        <v>19939</v>
      </c>
      <c r="E2849" t="s">
        <v>19940</v>
      </c>
      <c r="F2849" t="s">
        <v>19941</v>
      </c>
      <c r="G2849" t="s">
        <v>19942</v>
      </c>
      <c r="H2849" t="s">
        <v>19943</v>
      </c>
      <c r="I2849" t="s">
        <v>19944</v>
      </c>
      <c r="J2849" t="s">
        <v>19945</v>
      </c>
      <c r="K2849">
        <v>4.7403626894942397</v>
      </c>
      <c r="L2849">
        <v>114.475713290347</v>
      </c>
      <c r="M2849" cm="1">
        <f t="array" ref="M2849">IF(E2849={"2. Black"},1,0)</f>
        <v>0</v>
      </c>
      <c r="N2849" cm="1">
        <f t="array" ref="N2849">IF(E2849={"1. White"},1,0)</f>
        <v>1</v>
      </c>
      <c r="O2849" cm="1">
        <f t="array" ref="O2849">IF(E2849={"3. Asian"},1,0)</f>
        <v>0</v>
      </c>
      <c r="P2849" cm="1">
        <f t="array" ref="P2849">IF(E2849={"4. Other"},1,0)</f>
        <v>0</v>
      </c>
      <c r="Q2849" cm="1">
        <f t="array" ref="Q2849">IF(F2849={"1. &lt; HS Grad"},1,0)</f>
        <v>0</v>
      </c>
      <c r="R2849" cm="1">
        <f t="array" ref="R2849">IF(F2849={"4. College Grad"},1,0)</f>
        <v>1</v>
      </c>
      <c r="S2849" cm="1">
        <f t="array" ref="S2849">IF(F2849={"3. Some College"},1,0)</f>
        <v>0</v>
      </c>
      <c r="T2849" cm="1">
        <f t="array" ref="T2849">IF(F2849={"5. Advanced Degree"},1,0)</f>
        <v>0</v>
      </c>
      <c r="U2849" cm="1">
        <f t="array" ref="U2849">IF(F2849={"2. HS Grad"},1,0)</f>
        <v>0</v>
      </c>
    </row>
    <row r="2850" spans="1:21">
      <c r="A2850">
        <v>88022</v>
      </c>
      <c r="B2850">
        <v>2004</v>
      </c>
      <c r="C2850">
        <v>28</v>
      </c>
      <c r="D2850" t="s">
        <v>19946</v>
      </c>
      <c r="E2850" t="s">
        <v>19947</v>
      </c>
      <c r="F2850" t="s">
        <v>19948</v>
      </c>
      <c r="G2850" t="s">
        <v>19949</v>
      </c>
      <c r="H2850" t="s">
        <v>19950</v>
      </c>
      <c r="I2850" t="s">
        <v>19951</v>
      </c>
      <c r="J2850" t="s">
        <v>19952</v>
      </c>
      <c r="K2850">
        <v>4.5797835966168101</v>
      </c>
      <c r="L2850">
        <v>97.493294045393398</v>
      </c>
      <c r="M2850" cm="1">
        <f t="array" ref="M2850">IF(E2850={"2. Black"},1,0)</f>
        <v>0</v>
      </c>
      <c r="N2850" cm="1">
        <f t="array" ref="N2850">IF(E2850={"1. White"},1,0)</f>
        <v>1</v>
      </c>
      <c r="O2850" cm="1">
        <f t="array" ref="O2850">IF(E2850={"3. Asian"},1,0)</f>
        <v>0</v>
      </c>
      <c r="P2850" cm="1">
        <f t="array" ref="P2850">IF(E2850={"4. Other"},1,0)</f>
        <v>0</v>
      </c>
      <c r="Q2850" cm="1">
        <f t="array" ref="Q2850">IF(F2850={"1. &lt; HS Grad"},1,0)</f>
        <v>0</v>
      </c>
      <c r="R2850" cm="1">
        <f t="array" ref="R2850">IF(F2850={"4. College Grad"},1,0)</f>
        <v>0</v>
      </c>
      <c r="S2850" cm="1">
        <f t="array" ref="S2850">IF(F2850={"3. Some College"},1,0)</f>
        <v>0</v>
      </c>
      <c r="T2850" cm="1">
        <f t="array" ref="T2850">IF(F2850={"5. Advanced Degree"},1,0)</f>
        <v>0</v>
      </c>
      <c r="U2850" cm="1">
        <f t="array" ref="U2850">IF(F2850={"2. HS Grad"},1,0)</f>
        <v>1</v>
      </c>
    </row>
    <row r="2851" spans="1:21">
      <c r="A2851">
        <v>160061</v>
      </c>
      <c r="B2851">
        <v>2003</v>
      </c>
      <c r="C2851">
        <v>28</v>
      </c>
      <c r="D2851" t="s">
        <v>19953</v>
      </c>
      <c r="E2851" t="s">
        <v>19954</v>
      </c>
      <c r="F2851" t="s">
        <v>19955</v>
      </c>
      <c r="G2851" t="s">
        <v>19956</v>
      </c>
      <c r="H2851" t="s">
        <v>19957</v>
      </c>
      <c r="I2851" t="s">
        <v>19958</v>
      </c>
      <c r="J2851" t="s">
        <v>19959</v>
      </c>
      <c r="K2851">
        <v>4.9190780923760702</v>
      </c>
      <c r="L2851">
        <v>136.87636763518401</v>
      </c>
      <c r="M2851" cm="1">
        <f t="array" ref="M2851">IF(E2851={"2. Black"},1,0)</f>
        <v>0</v>
      </c>
      <c r="N2851" cm="1">
        <f t="array" ref="N2851">IF(E2851={"1. White"},1,0)</f>
        <v>1</v>
      </c>
      <c r="O2851" cm="1">
        <f t="array" ref="O2851">IF(E2851={"3. Asian"},1,0)</f>
        <v>0</v>
      </c>
      <c r="P2851" cm="1">
        <f t="array" ref="P2851">IF(E2851={"4. Other"},1,0)</f>
        <v>0</v>
      </c>
      <c r="Q2851" cm="1">
        <f t="array" ref="Q2851">IF(F2851={"1. &lt; HS Grad"},1,0)</f>
        <v>0</v>
      </c>
      <c r="R2851" cm="1">
        <f t="array" ref="R2851">IF(F2851={"4. College Grad"},1,0)</f>
        <v>0</v>
      </c>
      <c r="S2851" cm="1">
        <f t="array" ref="S2851">IF(F2851={"3. Some College"},1,0)</f>
        <v>0</v>
      </c>
      <c r="T2851" cm="1">
        <f t="array" ref="T2851">IF(F2851={"5. Advanced Degree"},1,0)</f>
        <v>0</v>
      </c>
      <c r="U2851" cm="1">
        <f t="array" ref="U2851">IF(F2851={"2. HS Grad"},1,0)</f>
        <v>1</v>
      </c>
    </row>
    <row r="2852" spans="1:21">
      <c r="A2852">
        <v>7840</v>
      </c>
      <c r="B2852">
        <v>2005</v>
      </c>
      <c r="C2852">
        <v>26</v>
      </c>
      <c r="D2852" t="s">
        <v>19960</v>
      </c>
      <c r="E2852" t="s">
        <v>19961</v>
      </c>
      <c r="F2852" t="s">
        <v>19962</v>
      </c>
      <c r="G2852" t="s">
        <v>19963</v>
      </c>
      <c r="H2852" t="s">
        <v>19964</v>
      </c>
      <c r="I2852" t="s">
        <v>19965</v>
      </c>
      <c r="J2852" t="s">
        <v>19966</v>
      </c>
      <c r="K2852">
        <v>4.5797835966168101</v>
      </c>
      <c r="L2852">
        <v>97.493294045393398</v>
      </c>
      <c r="M2852" cm="1">
        <f t="array" ref="M2852">IF(E2852={"2. Black"},1,0)</f>
        <v>0</v>
      </c>
      <c r="N2852" cm="1">
        <f t="array" ref="N2852">IF(E2852={"1. White"},1,0)</f>
        <v>0</v>
      </c>
      <c r="O2852" cm="1">
        <f t="array" ref="O2852">IF(E2852={"3. Asian"},1,0)</f>
        <v>1</v>
      </c>
      <c r="P2852" cm="1">
        <f t="array" ref="P2852">IF(E2852={"4. Other"},1,0)</f>
        <v>0</v>
      </c>
      <c r="Q2852" cm="1">
        <f t="array" ref="Q2852">IF(F2852={"1. &lt; HS Grad"},1,0)</f>
        <v>0</v>
      </c>
      <c r="R2852" cm="1">
        <f t="array" ref="R2852">IF(F2852={"4. College Grad"},1,0)</f>
        <v>1</v>
      </c>
      <c r="S2852" cm="1">
        <f t="array" ref="S2852">IF(F2852={"3. Some College"},1,0)</f>
        <v>0</v>
      </c>
      <c r="T2852" cm="1">
        <f t="array" ref="T2852">IF(F2852={"5. Advanced Degree"},1,0)</f>
        <v>0</v>
      </c>
      <c r="U2852" cm="1">
        <f t="array" ref="U2852">IF(F2852={"2. HS Grad"},1,0)</f>
        <v>0</v>
      </c>
    </row>
    <row r="2853" spans="1:21">
      <c r="A2853">
        <v>450384</v>
      </c>
      <c r="B2853">
        <v>2009</v>
      </c>
      <c r="C2853">
        <v>45</v>
      </c>
      <c r="D2853" t="s">
        <v>19967</v>
      </c>
      <c r="E2853" t="s">
        <v>19968</v>
      </c>
      <c r="F2853" t="s">
        <v>19969</v>
      </c>
      <c r="G2853" t="s">
        <v>19970</v>
      </c>
      <c r="H2853" t="s">
        <v>19971</v>
      </c>
      <c r="I2853" t="s">
        <v>19972</v>
      </c>
      <c r="J2853" t="s">
        <v>19973</v>
      </c>
      <c r="K2853">
        <v>4.3979400086720402</v>
      </c>
      <c r="L2853">
        <v>81.283253284252694</v>
      </c>
      <c r="M2853" cm="1">
        <f t="array" ref="M2853">IF(E2853={"2. Black"},1,0)</f>
        <v>0</v>
      </c>
      <c r="N2853" cm="1">
        <f t="array" ref="N2853">IF(E2853={"1. White"},1,0)</f>
        <v>1</v>
      </c>
      <c r="O2853" cm="1">
        <f t="array" ref="O2853">IF(E2853={"3. Asian"},1,0)</f>
        <v>0</v>
      </c>
      <c r="P2853" cm="1">
        <f t="array" ref="P2853">IF(E2853={"4. Other"},1,0)</f>
        <v>0</v>
      </c>
      <c r="Q2853" cm="1">
        <f t="array" ref="Q2853">IF(F2853={"1. &lt; HS Grad"},1,0)</f>
        <v>0</v>
      </c>
      <c r="R2853" cm="1">
        <f t="array" ref="R2853">IF(F2853={"4. College Grad"},1,0)</f>
        <v>0</v>
      </c>
      <c r="S2853" cm="1">
        <f t="array" ref="S2853">IF(F2853={"3. Some College"},1,0)</f>
        <v>0</v>
      </c>
      <c r="T2853" cm="1">
        <f t="array" ref="T2853">IF(F2853={"5. Advanced Degree"},1,0)</f>
        <v>0</v>
      </c>
      <c r="U2853" cm="1">
        <f t="array" ref="U2853">IF(F2853={"2. HS Grad"},1,0)</f>
        <v>1</v>
      </c>
    </row>
    <row r="2854" spans="1:21">
      <c r="A2854">
        <v>160299</v>
      </c>
      <c r="B2854">
        <v>2003</v>
      </c>
      <c r="C2854">
        <v>34</v>
      </c>
      <c r="D2854" t="s">
        <v>19974</v>
      </c>
      <c r="E2854" t="s">
        <v>19975</v>
      </c>
      <c r="F2854" t="s">
        <v>19976</v>
      </c>
      <c r="G2854" t="s">
        <v>19977</v>
      </c>
      <c r="H2854" t="s">
        <v>19978</v>
      </c>
      <c r="I2854" t="s">
        <v>19979</v>
      </c>
      <c r="J2854" t="s">
        <v>19980</v>
      </c>
      <c r="K2854">
        <v>4.3010299956639804</v>
      </c>
      <c r="L2854">
        <v>73.775743274694605</v>
      </c>
      <c r="M2854" cm="1">
        <f t="array" ref="M2854">IF(E2854={"2. Black"},1,0)</f>
        <v>0</v>
      </c>
      <c r="N2854" cm="1">
        <f t="array" ref="N2854">IF(E2854={"1. White"},1,0)</f>
        <v>1</v>
      </c>
      <c r="O2854" cm="1">
        <f t="array" ref="O2854">IF(E2854={"3. Asian"},1,0)</f>
        <v>0</v>
      </c>
      <c r="P2854" cm="1">
        <f t="array" ref="P2854">IF(E2854={"4. Other"},1,0)</f>
        <v>0</v>
      </c>
      <c r="Q2854" cm="1">
        <f t="array" ref="Q2854">IF(F2854={"1. &lt; HS Grad"},1,0)</f>
        <v>0</v>
      </c>
      <c r="R2854" cm="1">
        <f t="array" ref="R2854">IF(F2854={"4. College Grad"},1,0)</f>
        <v>0</v>
      </c>
      <c r="S2854" cm="1">
        <f t="array" ref="S2854">IF(F2854={"3. Some College"},1,0)</f>
        <v>0</v>
      </c>
      <c r="T2854" cm="1">
        <f t="array" ref="T2854">IF(F2854={"5. Advanced Degree"},1,0)</f>
        <v>0</v>
      </c>
      <c r="U2854" cm="1">
        <f t="array" ref="U2854">IF(F2854={"2. HS Grad"},1,0)</f>
        <v>1</v>
      </c>
    </row>
    <row r="2855" spans="1:21">
      <c r="A2855">
        <v>233831</v>
      </c>
      <c r="B2855">
        <v>2006</v>
      </c>
      <c r="C2855">
        <v>73</v>
      </c>
      <c r="D2855" t="s">
        <v>19981</v>
      </c>
      <c r="E2855" t="s">
        <v>19982</v>
      </c>
      <c r="F2855" t="s">
        <v>19983</v>
      </c>
      <c r="G2855" t="s">
        <v>19984</v>
      </c>
      <c r="H2855" t="s">
        <v>19985</v>
      </c>
      <c r="I2855" t="s">
        <v>19986</v>
      </c>
      <c r="J2855" t="s">
        <v>19987</v>
      </c>
      <c r="K2855">
        <v>4.7781512503836403</v>
      </c>
      <c r="L2855">
        <v>118.884359339886</v>
      </c>
      <c r="M2855" cm="1">
        <f t="array" ref="M2855">IF(E2855={"2. Black"},1,0)</f>
        <v>1</v>
      </c>
      <c r="N2855" cm="1">
        <f t="array" ref="N2855">IF(E2855={"1. White"},1,0)</f>
        <v>0</v>
      </c>
      <c r="O2855" cm="1">
        <f t="array" ref="O2855">IF(E2855={"3. Asian"},1,0)</f>
        <v>0</v>
      </c>
      <c r="P2855" cm="1">
        <f t="array" ref="P2855">IF(E2855={"4. Other"},1,0)</f>
        <v>0</v>
      </c>
      <c r="Q2855" cm="1">
        <f t="array" ref="Q2855">IF(F2855={"1. &lt; HS Grad"},1,0)</f>
        <v>0</v>
      </c>
      <c r="R2855" cm="1">
        <f t="array" ref="R2855">IF(F2855={"4. College Grad"},1,0)</f>
        <v>0</v>
      </c>
      <c r="S2855" cm="1">
        <f t="array" ref="S2855">IF(F2855={"3. Some College"},1,0)</f>
        <v>0</v>
      </c>
      <c r="T2855" cm="1">
        <f t="array" ref="T2855">IF(F2855={"5. Advanced Degree"},1,0)</f>
        <v>0</v>
      </c>
      <c r="U2855" cm="1">
        <f t="array" ref="U2855">IF(F2855={"2. HS Grad"},1,0)</f>
        <v>1</v>
      </c>
    </row>
    <row r="2856" spans="1:21">
      <c r="A2856">
        <v>449264</v>
      </c>
      <c r="B2856">
        <v>2009</v>
      </c>
      <c r="C2856">
        <v>31</v>
      </c>
      <c r="D2856" t="s">
        <v>19988</v>
      </c>
      <c r="E2856" t="s">
        <v>19989</v>
      </c>
      <c r="F2856" t="s">
        <v>19990</v>
      </c>
      <c r="G2856" t="s">
        <v>19991</v>
      </c>
      <c r="H2856" t="s">
        <v>19992</v>
      </c>
      <c r="I2856" t="s">
        <v>19993</v>
      </c>
      <c r="J2856" t="s">
        <v>19994</v>
      </c>
      <c r="K2856">
        <v>4.7323937598229699</v>
      </c>
      <c r="L2856">
        <v>113.567089569751</v>
      </c>
      <c r="M2856" cm="1">
        <f t="array" ref="M2856">IF(E2856={"2. Black"},1,0)</f>
        <v>0</v>
      </c>
      <c r="N2856" cm="1">
        <f t="array" ref="N2856">IF(E2856={"1. White"},1,0)</f>
        <v>1</v>
      </c>
      <c r="O2856" cm="1">
        <f t="array" ref="O2856">IF(E2856={"3. Asian"},1,0)</f>
        <v>0</v>
      </c>
      <c r="P2856" cm="1">
        <f t="array" ref="P2856">IF(E2856={"4. Other"},1,0)</f>
        <v>0</v>
      </c>
      <c r="Q2856" cm="1">
        <f t="array" ref="Q2856">IF(F2856={"1. &lt; HS Grad"},1,0)</f>
        <v>0</v>
      </c>
      <c r="R2856" cm="1">
        <f t="array" ref="R2856">IF(F2856={"4. College Grad"},1,0)</f>
        <v>0</v>
      </c>
      <c r="S2856" cm="1">
        <f t="array" ref="S2856">IF(F2856={"3. Some College"},1,0)</f>
        <v>0</v>
      </c>
      <c r="T2856" cm="1">
        <f t="array" ref="T2856">IF(F2856={"5. Advanced Degree"},1,0)</f>
        <v>0</v>
      </c>
      <c r="U2856" cm="1">
        <f t="array" ref="U2856">IF(F2856={"2. HS Grad"},1,0)</f>
        <v>1</v>
      </c>
    </row>
    <row r="2857" spans="1:21">
      <c r="A2857">
        <v>12477</v>
      </c>
      <c r="B2857">
        <v>2005</v>
      </c>
      <c r="C2857">
        <v>29</v>
      </c>
      <c r="D2857" t="s">
        <v>19995</v>
      </c>
      <c r="E2857" t="s">
        <v>19996</v>
      </c>
      <c r="F2857" t="s">
        <v>19997</v>
      </c>
      <c r="G2857" t="s">
        <v>19998</v>
      </c>
      <c r="H2857" t="s">
        <v>19999</v>
      </c>
      <c r="I2857" t="s">
        <v>20000</v>
      </c>
      <c r="J2857" t="s">
        <v>20001</v>
      </c>
      <c r="K2857">
        <v>4.5051499783199098</v>
      </c>
      <c r="L2857">
        <v>90.481913356640106</v>
      </c>
      <c r="M2857" cm="1">
        <f t="array" ref="M2857">IF(E2857={"2. Black"},1,0)</f>
        <v>0</v>
      </c>
      <c r="N2857" cm="1">
        <f t="array" ref="N2857">IF(E2857={"1. White"},1,0)</f>
        <v>1</v>
      </c>
      <c r="O2857" cm="1">
        <f t="array" ref="O2857">IF(E2857={"3. Asian"},1,0)</f>
        <v>0</v>
      </c>
      <c r="P2857" cm="1">
        <f t="array" ref="P2857">IF(E2857={"4. Other"},1,0)</f>
        <v>0</v>
      </c>
      <c r="Q2857" cm="1">
        <f t="array" ref="Q2857">IF(F2857={"1. &lt; HS Grad"},1,0)</f>
        <v>0</v>
      </c>
      <c r="R2857" cm="1">
        <f t="array" ref="R2857">IF(F2857={"4. College Grad"},1,0)</f>
        <v>0</v>
      </c>
      <c r="S2857" cm="1">
        <f t="array" ref="S2857">IF(F2857={"3. Some College"},1,0)</f>
        <v>1</v>
      </c>
      <c r="T2857" cm="1">
        <f t="array" ref="T2857">IF(F2857={"5. Advanced Degree"},1,0)</f>
        <v>0</v>
      </c>
      <c r="U2857" cm="1">
        <f t="array" ref="U2857">IF(F2857={"2. HS Grad"},1,0)</f>
        <v>0</v>
      </c>
    </row>
    <row r="2858" spans="1:21">
      <c r="A2858">
        <v>375640</v>
      </c>
      <c r="B2858">
        <v>2008</v>
      </c>
      <c r="C2858">
        <v>40</v>
      </c>
      <c r="D2858" t="s">
        <v>20002</v>
      </c>
      <c r="E2858" t="s">
        <v>20003</v>
      </c>
      <c r="F2858" t="s">
        <v>20004</v>
      </c>
      <c r="G2858" t="s">
        <v>20005</v>
      </c>
      <c r="H2858" t="s">
        <v>20006</v>
      </c>
      <c r="I2858" t="s">
        <v>20007</v>
      </c>
      <c r="J2858" t="s">
        <v>20008</v>
      </c>
      <c r="K2858">
        <v>5.0791812460476304</v>
      </c>
      <c r="L2858">
        <v>160.64247540826301</v>
      </c>
      <c r="M2858" cm="1">
        <f t="array" ref="M2858">IF(E2858={"2. Black"},1,0)</f>
        <v>0</v>
      </c>
      <c r="N2858" cm="1">
        <f t="array" ref="N2858">IF(E2858={"1. White"},1,0)</f>
        <v>1</v>
      </c>
      <c r="O2858" cm="1">
        <f t="array" ref="O2858">IF(E2858={"3. Asian"},1,0)</f>
        <v>0</v>
      </c>
      <c r="P2858" cm="1">
        <f t="array" ref="P2858">IF(E2858={"4. Other"},1,0)</f>
        <v>0</v>
      </c>
      <c r="Q2858" cm="1">
        <f t="array" ref="Q2858">IF(F2858={"1. &lt; HS Grad"},1,0)</f>
        <v>0</v>
      </c>
      <c r="R2858" cm="1">
        <f t="array" ref="R2858">IF(F2858={"4. College Grad"},1,0)</f>
        <v>0</v>
      </c>
      <c r="S2858" cm="1">
        <f t="array" ref="S2858">IF(F2858={"3. Some College"},1,0)</f>
        <v>0</v>
      </c>
      <c r="T2858" cm="1">
        <f t="array" ref="T2858">IF(F2858={"5. Advanced Degree"},1,0)</f>
        <v>1</v>
      </c>
      <c r="U2858" cm="1">
        <f t="array" ref="U2858">IF(F2858={"2. HS Grad"},1,0)</f>
        <v>0</v>
      </c>
    </row>
    <row r="2859" spans="1:21">
      <c r="A2859">
        <v>161055</v>
      </c>
      <c r="B2859">
        <v>2003</v>
      </c>
      <c r="C2859">
        <v>38</v>
      </c>
      <c r="D2859" t="s">
        <v>20009</v>
      </c>
      <c r="E2859" t="s">
        <v>20010</v>
      </c>
      <c r="F2859" t="s">
        <v>20011</v>
      </c>
      <c r="G2859" t="s">
        <v>20012</v>
      </c>
      <c r="H2859" t="s">
        <v>20013</v>
      </c>
      <c r="I2859" t="s">
        <v>20014</v>
      </c>
      <c r="J2859" t="s">
        <v>20015</v>
      </c>
      <c r="K2859">
        <v>5.1903316981702901</v>
      </c>
      <c r="L2859">
        <v>179.52809219645101</v>
      </c>
      <c r="M2859" cm="1">
        <f t="array" ref="M2859">IF(E2859={"2. Black"},1,0)</f>
        <v>0</v>
      </c>
      <c r="N2859" cm="1">
        <f t="array" ref="N2859">IF(E2859={"1. White"},1,0)</f>
        <v>1</v>
      </c>
      <c r="O2859" cm="1">
        <f t="array" ref="O2859">IF(E2859={"3. Asian"},1,0)</f>
        <v>0</v>
      </c>
      <c r="P2859" cm="1">
        <f t="array" ref="P2859">IF(E2859={"4. Other"},1,0)</f>
        <v>0</v>
      </c>
      <c r="Q2859" cm="1">
        <f t="array" ref="Q2859">IF(F2859={"1. &lt; HS Grad"},1,0)</f>
        <v>0</v>
      </c>
      <c r="R2859" cm="1">
        <f t="array" ref="R2859">IF(F2859={"4. College Grad"},1,0)</f>
        <v>0</v>
      </c>
      <c r="S2859" cm="1">
        <f t="array" ref="S2859">IF(F2859={"3. Some College"},1,0)</f>
        <v>0</v>
      </c>
      <c r="T2859" cm="1">
        <f t="array" ref="T2859">IF(F2859={"5. Advanced Degree"},1,0)</f>
        <v>1</v>
      </c>
      <c r="U2859" cm="1">
        <f t="array" ref="U2859">IF(F2859={"2. HS Grad"},1,0)</f>
        <v>0</v>
      </c>
    </row>
    <row r="2860" spans="1:21">
      <c r="A2860">
        <v>82687</v>
      </c>
      <c r="B2860">
        <v>2004</v>
      </c>
      <c r="C2860">
        <v>42</v>
      </c>
      <c r="D2860" t="s">
        <v>20016</v>
      </c>
      <c r="E2860" t="s">
        <v>20017</v>
      </c>
      <c r="F2860" t="s">
        <v>20018</v>
      </c>
      <c r="G2860" t="s">
        <v>20019</v>
      </c>
      <c r="H2860" t="s">
        <v>20020</v>
      </c>
      <c r="I2860" t="s">
        <v>20021</v>
      </c>
      <c r="J2860" t="s">
        <v>20022</v>
      </c>
      <c r="K2860">
        <v>4.9956351945975497</v>
      </c>
      <c r="L2860">
        <v>147.76677623785599</v>
      </c>
      <c r="M2860" cm="1">
        <f t="array" ref="M2860">IF(E2860={"2. Black"},1,0)</f>
        <v>0</v>
      </c>
      <c r="N2860" cm="1">
        <f t="array" ref="N2860">IF(E2860={"1. White"},1,0)</f>
        <v>1</v>
      </c>
      <c r="O2860" cm="1">
        <f t="array" ref="O2860">IF(E2860={"3. Asian"},1,0)</f>
        <v>0</v>
      </c>
      <c r="P2860" cm="1">
        <f t="array" ref="P2860">IF(E2860={"4. Other"},1,0)</f>
        <v>0</v>
      </c>
      <c r="Q2860" cm="1">
        <f t="array" ref="Q2860">IF(F2860={"1. &lt; HS Grad"},1,0)</f>
        <v>0</v>
      </c>
      <c r="R2860" cm="1">
        <f t="array" ref="R2860">IF(F2860={"4. College Grad"},1,0)</f>
        <v>0</v>
      </c>
      <c r="S2860" cm="1">
        <f t="array" ref="S2860">IF(F2860={"3. Some College"},1,0)</f>
        <v>1</v>
      </c>
      <c r="T2860" cm="1">
        <f t="array" ref="T2860">IF(F2860={"5. Advanced Degree"},1,0)</f>
        <v>0</v>
      </c>
      <c r="U2860" cm="1">
        <f t="array" ref="U2860">IF(F2860={"2. HS Grad"},1,0)</f>
        <v>0</v>
      </c>
    </row>
    <row r="2861" spans="1:21">
      <c r="A2861">
        <v>301552</v>
      </c>
      <c r="B2861">
        <v>2007</v>
      </c>
      <c r="C2861">
        <v>50</v>
      </c>
      <c r="D2861" t="s">
        <v>20023</v>
      </c>
      <c r="E2861" t="s">
        <v>20024</v>
      </c>
      <c r="F2861" t="s">
        <v>20025</v>
      </c>
      <c r="G2861" t="s">
        <v>20026</v>
      </c>
      <c r="H2861" t="s">
        <v>20027</v>
      </c>
      <c r="I2861" t="s">
        <v>20028</v>
      </c>
      <c r="J2861" t="s">
        <v>20029</v>
      </c>
      <c r="K2861">
        <v>4.4771212547196599</v>
      </c>
      <c r="L2861">
        <v>87.981032785605393</v>
      </c>
      <c r="M2861" cm="1">
        <f t="array" ref="M2861">IF(E2861={"2. Black"},1,0)</f>
        <v>0</v>
      </c>
      <c r="N2861" cm="1">
        <f t="array" ref="N2861">IF(E2861={"1. White"},1,0)</f>
        <v>1</v>
      </c>
      <c r="O2861" cm="1">
        <f t="array" ref="O2861">IF(E2861={"3. Asian"},1,0)</f>
        <v>0</v>
      </c>
      <c r="P2861" cm="1">
        <f t="array" ref="P2861">IF(E2861={"4. Other"},1,0)</f>
        <v>0</v>
      </c>
      <c r="Q2861" cm="1">
        <f t="array" ref="Q2861">IF(F2861={"1. &lt; HS Grad"},1,0)</f>
        <v>0</v>
      </c>
      <c r="R2861" cm="1">
        <f t="array" ref="R2861">IF(F2861={"4. College Grad"},1,0)</f>
        <v>0</v>
      </c>
      <c r="S2861" cm="1">
        <f t="array" ref="S2861">IF(F2861={"3. Some College"},1,0)</f>
        <v>0</v>
      </c>
      <c r="T2861" cm="1">
        <f t="array" ref="T2861">IF(F2861={"5. Advanced Degree"},1,0)</f>
        <v>0</v>
      </c>
      <c r="U2861" cm="1">
        <f t="array" ref="U2861">IF(F2861={"2. HS Grad"},1,0)</f>
        <v>1</v>
      </c>
    </row>
    <row r="2862" spans="1:21">
      <c r="A2862">
        <v>375238</v>
      </c>
      <c r="B2862">
        <v>2008</v>
      </c>
      <c r="C2862">
        <v>51</v>
      </c>
      <c r="D2862" t="s">
        <v>20030</v>
      </c>
      <c r="E2862" t="s">
        <v>20031</v>
      </c>
      <c r="F2862" t="s">
        <v>20032</v>
      </c>
      <c r="G2862" t="s">
        <v>20033</v>
      </c>
      <c r="H2862" t="s">
        <v>20034</v>
      </c>
      <c r="I2862" t="s">
        <v>20035</v>
      </c>
      <c r="J2862" t="s">
        <v>20036</v>
      </c>
      <c r="K2862">
        <v>4.0780941504064101</v>
      </c>
      <c r="L2862">
        <v>59.032854827940398</v>
      </c>
      <c r="M2862" cm="1">
        <f t="array" ref="M2862">IF(E2862={"2. Black"},1,0)</f>
        <v>0</v>
      </c>
      <c r="N2862" cm="1">
        <f t="array" ref="N2862">IF(E2862={"1. White"},1,0)</f>
        <v>1</v>
      </c>
      <c r="O2862" cm="1">
        <f t="array" ref="O2862">IF(E2862={"3. Asian"},1,0)</f>
        <v>0</v>
      </c>
      <c r="P2862" cm="1">
        <f t="array" ref="P2862">IF(E2862={"4. Other"},1,0)</f>
        <v>0</v>
      </c>
      <c r="Q2862" cm="1">
        <f t="array" ref="Q2862">IF(F2862={"1. &lt; HS Grad"},1,0)</f>
        <v>0</v>
      </c>
      <c r="R2862" cm="1">
        <f t="array" ref="R2862">IF(F2862={"4. College Grad"},1,0)</f>
        <v>0</v>
      </c>
      <c r="S2862" cm="1">
        <f t="array" ref="S2862">IF(F2862={"3. Some College"},1,0)</f>
        <v>0</v>
      </c>
      <c r="T2862" cm="1">
        <f t="array" ref="T2862">IF(F2862={"5. Advanced Degree"},1,0)</f>
        <v>0</v>
      </c>
      <c r="U2862" cm="1">
        <f t="array" ref="U2862">IF(F2862={"2. HS Grad"},1,0)</f>
        <v>1</v>
      </c>
    </row>
    <row r="2863" spans="1:21">
      <c r="A2863">
        <v>453137</v>
      </c>
      <c r="B2863">
        <v>2009</v>
      </c>
      <c r="C2863">
        <v>40</v>
      </c>
      <c r="D2863" t="s">
        <v>20037</v>
      </c>
      <c r="E2863" t="s">
        <v>20038</v>
      </c>
      <c r="F2863" t="s">
        <v>20039</v>
      </c>
      <c r="G2863" t="s">
        <v>20040</v>
      </c>
      <c r="H2863" t="s">
        <v>20041</v>
      </c>
      <c r="I2863" t="s">
        <v>20042</v>
      </c>
      <c r="J2863" t="s">
        <v>20043</v>
      </c>
      <c r="K2863">
        <v>4.6757783416740804</v>
      </c>
      <c r="L2863">
        <v>107.316063157849</v>
      </c>
      <c r="M2863" cm="1">
        <f t="array" ref="M2863">IF(E2863={"2. Black"},1,0)</f>
        <v>0</v>
      </c>
      <c r="N2863" cm="1">
        <f t="array" ref="N2863">IF(E2863={"1. White"},1,0)</f>
        <v>1</v>
      </c>
      <c r="O2863" cm="1">
        <f t="array" ref="O2863">IF(E2863={"3. Asian"},1,0)</f>
        <v>0</v>
      </c>
      <c r="P2863" cm="1">
        <f t="array" ref="P2863">IF(E2863={"4. Other"},1,0)</f>
        <v>0</v>
      </c>
      <c r="Q2863" cm="1">
        <f t="array" ref="Q2863">IF(F2863={"1. &lt; HS Grad"},1,0)</f>
        <v>0</v>
      </c>
      <c r="R2863" cm="1">
        <f t="array" ref="R2863">IF(F2863={"4. College Grad"},1,0)</f>
        <v>0</v>
      </c>
      <c r="S2863" cm="1">
        <f t="array" ref="S2863">IF(F2863={"3. Some College"},1,0)</f>
        <v>0</v>
      </c>
      <c r="T2863" cm="1">
        <f t="array" ref="T2863">IF(F2863={"5. Advanced Degree"},1,0)</f>
        <v>0</v>
      </c>
      <c r="U2863" cm="1">
        <f t="array" ref="U2863">IF(F2863={"2. HS Grad"},1,0)</f>
        <v>1</v>
      </c>
    </row>
    <row r="2864" spans="1:21">
      <c r="A2864">
        <v>379538</v>
      </c>
      <c r="B2864">
        <v>2008</v>
      </c>
      <c r="C2864">
        <v>25</v>
      </c>
      <c r="D2864" t="s">
        <v>20044</v>
      </c>
      <c r="E2864" t="s">
        <v>20045</v>
      </c>
      <c r="F2864" t="s">
        <v>20046</v>
      </c>
      <c r="G2864" t="s">
        <v>20047</v>
      </c>
      <c r="H2864" t="s">
        <v>20048</v>
      </c>
      <c r="I2864" t="s">
        <v>20049</v>
      </c>
      <c r="J2864" t="s">
        <v>20050</v>
      </c>
      <c r="K2864">
        <v>3.9030899869919402</v>
      </c>
      <c r="L2864">
        <v>49.555338121522603</v>
      </c>
      <c r="M2864" cm="1">
        <f t="array" ref="M2864">IF(E2864={"2. Black"},1,0)</f>
        <v>0</v>
      </c>
      <c r="N2864" cm="1">
        <f t="array" ref="N2864">IF(E2864={"1. White"},1,0)</f>
        <v>1</v>
      </c>
      <c r="O2864" cm="1">
        <f t="array" ref="O2864">IF(E2864={"3. Asian"},1,0)</f>
        <v>0</v>
      </c>
      <c r="P2864" cm="1">
        <f t="array" ref="P2864">IF(E2864={"4. Other"},1,0)</f>
        <v>0</v>
      </c>
      <c r="Q2864" cm="1">
        <f t="array" ref="Q2864">IF(F2864={"1. &lt; HS Grad"},1,0)</f>
        <v>0</v>
      </c>
      <c r="R2864" cm="1">
        <f t="array" ref="R2864">IF(F2864={"4. College Grad"},1,0)</f>
        <v>1</v>
      </c>
      <c r="S2864" cm="1">
        <f t="array" ref="S2864">IF(F2864={"3. Some College"},1,0)</f>
        <v>0</v>
      </c>
      <c r="T2864" cm="1">
        <f t="array" ref="T2864">IF(F2864={"5. Advanced Degree"},1,0)</f>
        <v>0</v>
      </c>
      <c r="U2864" cm="1">
        <f t="array" ref="U2864">IF(F2864={"2. HS Grad"},1,0)</f>
        <v>0</v>
      </c>
    </row>
    <row r="2865" spans="1:21">
      <c r="A2865">
        <v>451582</v>
      </c>
      <c r="B2865">
        <v>2009</v>
      </c>
      <c r="C2865">
        <v>47</v>
      </c>
      <c r="D2865" t="s">
        <v>20051</v>
      </c>
      <c r="E2865" t="s">
        <v>20052</v>
      </c>
      <c r="F2865" t="s">
        <v>20053</v>
      </c>
      <c r="G2865" t="s">
        <v>20054</v>
      </c>
      <c r="H2865" t="s">
        <v>20055</v>
      </c>
      <c r="I2865" t="s">
        <v>20056</v>
      </c>
      <c r="J2865" t="s">
        <v>20057</v>
      </c>
      <c r="K2865">
        <v>4.9731278535997001</v>
      </c>
      <c r="L2865">
        <v>144.47808766540999</v>
      </c>
      <c r="M2865" cm="1">
        <f t="array" ref="M2865">IF(E2865={"2. Black"},1,0)</f>
        <v>0</v>
      </c>
      <c r="N2865" cm="1">
        <f t="array" ref="N2865">IF(E2865={"1. White"},1,0)</f>
        <v>1</v>
      </c>
      <c r="O2865" cm="1">
        <f t="array" ref="O2865">IF(E2865={"3. Asian"},1,0)</f>
        <v>0</v>
      </c>
      <c r="P2865" cm="1">
        <f t="array" ref="P2865">IF(E2865={"4. Other"},1,0)</f>
        <v>0</v>
      </c>
      <c r="Q2865" cm="1">
        <f t="array" ref="Q2865">IF(F2865={"1. &lt; HS Grad"},1,0)</f>
        <v>0</v>
      </c>
      <c r="R2865" cm="1">
        <f t="array" ref="R2865">IF(F2865={"4. College Grad"},1,0)</f>
        <v>1</v>
      </c>
      <c r="S2865" cm="1">
        <f t="array" ref="S2865">IF(F2865={"3. Some College"},1,0)</f>
        <v>0</v>
      </c>
      <c r="T2865" cm="1">
        <f t="array" ref="T2865">IF(F2865={"5. Advanced Degree"},1,0)</f>
        <v>0</v>
      </c>
      <c r="U2865" cm="1">
        <f t="array" ref="U2865">IF(F2865={"2. HS Grad"},1,0)</f>
        <v>0</v>
      </c>
    </row>
    <row r="2866" spans="1:21">
      <c r="A2866">
        <v>447462</v>
      </c>
      <c r="B2866">
        <v>2009</v>
      </c>
      <c r="C2866">
        <v>27</v>
      </c>
      <c r="D2866" t="s">
        <v>20058</v>
      </c>
      <c r="E2866" t="s">
        <v>20059</v>
      </c>
      <c r="F2866" t="s">
        <v>20060</v>
      </c>
      <c r="G2866" t="s">
        <v>20061</v>
      </c>
      <c r="H2866" t="s">
        <v>20062</v>
      </c>
      <c r="I2866" t="s">
        <v>20063</v>
      </c>
      <c r="J2866" t="s">
        <v>20064</v>
      </c>
      <c r="K2866">
        <v>4.3979400086720402</v>
      </c>
      <c r="L2866">
        <v>81.283253284252694</v>
      </c>
      <c r="M2866" cm="1">
        <f t="array" ref="M2866">IF(E2866={"2. Black"},1,0)</f>
        <v>0</v>
      </c>
      <c r="N2866" cm="1">
        <f t="array" ref="N2866">IF(E2866={"1. White"},1,0)</f>
        <v>1</v>
      </c>
      <c r="O2866" cm="1">
        <f t="array" ref="O2866">IF(E2866={"3. Asian"},1,0)</f>
        <v>0</v>
      </c>
      <c r="P2866" cm="1">
        <f t="array" ref="P2866">IF(E2866={"4. Other"},1,0)</f>
        <v>0</v>
      </c>
      <c r="Q2866" cm="1">
        <f t="array" ref="Q2866">IF(F2866={"1. &lt; HS Grad"},1,0)</f>
        <v>0</v>
      </c>
      <c r="R2866" cm="1">
        <f t="array" ref="R2866">IF(F2866={"4. College Grad"},1,0)</f>
        <v>0</v>
      </c>
      <c r="S2866" cm="1">
        <f t="array" ref="S2866">IF(F2866={"3. Some College"},1,0)</f>
        <v>1</v>
      </c>
      <c r="T2866" cm="1">
        <f t="array" ref="T2866">IF(F2866={"5. Advanced Degree"},1,0)</f>
        <v>0</v>
      </c>
      <c r="U2866" cm="1">
        <f t="array" ref="U2866">IF(F2866={"2. HS Grad"},1,0)</f>
        <v>0</v>
      </c>
    </row>
    <row r="2867" spans="1:21">
      <c r="A2867">
        <v>158645</v>
      </c>
      <c r="B2867">
        <v>2003</v>
      </c>
      <c r="C2867">
        <v>53</v>
      </c>
      <c r="D2867" t="s">
        <v>20065</v>
      </c>
      <c r="E2867" t="s">
        <v>20066</v>
      </c>
      <c r="F2867" t="s">
        <v>20067</v>
      </c>
      <c r="G2867" t="s">
        <v>20068</v>
      </c>
      <c r="H2867" t="s">
        <v>20069</v>
      </c>
      <c r="I2867" t="s">
        <v>20070</v>
      </c>
      <c r="J2867" t="s">
        <v>20071</v>
      </c>
      <c r="K2867">
        <v>4.4022613824546797</v>
      </c>
      <c r="L2867">
        <v>81.635268651149403</v>
      </c>
      <c r="M2867" cm="1">
        <f t="array" ref="M2867">IF(E2867={"2. Black"},1,0)</f>
        <v>0</v>
      </c>
      <c r="N2867" cm="1">
        <f t="array" ref="N2867">IF(E2867={"1. White"},1,0)</f>
        <v>1</v>
      </c>
      <c r="O2867" cm="1">
        <f t="array" ref="O2867">IF(E2867={"3. Asian"},1,0)</f>
        <v>0</v>
      </c>
      <c r="P2867" cm="1">
        <f t="array" ref="P2867">IF(E2867={"4. Other"},1,0)</f>
        <v>0</v>
      </c>
      <c r="Q2867" cm="1">
        <f t="array" ref="Q2867">IF(F2867={"1. &lt; HS Grad"},1,0)</f>
        <v>0</v>
      </c>
      <c r="R2867" cm="1">
        <f t="array" ref="R2867">IF(F2867={"4. College Grad"},1,0)</f>
        <v>1</v>
      </c>
      <c r="S2867" cm="1">
        <f t="array" ref="S2867">IF(F2867={"3. Some College"},1,0)</f>
        <v>0</v>
      </c>
      <c r="T2867" cm="1">
        <f t="array" ref="T2867">IF(F2867={"5. Advanced Degree"},1,0)</f>
        <v>0</v>
      </c>
      <c r="U2867" cm="1">
        <f t="array" ref="U2867">IF(F2867={"2. HS Grad"},1,0)</f>
        <v>0</v>
      </c>
    </row>
    <row r="2868" spans="1:21">
      <c r="A2868">
        <v>87154</v>
      </c>
      <c r="B2868">
        <v>2004</v>
      </c>
      <c r="C2868">
        <v>67</v>
      </c>
      <c r="D2868" t="s">
        <v>20072</v>
      </c>
      <c r="E2868" t="s">
        <v>20073</v>
      </c>
      <c r="F2868" t="s">
        <v>20074</v>
      </c>
      <c r="G2868" t="s">
        <v>20075</v>
      </c>
      <c r="H2868" t="s">
        <v>20076</v>
      </c>
      <c r="I2868" t="s">
        <v>20077</v>
      </c>
      <c r="J2868" t="s">
        <v>20078</v>
      </c>
      <c r="K2868">
        <v>4.4771212547196599</v>
      </c>
      <c r="L2868">
        <v>87.981032785605393</v>
      </c>
      <c r="M2868" cm="1">
        <f t="array" ref="M2868">IF(E2868={"2. Black"},1,0)</f>
        <v>1</v>
      </c>
      <c r="N2868" cm="1">
        <f t="array" ref="N2868">IF(E2868={"1. White"},1,0)</f>
        <v>0</v>
      </c>
      <c r="O2868" cm="1">
        <f t="array" ref="O2868">IF(E2868={"3. Asian"},1,0)</f>
        <v>0</v>
      </c>
      <c r="P2868" cm="1">
        <f t="array" ref="P2868">IF(E2868={"4. Other"},1,0)</f>
        <v>0</v>
      </c>
      <c r="Q2868" cm="1">
        <f t="array" ref="Q2868">IF(F2868={"1. &lt; HS Grad"},1,0)</f>
        <v>1</v>
      </c>
      <c r="R2868" cm="1">
        <f t="array" ref="R2868">IF(F2868={"4. College Grad"},1,0)</f>
        <v>0</v>
      </c>
      <c r="S2868" cm="1">
        <f t="array" ref="S2868">IF(F2868={"3. Some College"},1,0)</f>
        <v>0</v>
      </c>
      <c r="T2868" cm="1">
        <f t="array" ref="T2868">IF(F2868={"5. Advanced Degree"},1,0)</f>
        <v>0</v>
      </c>
      <c r="U2868" cm="1">
        <f t="array" ref="U2868">IF(F2868={"2. HS Grad"},1,0)</f>
        <v>0</v>
      </c>
    </row>
    <row r="2869" spans="1:21">
      <c r="A2869">
        <v>378986</v>
      </c>
      <c r="B2869">
        <v>2008</v>
      </c>
      <c r="C2869">
        <v>40</v>
      </c>
      <c r="D2869" t="s">
        <v>20079</v>
      </c>
      <c r="E2869" t="s">
        <v>20080</v>
      </c>
      <c r="F2869" t="s">
        <v>20081</v>
      </c>
      <c r="G2869" t="s">
        <v>20082</v>
      </c>
      <c r="H2869" t="s">
        <v>20083</v>
      </c>
      <c r="I2869" t="s">
        <v>20084</v>
      </c>
      <c r="J2869" t="s">
        <v>20085</v>
      </c>
      <c r="K2869">
        <v>4.8750612633917001</v>
      </c>
      <c r="L2869">
        <v>130.982177377461</v>
      </c>
      <c r="M2869" cm="1">
        <f t="array" ref="M2869">IF(E2869={"2. Black"},1,0)</f>
        <v>0</v>
      </c>
      <c r="N2869" cm="1">
        <f t="array" ref="N2869">IF(E2869={"1. White"},1,0)</f>
        <v>0</v>
      </c>
      <c r="O2869" cm="1">
        <f t="array" ref="O2869">IF(E2869={"3. Asian"},1,0)</f>
        <v>1</v>
      </c>
      <c r="P2869" cm="1">
        <f t="array" ref="P2869">IF(E2869={"4. Other"},1,0)</f>
        <v>0</v>
      </c>
      <c r="Q2869" cm="1">
        <f t="array" ref="Q2869">IF(F2869={"1. &lt; HS Grad"},1,0)</f>
        <v>0</v>
      </c>
      <c r="R2869" cm="1">
        <f t="array" ref="R2869">IF(F2869={"4. College Grad"},1,0)</f>
        <v>1</v>
      </c>
      <c r="S2869" cm="1">
        <f t="array" ref="S2869">IF(F2869={"3. Some College"},1,0)</f>
        <v>0</v>
      </c>
      <c r="T2869" cm="1">
        <f t="array" ref="T2869">IF(F2869={"5. Advanced Degree"},1,0)</f>
        <v>0</v>
      </c>
      <c r="U2869" cm="1">
        <f t="array" ref="U2869">IF(F2869={"2. HS Grad"},1,0)</f>
        <v>0</v>
      </c>
    </row>
    <row r="2870" spans="1:21">
      <c r="A2870">
        <v>160715</v>
      </c>
      <c r="B2870">
        <v>2003</v>
      </c>
      <c r="C2870">
        <v>44</v>
      </c>
      <c r="D2870" t="s">
        <v>20086</v>
      </c>
      <c r="E2870" t="s">
        <v>20087</v>
      </c>
      <c r="F2870" t="s">
        <v>20088</v>
      </c>
      <c r="G2870" t="s">
        <v>20089</v>
      </c>
      <c r="H2870" t="s">
        <v>20090</v>
      </c>
      <c r="I2870" t="s">
        <v>20091</v>
      </c>
      <c r="J2870" t="s">
        <v>20092</v>
      </c>
      <c r="K2870">
        <v>4.4771212547196599</v>
      </c>
      <c r="L2870">
        <v>87.981032785605393</v>
      </c>
      <c r="M2870" cm="1">
        <f t="array" ref="M2870">IF(E2870={"2. Black"},1,0)</f>
        <v>1</v>
      </c>
      <c r="N2870" cm="1">
        <f t="array" ref="N2870">IF(E2870={"1. White"},1,0)</f>
        <v>0</v>
      </c>
      <c r="O2870" cm="1">
        <f t="array" ref="O2870">IF(E2870={"3. Asian"},1,0)</f>
        <v>0</v>
      </c>
      <c r="P2870" cm="1">
        <f t="array" ref="P2870">IF(E2870={"4. Other"},1,0)</f>
        <v>0</v>
      </c>
      <c r="Q2870" cm="1">
        <f t="array" ref="Q2870">IF(F2870={"1. &lt; HS Grad"},1,0)</f>
        <v>0</v>
      </c>
      <c r="R2870" cm="1">
        <f t="array" ref="R2870">IF(F2870={"4. College Grad"},1,0)</f>
        <v>1</v>
      </c>
      <c r="S2870" cm="1">
        <f t="array" ref="S2870">IF(F2870={"3. Some College"},1,0)</f>
        <v>0</v>
      </c>
      <c r="T2870" cm="1">
        <f t="array" ref="T2870">IF(F2870={"5. Advanced Degree"},1,0)</f>
        <v>0</v>
      </c>
      <c r="U2870" cm="1">
        <f t="array" ref="U2870">IF(F2870={"2. HS Grad"},1,0)</f>
        <v>0</v>
      </c>
    </row>
    <row r="2871" spans="1:21">
      <c r="A2871">
        <v>81037</v>
      </c>
      <c r="B2871">
        <v>2004</v>
      </c>
      <c r="C2871">
        <v>33</v>
      </c>
      <c r="D2871" t="s">
        <v>20093</v>
      </c>
      <c r="E2871" t="s">
        <v>20094</v>
      </c>
      <c r="F2871" t="s">
        <v>20095</v>
      </c>
      <c r="G2871" t="s">
        <v>20096</v>
      </c>
      <c r="H2871" t="s">
        <v>20097</v>
      </c>
      <c r="I2871" t="s">
        <v>20098</v>
      </c>
      <c r="J2871" t="s">
        <v>20099</v>
      </c>
      <c r="K2871">
        <v>4.3979400086720402</v>
      </c>
      <c r="L2871">
        <v>81.283253284252694</v>
      </c>
      <c r="M2871" cm="1">
        <f t="array" ref="M2871">IF(E2871={"2. Black"},1,0)</f>
        <v>0</v>
      </c>
      <c r="N2871" cm="1">
        <f t="array" ref="N2871">IF(E2871={"1. White"},1,0)</f>
        <v>1</v>
      </c>
      <c r="O2871" cm="1">
        <f t="array" ref="O2871">IF(E2871={"3. Asian"},1,0)</f>
        <v>0</v>
      </c>
      <c r="P2871" cm="1">
        <f t="array" ref="P2871">IF(E2871={"4. Other"},1,0)</f>
        <v>0</v>
      </c>
      <c r="Q2871" cm="1">
        <f t="array" ref="Q2871">IF(F2871={"1. &lt; HS Grad"},1,0)</f>
        <v>1</v>
      </c>
      <c r="R2871" cm="1">
        <f t="array" ref="R2871">IF(F2871={"4. College Grad"},1,0)</f>
        <v>0</v>
      </c>
      <c r="S2871" cm="1">
        <f t="array" ref="S2871">IF(F2871={"3. Some College"},1,0)</f>
        <v>0</v>
      </c>
      <c r="T2871" cm="1">
        <f t="array" ref="T2871">IF(F2871={"5. Advanced Degree"},1,0)</f>
        <v>0</v>
      </c>
      <c r="U2871" cm="1">
        <f t="array" ref="U2871">IF(F2871={"2. HS Grad"},1,0)</f>
        <v>0</v>
      </c>
    </row>
    <row r="2872" spans="1:21">
      <c r="A2872">
        <v>82804</v>
      </c>
      <c r="B2872">
        <v>2004</v>
      </c>
      <c r="C2872">
        <v>29</v>
      </c>
      <c r="D2872" t="s">
        <v>20100</v>
      </c>
      <c r="E2872" t="s">
        <v>20101</v>
      </c>
      <c r="F2872" t="s">
        <v>20102</v>
      </c>
      <c r="G2872" t="s">
        <v>20103</v>
      </c>
      <c r="H2872" t="s">
        <v>20104</v>
      </c>
      <c r="I2872" t="s">
        <v>20105</v>
      </c>
      <c r="J2872" t="s">
        <v>20106</v>
      </c>
      <c r="K2872">
        <v>4.4913616938342704</v>
      </c>
      <c r="L2872">
        <v>89.242884664471404</v>
      </c>
      <c r="M2872" cm="1">
        <f t="array" ref="M2872">IF(E2872={"2. Black"},1,0)</f>
        <v>0</v>
      </c>
      <c r="N2872" cm="1">
        <f t="array" ref="N2872">IF(E2872={"1. White"},1,0)</f>
        <v>1</v>
      </c>
      <c r="O2872" cm="1">
        <f t="array" ref="O2872">IF(E2872={"3. Asian"},1,0)</f>
        <v>0</v>
      </c>
      <c r="P2872" cm="1">
        <f t="array" ref="P2872">IF(E2872={"4. Other"},1,0)</f>
        <v>0</v>
      </c>
      <c r="Q2872" cm="1">
        <f t="array" ref="Q2872">IF(F2872={"1. &lt; HS Grad"},1,0)</f>
        <v>0</v>
      </c>
      <c r="R2872" cm="1">
        <f t="array" ref="R2872">IF(F2872={"4. College Grad"},1,0)</f>
        <v>0</v>
      </c>
      <c r="S2872" cm="1">
        <f t="array" ref="S2872">IF(F2872={"3. Some College"},1,0)</f>
        <v>1</v>
      </c>
      <c r="T2872" cm="1">
        <f t="array" ref="T2872">IF(F2872={"5. Advanced Degree"},1,0)</f>
        <v>0</v>
      </c>
      <c r="U2872" cm="1">
        <f t="array" ref="U2872">IF(F2872={"2. HS Grad"},1,0)</f>
        <v>0</v>
      </c>
    </row>
    <row r="2873" spans="1:21">
      <c r="A2873">
        <v>154694</v>
      </c>
      <c r="B2873">
        <v>2003</v>
      </c>
      <c r="C2873">
        <v>32</v>
      </c>
      <c r="D2873" t="s">
        <v>20107</v>
      </c>
      <c r="E2873" t="s">
        <v>20108</v>
      </c>
      <c r="F2873" t="s">
        <v>20109</v>
      </c>
      <c r="G2873" t="s">
        <v>20110</v>
      </c>
      <c r="H2873" t="s">
        <v>20111</v>
      </c>
      <c r="I2873" t="s">
        <v>20112</v>
      </c>
      <c r="J2873" t="s">
        <v>20113</v>
      </c>
      <c r="K2873">
        <v>4.7371926427047404</v>
      </c>
      <c r="L2873">
        <v>114.113394510116</v>
      </c>
      <c r="M2873" cm="1">
        <f t="array" ref="M2873">IF(E2873={"2. Black"},1,0)</f>
        <v>0</v>
      </c>
      <c r="N2873" cm="1">
        <f t="array" ref="N2873">IF(E2873={"1. White"},1,0)</f>
        <v>1</v>
      </c>
      <c r="O2873" cm="1">
        <f t="array" ref="O2873">IF(E2873={"3. Asian"},1,0)</f>
        <v>0</v>
      </c>
      <c r="P2873" cm="1">
        <f t="array" ref="P2873">IF(E2873={"4. Other"},1,0)</f>
        <v>0</v>
      </c>
      <c r="Q2873" cm="1">
        <f t="array" ref="Q2873">IF(F2873={"1. &lt; HS Grad"},1,0)</f>
        <v>0</v>
      </c>
      <c r="R2873" cm="1">
        <f t="array" ref="R2873">IF(F2873={"4. College Grad"},1,0)</f>
        <v>0</v>
      </c>
      <c r="S2873" cm="1">
        <f t="array" ref="S2873">IF(F2873={"3. Some College"},1,0)</f>
        <v>0</v>
      </c>
      <c r="T2873" cm="1">
        <f t="array" ref="T2873">IF(F2873={"5. Advanced Degree"},1,0)</f>
        <v>1</v>
      </c>
      <c r="U2873" cm="1">
        <f t="array" ref="U2873">IF(F2873={"2. HS Grad"},1,0)</f>
        <v>0</v>
      </c>
    </row>
    <row r="2874" spans="1:21">
      <c r="A2874">
        <v>452218</v>
      </c>
      <c r="B2874">
        <v>2009</v>
      </c>
      <c r="C2874">
        <v>27</v>
      </c>
      <c r="D2874" t="s">
        <v>20114</v>
      </c>
      <c r="E2874" t="s">
        <v>20115</v>
      </c>
      <c r="F2874" t="s">
        <v>20116</v>
      </c>
      <c r="G2874" t="s">
        <v>20117</v>
      </c>
      <c r="H2874" t="s">
        <v>20118</v>
      </c>
      <c r="I2874" t="s">
        <v>20119</v>
      </c>
      <c r="J2874" t="s">
        <v>20120</v>
      </c>
      <c r="K2874">
        <v>4.6532125137753404</v>
      </c>
      <c r="L2874">
        <v>104.921506533664</v>
      </c>
      <c r="M2874" cm="1">
        <f t="array" ref="M2874">IF(E2874={"2. Black"},1,0)</f>
        <v>0</v>
      </c>
      <c r="N2874" cm="1">
        <f t="array" ref="N2874">IF(E2874={"1. White"},1,0)</f>
        <v>1</v>
      </c>
      <c r="O2874" cm="1">
        <f t="array" ref="O2874">IF(E2874={"3. Asian"},1,0)</f>
        <v>0</v>
      </c>
      <c r="P2874" cm="1">
        <f t="array" ref="P2874">IF(E2874={"4. Other"},1,0)</f>
        <v>0</v>
      </c>
      <c r="Q2874" cm="1">
        <f t="array" ref="Q2874">IF(F2874={"1. &lt; HS Grad"},1,0)</f>
        <v>0</v>
      </c>
      <c r="R2874" cm="1">
        <f t="array" ref="R2874">IF(F2874={"4. College Grad"},1,0)</f>
        <v>0</v>
      </c>
      <c r="S2874" cm="1">
        <f t="array" ref="S2874">IF(F2874={"3. Some College"},1,0)</f>
        <v>0</v>
      </c>
      <c r="T2874" cm="1">
        <f t="array" ref="T2874">IF(F2874={"5. Advanced Degree"},1,0)</f>
        <v>0</v>
      </c>
      <c r="U2874" cm="1">
        <f t="array" ref="U2874">IF(F2874={"2. HS Grad"},1,0)</f>
        <v>1</v>
      </c>
    </row>
    <row r="2875" spans="1:21">
      <c r="A2875">
        <v>157720</v>
      </c>
      <c r="B2875">
        <v>2003</v>
      </c>
      <c r="C2875">
        <v>40</v>
      </c>
      <c r="D2875" t="s">
        <v>20121</v>
      </c>
      <c r="E2875" t="s">
        <v>20122</v>
      </c>
      <c r="F2875" t="s">
        <v>20123</v>
      </c>
      <c r="G2875" t="s">
        <v>20124</v>
      </c>
      <c r="H2875" t="s">
        <v>20125</v>
      </c>
      <c r="I2875" t="s">
        <v>20126</v>
      </c>
      <c r="J2875" t="s">
        <v>20127</v>
      </c>
      <c r="K2875">
        <v>4.72427586960079</v>
      </c>
      <c r="L2875">
        <v>112.6488963421</v>
      </c>
      <c r="M2875" cm="1">
        <f t="array" ref="M2875">IF(E2875={"2. Black"},1,0)</f>
        <v>0</v>
      </c>
      <c r="N2875" cm="1">
        <f t="array" ref="N2875">IF(E2875={"1. White"},1,0)</f>
        <v>1</v>
      </c>
      <c r="O2875" cm="1">
        <f t="array" ref="O2875">IF(E2875={"3. Asian"},1,0)</f>
        <v>0</v>
      </c>
      <c r="P2875" cm="1">
        <f t="array" ref="P2875">IF(E2875={"4. Other"},1,0)</f>
        <v>0</v>
      </c>
      <c r="Q2875" cm="1">
        <f t="array" ref="Q2875">IF(F2875={"1. &lt; HS Grad"},1,0)</f>
        <v>0</v>
      </c>
      <c r="R2875" cm="1">
        <f t="array" ref="R2875">IF(F2875={"4. College Grad"},1,0)</f>
        <v>0</v>
      </c>
      <c r="S2875" cm="1">
        <f t="array" ref="S2875">IF(F2875={"3. Some College"},1,0)</f>
        <v>0</v>
      </c>
      <c r="T2875" cm="1">
        <f t="array" ref="T2875">IF(F2875={"5. Advanced Degree"},1,0)</f>
        <v>0</v>
      </c>
      <c r="U2875" cm="1">
        <f t="array" ref="U2875">IF(F2875={"2. HS Grad"},1,0)</f>
        <v>1</v>
      </c>
    </row>
    <row r="2876" spans="1:21">
      <c r="A2876">
        <v>374624</v>
      </c>
      <c r="B2876">
        <v>2008</v>
      </c>
      <c r="C2876">
        <v>36</v>
      </c>
      <c r="D2876" t="s">
        <v>20128</v>
      </c>
      <c r="E2876" t="s">
        <v>20129</v>
      </c>
      <c r="F2876" t="s">
        <v>20130</v>
      </c>
      <c r="G2876" t="s">
        <v>20131</v>
      </c>
      <c r="H2876" t="s">
        <v>20132</v>
      </c>
      <c r="I2876" t="s">
        <v>20133</v>
      </c>
      <c r="J2876" t="s">
        <v>20134</v>
      </c>
      <c r="K2876">
        <v>4.0413926851582298</v>
      </c>
      <c r="L2876">
        <v>56.905539144673199</v>
      </c>
      <c r="M2876" cm="1">
        <f t="array" ref="M2876">IF(E2876={"2. Black"},1,0)</f>
        <v>0</v>
      </c>
      <c r="N2876" cm="1">
        <f t="array" ref="N2876">IF(E2876={"1. White"},1,0)</f>
        <v>1</v>
      </c>
      <c r="O2876" cm="1">
        <f t="array" ref="O2876">IF(E2876={"3. Asian"},1,0)</f>
        <v>0</v>
      </c>
      <c r="P2876" cm="1">
        <f t="array" ref="P2876">IF(E2876={"4. Other"},1,0)</f>
        <v>0</v>
      </c>
      <c r="Q2876" cm="1">
        <f t="array" ref="Q2876">IF(F2876={"1. &lt; HS Grad"},1,0)</f>
        <v>0</v>
      </c>
      <c r="R2876" cm="1">
        <f t="array" ref="R2876">IF(F2876={"4. College Grad"},1,0)</f>
        <v>0</v>
      </c>
      <c r="S2876" cm="1">
        <f t="array" ref="S2876">IF(F2876={"3. Some College"},1,0)</f>
        <v>0</v>
      </c>
      <c r="T2876" cm="1">
        <f t="array" ref="T2876">IF(F2876={"5. Advanced Degree"},1,0)</f>
        <v>0</v>
      </c>
      <c r="U2876" cm="1">
        <f t="array" ref="U2876">IF(F2876={"2. HS Grad"},1,0)</f>
        <v>1</v>
      </c>
    </row>
    <row r="2877" spans="1:21">
      <c r="A2877">
        <v>153643</v>
      </c>
      <c r="B2877">
        <v>2003</v>
      </c>
      <c r="C2877">
        <v>48</v>
      </c>
      <c r="D2877" t="s">
        <v>20135</v>
      </c>
      <c r="E2877" t="s">
        <v>20136</v>
      </c>
      <c r="F2877" t="s">
        <v>20137</v>
      </c>
      <c r="G2877" t="s">
        <v>20138</v>
      </c>
      <c r="H2877" t="s">
        <v>20139</v>
      </c>
      <c r="I2877" t="s">
        <v>20140</v>
      </c>
      <c r="J2877" t="s">
        <v>20141</v>
      </c>
      <c r="K2877">
        <v>4.4771212547196599</v>
      </c>
      <c r="L2877">
        <v>87.981032785605393</v>
      </c>
      <c r="M2877" cm="1">
        <f t="array" ref="M2877">IF(E2877={"2. Black"},1,0)</f>
        <v>1</v>
      </c>
      <c r="N2877" cm="1">
        <f t="array" ref="N2877">IF(E2877={"1. White"},1,0)</f>
        <v>0</v>
      </c>
      <c r="O2877" cm="1">
        <f t="array" ref="O2877">IF(E2877={"3. Asian"},1,0)</f>
        <v>0</v>
      </c>
      <c r="P2877" cm="1">
        <f t="array" ref="P2877">IF(E2877={"4. Other"},1,0)</f>
        <v>0</v>
      </c>
      <c r="Q2877" cm="1">
        <f t="array" ref="Q2877">IF(F2877={"1. &lt; HS Grad"},1,0)</f>
        <v>0</v>
      </c>
      <c r="R2877" cm="1">
        <f t="array" ref="R2877">IF(F2877={"4. College Grad"},1,0)</f>
        <v>0</v>
      </c>
      <c r="S2877" cm="1">
        <f t="array" ref="S2877">IF(F2877={"3. Some College"},1,0)</f>
        <v>0</v>
      </c>
      <c r="T2877" cm="1">
        <f t="array" ref="T2877">IF(F2877={"5. Advanced Degree"},1,0)</f>
        <v>0</v>
      </c>
      <c r="U2877" cm="1">
        <f t="array" ref="U2877">IF(F2877={"2. HS Grad"},1,0)</f>
        <v>1</v>
      </c>
    </row>
    <row r="2878" spans="1:21">
      <c r="A2878">
        <v>86198</v>
      </c>
      <c r="B2878">
        <v>2004</v>
      </c>
      <c r="C2878">
        <v>56</v>
      </c>
      <c r="D2878" t="s">
        <v>20142</v>
      </c>
      <c r="E2878" t="s">
        <v>20143</v>
      </c>
      <c r="F2878" t="s">
        <v>20144</v>
      </c>
      <c r="G2878" t="s">
        <v>20145</v>
      </c>
      <c r="H2878" t="s">
        <v>20146</v>
      </c>
      <c r="I2878" t="s">
        <v>20147</v>
      </c>
      <c r="J2878" t="s">
        <v>20148</v>
      </c>
      <c r="K2878">
        <v>4.7781512503836403</v>
      </c>
      <c r="L2878">
        <v>118.884359339886</v>
      </c>
      <c r="M2878" cm="1">
        <f t="array" ref="M2878">IF(E2878={"2. Black"},1,0)</f>
        <v>0</v>
      </c>
      <c r="N2878" cm="1">
        <f t="array" ref="N2878">IF(E2878={"1. White"},1,0)</f>
        <v>1</v>
      </c>
      <c r="O2878" cm="1">
        <f t="array" ref="O2878">IF(E2878={"3. Asian"},1,0)</f>
        <v>0</v>
      </c>
      <c r="P2878" cm="1">
        <f t="array" ref="P2878">IF(E2878={"4. Other"},1,0)</f>
        <v>0</v>
      </c>
      <c r="Q2878" cm="1">
        <f t="array" ref="Q2878">IF(F2878={"1. &lt; HS Grad"},1,0)</f>
        <v>0</v>
      </c>
      <c r="R2878" cm="1">
        <f t="array" ref="R2878">IF(F2878={"4. College Grad"},1,0)</f>
        <v>0</v>
      </c>
      <c r="S2878" cm="1">
        <f t="array" ref="S2878">IF(F2878={"3. Some College"},1,0)</f>
        <v>1</v>
      </c>
      <c r="T2878" cm="1">
        <f t="array" ref="T2878">IF(F2878={"5. Advanced Degree"},1,0)</f>
        <v>0</v>
      </c>
      <c r="U2878" cm="1">
        <f t="array" ref="U2878">IF(F2878={"2. HS Grad"},1,0)</f>
        <v>0</v>
      </c>
    </row>
    <row r="2879" spans="1:21">
      <c r="A2879">
        <v>84791</v>
      </c>
      <c r="B2879">
        <v>2004</v>
      </c>
      <c r="C2879">
        <v>24</v>
      </c>
      <c r="D2879" t="s">
        <v>20149</v>
      </c>
      <c r="E2879" t="s">
        <v>20150</v>
      </c>
      <c r="F2879" t="s">
        <v>20151</v>
      </c>
      <c r="G2879" t="s">
        <v>20152</v>
      </c>
      <c r="H2879" t="s">
        <v>20153</v>
      </c>
      <c r="I2879" t="s">
        <v>20154</v>
      </c>
      <c r="J2879" t="s">
        <v>20155</v>
      </c>
      <c r="K2879">
        <v>4.8450980400142596</v>
      </c>
      <c r="L2879">
        <v>127.11574381218399</v>
      </c>
      <c r="M2879" cm="1">
        <f t="array" ref="M2879">IF(E2879={"2. Black"},1,0)</f>
        <v>0</v>
      </c>
      <c r="N2879" cm="1">
        <f t="array" ref="N2879">IF(E2879={"1. White"},1,0)</f>
        <v>1</v>
      </c>
      <c r="O2879" cm="1">
        <f t="array" ref="O2879">IF(E2879={"3. Asian"},1,0)</f>
        <v>0</v>
      </c>
      <c r="P2879" cm="1">
        <f t="array" ref="P2879">IF(E2879={"4. Other"},1,0)</f>
        <v>0</v>
      </c>
      <c r="Q2879" cm="1">
        <f t="array" ref="Q2879">IF(F2879={"1. &lt; HS Grad"},1,0)</f>
        <v>1</v>
      </c>
      <c r="R2879" cm="1">
        <f t="array" ref="R2879">IF(F2879={"4. College Grad"},1,0)</f>
        <v>0</v>
      </c>
      <c r="S2879" cm="1">
        <f t="array" ref="S2879">IF(F2879={"3. Some College"},1,0)</f>
        <v>0</v>
      </c>
      <c r="T2879" cm="1">
        <f t="array" ref="T2879">IF(F2879={"5. Advanced Degree"},1,0)</f>
        <v>0</v>
      </c>
      <c r="U2879" cm="1">
        <f t="array" ref="U2879">IF(F2879={"2. HS Grad"},1,0)</f>
        <v>0</v>
      </c>
    </row>
    <row r="2880" spans="1:21">
      <c r="A2880">
        <v>232289</v>
      </c>
      <c r="B2880">
        <v>2006</v>
      </c>
      <c r="C2880">
        <v>53</v>
      </c>
      <c r="D2880" t="s">
        <v>20156</v>
      </c>
      <c r="E2880" t="s">
        <v>20157</v>
      </c>
      <c r="F2880" t="s">
        <v>20158</v>
      </c>
      <c r="G2880" t="s">
        <v>20159</v>
      </c>
      <c r="H2880" t="s">
        <v>20160</v>
      </c>
      <c r="I2880" t="s">
        <v>20161</v>
      </c>
      <c r="J2880" t="s">
        <v>20162</v>
      </c>
      <c r="K2880">
        <v>4.9030899869919402</v>
      </c>
      <c r="L2880">
        <v>134.705375118879</v>
      </c>
      <c r="M2880" cm="1">
        <f t="array" ref="M2880">IF(E2880={"2. Black"},1,0)</f>
        <v>0</v>
      </c>
      <c r="N2880" cm="1">
        <f t="array" ref="N2880">IF(E2880={"1. White"},1,0)</f>
        <v>0</v>
      </c>
      <c r="O2880" cm="1">
        <f t="array" ref="O2880">IF(E2880={"3. Asian"},1,0)</f>
        <v>1</v>
      </c>
      <c r="P2880" cm="1">
        <f t="array" ref="P2880">IF(E2880={"4. Other"},1,0)</f>
        <v>0</v>
      </c>
      <c r="Q2880" cm="1">
        <f t="array" ref="Q2880">IF(F2880={"1. &lt; HS Grad"},1,0)</f>
        <v>0</v>
      </c>
      <c r="R2880" cm="1">
        <f t="array" ref="R2880">IF(F2880={"4. College Grad"},1,0)</f>
        <v>0</v>
      </c>
      <c r="S2880" cm="1">
        <f t="array" ref="S2880">IF(F2880={"3. Some College"},1,0)</f>
        <v>0</v>
      </c>
      <c r="T2880" cm="1">
        <f t="array" ref="T2880">IF(F2880={"5. Advanced Degree"},1,0)</f>
        <v>1</v>
      </c>
      <c r="U2880" cm="1">
        <f t="array" ref="U2880">IF(F2880={"2. HS Grad"},1,0)</f>
        <v>0</v>
      </c>
    </row>
    <row r="2881" spans="1:21">
      <c r="A2881">
        <v>374507</v>
      </c>
      <c r="B2881">
        <v>2008</v>
      </c>
      <c r="C2881">
        <v>34</v>
      </c>
      <c r="D2881" t="s">
        <v>20163</v>
      </c>
      <c r="E2881" t="s">
        <v>20164</v>
      </c>
      <c r="F2881" t="s">
        <v>20165</v>
      </c>
      <c r="G2881" t="s">
        <v>20166</v>
      </c>
      <c r="H2881" t="s">
        <v>20167</v>
      </c>
      <c r="I2881" t="s">
        <v>20168</v>
      </c>
      <c r="J2881" t="s">
        <v>20169</v>
      </c>
      <c r="K2881">
        <v>4.6812412373755903</v>
      </c>
      <c r="L2881">
        <v>107.903923866876</v>
      </c>
      <c r="M2881" cm="1">
        <f t="array" ref="M2881">IF(E2881={"2. Black"},1,0)</f>
        <v>0</v>
      </c>
      <c r="N2881" cm="1">
        <f t="array" ref="N2881">IF(E2881={"1. White"},1,0)</f>
        <v>1</v>
      </c>
      <c r="O2881" cm="1">
        <f t="array" ref="O2881">IF(E2881={"3. Asian"},1,0)</f>
        <v>0</v>
      </c>
      <c r="P2881" cm="1">
        <f t="array" ref="P2881">IF(E2881={"4. Other"},1,0)</f>
        <v>0</v>
      </c>
      <c r="Q2881" cm="1">
        <f t="array" ref="Q2881">IF(F2881={"1. &lt; HS Grad"},1,0)</f>
        <v>0</v>
      </c>
      <c r="R2881" cm="1">
        <f t="array" ref="R2881">IF(F2881={"4. College Grad"},1,0)</f>
        <v>0</v>
      </c>
      <c r="S2881" cm="1">
        <f t="array" ref="S2881">IF(F2881={"3. Some College"},1,0)</f>
        <v>0</v>
      </c>
      <c r="T2881" cm="1">
        <f t="array" ref="T2881">IF(F2881={"5. Advanced Degree"},1,0)</f>
        <v>0</v>
      </c>
      <c r="U2881" cm="1">
        <f t="array" ref="U2881">IF(F2881={"2. HS Grad"},1,0)</f>
        <v>1</v>
      </c>
    </row>
    <row r="2882" spans="1:21">
      <c r="A2882">
        <v>305083</v>
      </c>
      <c r="B2882">
        <v>2007</v>
      </c>
      <c r="C2882">
        <v>61</v>
      </c>
      <c r="D2882" t="s">
        <v>20170</v>
      </c>
      <c r="E2882" t="s">
        <v>20171</v>
      </c>
      <c r="F2882" t="s">
        <v>20172</v>
      </c>
      <c r="G2882" t="s">
        <v>20173</v>
      </c>
      <c r="H2882" t="s">
        <v>20174</v>
      </c>
      <c r="I2882" t="s">
        <v>20175</v>
      </c>
      <c r="J2882" t="s">
        <v>20176</v>
      </c>
      <c r="K2882">
        <v>5.6410058513157804</v>
      </c>
      <c r="L2882">
        <v>281.745970551857</v>
      </c>
      <c r="M2882" cm="1">
        <f t="array" ref="M2882">IF(E2882={"2. Black"},1,0)</f>
        <v>0</v>
      </c>
      <c r="N2882" cm="1">
        <f t="array" ref="N2882">IF(E2882={"1. White"},1,0)</f>
        <v>1</v>
      </c>
      <c r="O2882" cm="1">
        <f t="array" ref="O2882">IF(E2882={"3. Asian"},1,0)</f>
        <v>0</v>
      </c>
      <c r="P2882" cm="1">
        <f t="array" ref="P2882">IF(E2882={"4. Other"},1,0)</f>
        <v>0</v>
      </c>
      <c r="Q2882" cm="1">
        <f t="array" ref="Q2882">IF(F2882={"1. &lt; HS Grad"},1,0)</f>
        <v>0</v>
      </c>
      <c r="R2882" cm="1">
        <f t="array" ref="R2882">IF(F2882={"4. College Grad"},1,0)</f>
        <v>0</v>
      </c>
      <c r="S2882" cm="1">
        <f t="array" ref="S2882">IF(F2882={"3. Some College"},1,0)</f>
        <v>1</v>
      </c>
      <c r="T2882" cm="1">
        <f t="array" ref="T2882">IF(F2882={"5. Advanced Degree"},1,0)</f>
        <v>0</v>
      </c>
      <c r="U2882" cm="1">
        <f t="array" ref="U2882">IF(F2882={"2. HS Grad"},1,0)</f>
        <v>0</v>
      </c>
    </row>
    <row r="2883" spans="1:21">
      <c r="A2883">
        <v>87712</v>
      </c>
      <c r="B2883">
        <v>2004</v>
      </c>
      <c r="C2883">
        <v>38</v>
      </c>
      <c r="D2883" t="s">
        <v>20177</v>
      </c>
      <c r="E2883" t="s">
        <v>20178</v>
      </c>
      <c r="F2883" t="s">
        <v>20179</v>
      </c>
      <c r="G2883" t="s">
        <v>20180</v>
      </c>
      <c r="H2883" t="s">
        <v>20181</v>
      </c>
      <c r="I2883" t="s">
        <v>20182</v>
      </c>
      <c r="J2883" t="s">
        <v>20183</v>
      </c>
      <c r="K2883">
        <v>3.8750612633917001</v>
      </c>
      <c r="L2883">
        <v>48.185650217038997</v>
      </c>
      <c r="M2883" cm="1">
        <f t="array" ref="M2883">IF(E2883={"2. Black"},1,0)</f>
        <v>0</v>
      </c>
      <c r="N2883" cm="1">
        <f t="array" ref="N2883">IF(E2883={"1. White"},1,0)</f>
        <v>1</v>
      </c>
      <c r="O2883" cm="1">
        <f t="array" ref="O2883">IF(E2883={"3. Asian"},1,0)</f>
        <v>0</v>
      </c>
      <c r="P2883" cm="1">
        <f t="array" ref="P2883">IF(E2883={"4. Other"},1,0)</f>
        <v>0</v>
      </c>
      <c r="Q2883" cm="1">
        <f t="array" ref="Q2883">IF(F2883={"1. &lt; HS Grad"},1,0)</f>
        <v>0</v>
      </c>
      <c r="R2883" cm="1">
        <f t="array" ref="R2883">IF(F2883={"4. College Grad"},1,0)</f>
        <v>0</v>
      </c>
      <c r="S2883" cm="1">
        <f t="array" ref="S2883">IF(F2883={"3. Some College"},1,0)</f>
        <v>0</v>
      </c>
      <c r="T2883" cm="1">
        <f t="array" ref="T2883">IF(F2883={"5. Advanced Degree"},1,0)</f>
        <v>0</v>
      </c>
      <c r="U2883" cm="1">
        <f t="array" ref="U2883">IF(F2883={"2. HS Grad"},1,0)</f>
        <v>1</v>
      </c>
    </row>
    <row r="2884" spans="1:21">
      <c r="A2884">
        <v>306948</v>
      </c>
      <c r="B2884">
        <v>2007</v>
      </c>
      <c r="C2884">
        <v>55</v>
      </c>
      <c r="D2884" t="s">
        <v>20184</v>
      </c>
      <c r="E2884" t="s">
        <v>20185</v>
      </c>
      <c r="F2884" t="s">
        <v>20186</v>
      </c>
      <c r="G2884" t="s">
        <v>20187</v>
      </c>
      <c r="H2884" t="s">
        <v>20188</v>
      </c>
      <c r="I2884" t="s">
        <v>20189</v>
      </c>
      <c r="J2884" t="s">
        <v>20190</v>
      </c>
      <c r="K2884">
        <v>4.8450980400142596</v>
      </c>
      <c r="L2884">
        <v>127.11574381218399</v>
      </c>
      <c r="M2884" cm="1">
        <f t="array" ref="M2884">IF(E2884={"2. Black"},1,0)</f>
        <v>0</v>
      </c>
      <c r="N2884" cm="1">
        <f t="array" ref="N2884">IF(E2884={"1. White"},1,0)</f>
        <v>1</v>
      </c>
      <c r="O2884" cm="1">
        <f t="array" ref="O2884">IF(E2884={"3. Asian"},1,0)</f>
        <v>0</v>
      </c>
      <c r="P2884" cm="1">
        <f t="array" ref="P2884">IF(E2884={"4. Other"},1,0)</f>
        <v>0</v>
      </c>
      <c r="Q2884" cm="1">
        <f t="array" ref="Q2884">IF(F2884={"1. &lt; HS Grad"},1,0)</f>
        <v>0</v>
      </c>
      <c r="R2884" cm="1">
        <f t="array" ref="R2884">IF(F2884={"4. College Grad"},1,0)</f>
        <v>1</v>
      </c>
      <c r="S2884" cm="1">
        <f t="array" ref="S2884">IF(F2884={"3. Some College"},1,0)</f>
        <v>0</v>
      </c>
      <c r="T2884" cm="1">
        <f t="array" ref="T2884">IF(F2884={"5. Advanced Degree"},1,0)</f>
        <v>0</v>
      </c>
      <c r="U2884" cm="1">
        <f t="array" ref="U2884">IF(F2884={"2. HS Grad"},1,0)</f>
        <v>0</v>
      </c>
    </row>
    <row r="2885" spans="1:21">
      <c r="A2885">
        <v>13141</v>
      </c>
      <c r="B2885">
        <v>2005</v>
      </c>
      <c r="C2885">
        <v>70</v>
      </c>
      <c r="D2885" t="s">
        <v>20191</v>
      </c>
      <c r="E2885" t="s">
        <v>20192</v>
      </c>
      <c r="F2885" t="s">
        <v>20193</v>
      </c>
      <c r="G2885" t="s">
        <v>20194</v>
      </c>
      <c r="H2885" t="s">
        <v>20195</v>
      </c>
      <c r="I2885" t="s">
        <v>20196</v>
      </c>
      <c r="J2885" t="s">
        <v>20197</v>
      </c>
      <c r="K2885">
        <v>3.9190780923760702</v>
      </c>
      <c r="L2885">
        <v>50.354001635208299</v>
      </c>
      <c r="M2885" cm="1">
        <f t="array" ref="M2885">IF(E2885={"2. Black"},1,0)</f>
        <v>0</v>
      </c>
      <c r="N2885" cm="1">
        <f t="array" ref="N2885">IF(E2885={"1. White"},1,0)</f>
        <v>1</v>
      </c>
      <c r="O2885" cm="1">
        <f t="array" ref="O2885">IF(E2885={"3. Asian"},1,0)</f>
        <v>0</v>
      </c>
      <c r="P2885" cm="1">
        <f t="array" ref="P2885">IF(E2885={"4. Other"},1,0)</f>
        <v>0</v>
      </c>
      <c r="Q2885" cm="1">
        <f t="array" ref="Q2885">IF(F2885={"1. &lt; HS Grad"},1,0)</f>
        <v>0</v>
      </c>
      <c r="R2885" cm="1">
        <f t="array" ref="R2885">IF(F2885={"4. College Grad"},1,0)</f>
        <v>1</v>
      </c>
      <c r="S2885" cm="1">
        <f t="array" ref="S2885">IF(F2885={"3. Some College"},1,0)</f>
        <v>0</v>
      </c>
      <c r="T2885" cm="1">
        <f t="array" ref="T2885">IF(F2885={"5. Advanced Degree"},1,0)</f>
        <v>0</v>
      </c>
      <c r="U2885" cm="1">
        <f t="array" ref="U2885">IF(F2885={"2. HS Grad"},1,0)</f>
        <v>0</v>
      </c>
    </row>
    <row r="2886" spans="1:21">
      <c r="A2886">
        <v>155887</v>
      </c>
      <c r="B2886">
        <v>2003</v>
      </c>
      <c r="C2886">
        <v>24</v>
      </c>
      <c r="D2886" t="s">
        <v>20198</v>
      </c>
      <c r="E2886" t="s">
        <v>20199</v>
      </c>
      <c r="F2886" t="s">
        <v>20200</v>
      </c>
      <c r="G2886" t="s">
        <v>20201</v>
      </c>
      <c r="H2886" t="s">
        <v>20202</v>
      </c>
      <c r="I2886" t="s">
        <v>20203</v>
      </c>
      <c r="J2886" t="s">
        <v>20204</v>
      </c>
      <c r="K2886">
        <v>4.3979400086720402</v>
      </c>
      <c r="L2886">
        <v>81.283253284252694</v>
      </c>
      <c r="M2886" cm="1">
        <f t="array" ref="M2886">IF(E2886={"2. Black"},1,0)</f>
        <v>0</v>
      </c>
      <c r="N2886" cm="1">
        <f t="array" ref="N2886">IF(E2886={"1. White"},1,0)</f>
        <v>1</v>
      </c>
      <c r="O2886" cm="1">
        <f t="array" ref="O2886">IF(E2886={"3. Asian"},1,0)</f>
        <v>0</v>
      </c>
      <c r="P2886" cm="1">
        <f t="array" ref="P2886">IF(E2886={"4. Other"},1,0)</f>
        <v>0</v>
      </c>
      <c r="Q2886" cm="1">
        <f t="array" ref="Q2886">IF(F2886={"1. &lt; HS Grad"},1,0)</f>
        <v>0</v>
      </c>
      <c r="R2886" cm="1">
        <f t="array" ref="R2886">IF(F2886={"4. College Grad"},1,0)</f>
        <v>0</v>
      </c>
      <c r="S2886" cm="1">
        <f t="array" ref="S2886">IF(F2886={"3. Some College"},1,0)</f>
        <v>0</v>
      </c>
      <c r="T2886" cm="1">
        <f t="array" ref="T2886">IF(F2886={"5. Advanced Degree"},1,0)</f>
        <v>0</v>
      </c>
      <c r="U2886" cm="1">
        <f t="array" ref="U2886">IF(F2886={"2. HS Grad"},1,0)</f>
        <v>1</v>
      </c>
    </row>
    <row r="2887" spans="1:21">
      <c r="A2887">
        <v>228654</v>
      </c>
      <c r="B2887">
        <v>2006</v>
      </c>
      <c r="C2887">
        <v>22</v>
      </c>
      <c r="D2887" t="s">
        <v>20205</v>
      </c>
      <c r="E2887" t="s">
        <v>20206</v>
      </c>
      <c r="F2887" t="s">
        <v>20207</v>
      </c>
      <c r="G2887" t="s">
        <v>20208</v>
      </c>
      <c r="H2887" t="s">
        <v>20209</v>
      </c>
      <c r="I2887" t="s">
        <v>20210</v>
      </c>
      <c r="J2887" t="s">
        <v>20211</v>
      </c>
      <c r="K2887">
        <v>4.3180633349627602</v>
      </c>
      <c r="L2887">
        <v>75.043154017351497</v>
      </c>
      <c r="M2887" cm="1">
        <f t="array" ref="M2887">IF(E2887={"2. Black"},1,0)</f>
        <v>0</v>
      </c>
      <c r="N2887" cm="1">
        <f t="array" ref="N2887">IF(E2887={"1. White"},1,0)</f>
        <v>1</v>
      </c>
      <c r="O2887" cm="1">
        <f t="array" ref="O2887">IF(E2887={"3. Asian"},1,0)</f>
        <v>0</v>
      </c>
      <c r="P2887" cm="1">
        <f t="array" ref="P2887">IF(E2887={"4. Other"},1,0)</f>
        <v>0</v>
      </c>
      <c r="Q2887" cm="1">
        <f t="array" ref="Q2887">IF(F2887={"1. &lt; HS Grad"},1,0)</f>
        <v>1</v>
      </c>
      <c r="R2887" cm="1">
        <f t="array" ref="R2887">IF(F2887={"4. College Grad"},1,0)</f>
        <v>0</v>
      </c>
      <c r="S2887" cm="1">
        <f t="array" ref="S2887">IF(F2887={"3. Some College"},1,0)</f>
        <v>0</v>
      </c>
      <c r="T2887" cm="1">
        <f t="array" ref="T2887">IF(F2887={"5. Advanced Degree"},1,0)</f>
        <v>0</v>
      </c>
      <c r="U2887" cm="1">
        <f t="array" ref="U2887">IF(F2887={"2. HS Grad"},1,0)</f>
        <v>0</v>
      </c>
    </row>
    <row r="2888" spans="1:21">
      <c r="A2888">
        <v>304515</v>
      </c>
      <c r="B2888">
        <v>2007</v>
      </c>
      <c r="C2888">
        <v>38</v>
      </c>
      <c r="D2888" t="s">
        <v>20212</v>
      </c>
      <c r="E2888" t="s">
        <v>20213</v>
      </c>
      <c r="F2888" t="s">
        <v>20214</v>
      </c>
      <c r="G2888" t="s">
        <v>20215</v>
      </c>
      <c r="H2888" t="s">
        <v>20216</v>
      </c>
      <c r="I2888" t="s">
        <v>20217</v>
      </c>
      <c r="J2888" t="s">
        <v>20218</v>
      </c>
      <c r="K2888">
        <v>4.6532125137753404</v>
      </c>
      <c r="L2888">
        <v>104.921506533664</v>
      </c>
      <c r="M2888" cm="1">
        <f t="array" ref="M2888">IF(E2888={"2. Black"},1,0)</f>
        <v>1</v>
      </c>
      <c r="N2888" cm="1">
        <f t="array" ref="N2888">IF(E2888={"1. White"},1,0)</f>
        <v>0</v>
      </c>
      <c r="O2888" cm="1">
        <f t="array" ref="O2888">IF(E2888={"3. Asian"},1,0)</f>
        <v>0</v>
      </c>
      <c r="P2888" cm="1">
        <f t="array" ref="P2888">IF(E2888={"4. Other"},1,0)</f>
        <v>0</v>
      </c>
      <c r="Q2888" cm="1">
        <f t="array" ref="Q2888">IF(F2888={"1. &lt; HS Grad"},1,0)</f>
        <v>0</v>
      </c>
      <c r="R2888" cm="1">
        <f t="array" ref="R2888">IF(F2888={"4. College Grad"},1,0)</f>
        <v>1</v>
      </c>
      <c r="S2888" cm="1">
        <f t="array" ref="S2888">IF(F2888={"3. Some College"},1,0)</f>
        <v>0</v>
      </c>
      <c r="T2888" cm="1">
        <f t="array" ref="T2888">IF(F2888={"5. Advanced Degree"},1,0)</f>
        <v>0</v>
      </c>
      <c r="U2888" cm="1">
        <f t="array" ref="U2888">IF(F2888={"2. HS Grad"},1,0)</f>
        <v>0</v>
      </c>
    </row>
    <row r="2889" spans="1:21">
      <c r="A2889">
        <v>83807</v>
      </c>
      <c r="B2889">
        <v>2004</v>
      </c>
      <c r="C2889">
        <v>29</v>
      </c>
      <c r="D2889" t="s">
        <v>20219</v>
      </c>
      <c r="E2889" t="s">
        <v>20220</v>
      </c>
      <c r="F2889" t="s">
        <v>20221</v>
      </c>
      <c r="G2889" t="s">
        <v>20222</v>
      </c>
      <c r="H2889" t="s">
        <v>20223</v>
      </c>
      <c r="I2889" t="s">
        <v>20224</v>
      </c>
      <c r="J2889" t="s">
        <v>20225</v>
      </c>
      <c r="K2889">
        <v>4.3802112417116099</v>
      </c>
      <c r="L2889">
        <v>79.854900309346704</v>
      </c>
      <c r="M2889" cm="1">
        <f t="array" ref="M2889">IF(E2889={"2. Black"},1,0)</f>
        <v>0</v>
      </c>
      <c r="N2889" cm="1">
        <f t="array" ref="N2889">IF(E2889={"1. White"},1,0)</f>
        <v>1</v>
      </c>
      <c r="O2889" cm="1">
        <f t="array" ref="O2889">IF(E2889={"3. Asian"},1,0)</f>
        <v>0</v>
      </c>
      <c r="P2889" cm="1">
        <f t="array" ref="P2889">IF(E2889={"4. Other"},1,0)</f>
        <v>0</v>
      </c>
      <c r="Q2889" cm="1">
        <f t="array" ref="Q2889">IF(F2889={"1. &lt; HS Grad"},1,0)</f>
        <v>0</v>
      </c>
      <c r="R2889" cm="1">
        <f t="array" ref="R2889">IF(F2889={"4. College Grad"},1,0)</f>
        <v>0</v>
      </c>
      <c r="S2889" cm="1">
        <f t="array" ref="S2889">IF(F2889={"3. Some College"},1,0)</f>
        <v>1</v>
      </c>
      <c r="T2889" cm="1">
        <f t="array" ref="T2889">IF(F2889={"5. Advanced Degree"},1,0)</f>
        <v>0</v>
      </c>
      <c r="U2889" cm="1">
        <f t="array" ref="U2889">IF(F2889={"2. HS Grad"},1,0)</f>
        <v>0</v>
      </c>
    </row>
    <row r="2890" spans="1:21">
      <c r="A2890">
        <v>229996</v>
      </c>
      <c r="B2890">
        <v>2006</v>
      </c>
      <c r="C2890">
        <v>30</v>
      </c>
      <c r="D2890" t="s">
        <v>20226</v>
      </c>
      <c r="E2890" t="s">
        <v>20227</v>
      </c>
      <c r="F2890" t="s">
        <v>20228</v>
      </c>
      <c r="G2890" t="s">
        <v>20229</v>
      </c>
      <c r="H2890" t="s">
        <v>20230</v>
      </c>
      <c r="I2890" t="s">
        <v>20231</v>
      </c>
      <c r="J2890" t="s">
        <v>20232</v>
      </c>
      <c r="K2890">
        <v>4.8750612633917001</v>
      </c>
      <c r="L2890">
        <v>130.982177377461</v>
      </c>
      <c r="M2890" cm="1">
        <f t="array" ref="M2890">IF(E2890={"2. Black"},1,0)</f>
        <v>0</v>
      </c>
      <c r="N2890" cm="1">
        <f t="array" ref="N2890">IF(E2890={"1. White"},1,0)</f>
        <v>1</v>
      </c>
      <c r="O2890" cm="1">
        <f t="array" ref="O2890">IF(E2890={"3. Asian"},1,0)</f>
        <v>0</v>
      </c>
      <c r="P2890" cm="1">
        <f t="array" ref="P2890">IF(E2890={"4. Other"},1,0)</f>
        <v>0</v>
      </c>
      <c r="Q2890" cm="1">
        <f t="array" ref="Q2890">IF(F2890={"1. &lt; HS Grad"},1,0)</f>
        <v>0</v>
      </c>
      <c r="R2890" cm="1">
        <f t="array" ref="R2890">IF(F2890={"4. College Grad"},1,0)</f>
        <v>0</v>
      </c>
      <c r="S2890" cm="1">
        <f t="array" ref="S2890">IF(F2890={"3. Some College"},1,0)</f>
        <v>1</v>
      </c>
      <c r="T2890" cm="1">
        <f t="array" ref="T2890">IF(F2890={"5. Advanced Degree"},1,0)</f>
        <v>0</v>
      </c>
      <c r="U2890" cm="1">
        <f t="array" ref="U2890">IF(F2890={"2. HS Grad"},1,0)</f>
        <v>0</v>
      </c>
    </row>
    <row r="2891" spans="1:21">
      <c r="A2891">
        <v>301419</v>
      </c>
      <c r="B2891">
        <v>2007</v>
      </c>
      <c r="C2891">
        <v>38</v>
      </c>
      <c r="D2891" t="s">
        <v>20233</v>
      </c>
      <c r="E2891" t="s">
        <v>20234</v>
      </c>
      <c r="F2891" t="s">
        <v>20235</v>
      </c>
      <c r="G2891" t="s">
        <v>20236</v>
      </c>
      <c r="H2891" t="s">
        <v>20237</v>
      </c>
      <c r="I2891" t="s">
        <v>20238</v>
      </c>
      <c r="J2891" t="s">
        <v>20239</v>
      </c>
      <c r="K2891">
        <v>5.14612803567824</v>
      </c>
      <c r="L2891">
        <v>171.765132627508</v>
      </c>
      <c r="M2891" cm="1">
        <f t="array" ref="M2891">IF(E2891={"2. Black"},1,0)</f>
        <v>0</v>
      </c>
      <c r="N2891" cm="1">
        <f t="array" ref="N2891">IF(E2891={"1. White"},1,0)</f>
        <v>1</v>
      </c>
      <c r="O2891" cm="1">
        <f t="array" ref="O2891">IF(E2891={"3. Asian"},1,0)</f>
        <v>0</v>
      </c>
      <c r="P2891" cm="1">
        <f t="array" ref="P2891">IF(E2891={"4. Other"},1,0)</f>
        <v>0</v>
      </c>
      <c r="Q2891" cm="1">
        <f t="array" ref="Q2891">IF(F2891={"1. &lt; HS Grad"},1,0)</f>
        <v>0</v>
      </c>
      <c r="R2891" cm="1">
        <f t="array" ref="R2891">IF(F2891={"4. College Grad"},1,0)</f>
        <v>0</v>
      </c>
      <c r="S2891" cm="1">
        <f t="array" ref="S2891">IF(F2891={"3. Some College"},1,0)</f>
        <v>0</v>
      </c>
      <c r="T2891" cm="1">
        <f t="array" ref="T2891">IF(F2891={"5. Advanced Degree"},1,0)</f>
        <v>1</v>
      </c>
      <c r="U2891" cm="1">
        <f t="array" ref="U2891">IF(F2891={"2. HS Grad"},1,0)</f>
        <v>0</v>
      </c>
    </row>
    <row r="2892" spans="1:21">
      <c r="A2892">
        <v>306410</v>
      </c>
      <c r="B2892">
        <v>2007</v>
      </c>
      <c r="C2892">
        <v>49</v>
      </c>
      <c r="D2892" t="s">
        <v>20240</v>
      </c>
      <c r="E2892" t="s">
        <v>20241</v>
      </c>
      <c r="F2892" t="s">
        <v>20242</v>
      </c>
      <c r="G2892" t="s">
        <v>20243</v>
      </c>
      <c r="H2892" t="s">
        <v>20244</v>
      </c>
      <c r="I2892" t="s">
        <v>20245</v>
      </c>
      <c r="J2892" t="s">
        <v>20246</v>
      </c>
      <c r="K2892">
        <v>4.5797835966168101</v>
      </c>
      <c r="L2892">
        <v>97.493294045393398</v>
      </c>
      <c r="M2892" cm="1">
        <f t="array" ref="M2892">IF(E2892={"2. Black"},1,0)</f>
        <v>0</v>
      </c>
      <c r="N2892" cm="1">
        <f t="array" ref="N2892">IF(E2892={"1. White"},1,0)</f>
        <v>1</v>
      </c>
      <c r="O2892" cm="1">
        <f t="array" ref="O2892">IF(E2892={"3. Asian"},1,0)</f>
        <v>0</v>
      </c>
      <c r="P2892" cm="1">
        <f t="array" ref="P2892">IF(E2892={"4. Other"},1,0)</f>
        <v>0</v>
      </c>
      <c r="Q2892" cm="1">
        <f t="array" ref="Q2892">IF(F2892={"1. &lt; HS Grad"},1,0)</f>
        <v>0</v>
      </c>
      <c r="R2892" cm="1">
        <f t="array" ref="R2892">IF(F2892={"4. College Grad"},1,0)</f>
        <v>0</v>
      </c>
      <c r="S2892" cm="1">
        <f t="array" ref="S2892">IF(F2892={"3. Some College"},1,0)</f>
        <v>1</v>
      </c>
      <c r="T2892" cm="1">
        <f t="array" ref="T2892">IF(F2892={"5. Advanced Degree"},1,0)</f>
        <v>0</v>
      </c>
      <c r="U2892" cm="1">
        <f t="array" ref="U2892">IF(F2892={"2. HS Grad"},1,0)</f>
        <v>0</v>
      </c>
    </row>
    <row r="2893" spans="1:21">
      <c r="A2893">
        <v>452996</v>
      </c>
      <c r="B2893">
        <v>2009</v>
      </c>
      <c r="C2893">
        <v>71</v>
      </c>
      <c r="D2893" t="s">
        <v>20247</v>
      </c>
      <c r="E2893" t="s">
        <v>20248</v>
      </c>
      <c r="F2893" t="s">
        <v>20249</v>
      </c>
      <c r="G2893" t="s">
        <v>20250</v>
      </c>
      <c r="H2893" t="s">
        <v>20251</v>
      </c>
      <c r="I2893" t="s">
        <v>20252</v>
      </c>
      <c r="J2893" t="s">
        <v>20253</v>
      </c>
      <c r="K2893">
        <v>4.5910646070265004</v>
      </c>
      <c r="L2893">
        <v>98.599343860389197</v>
      </c>
      <c r="M2893" cm="1">
        <f t="array" ref="M2893">IF(E2893={"2. Black"},1,0)</f>
        <v>0</v>
      </c>
      <c r="N2893" cm="1">
        <f t="array" ref="N2893">IF(E2893={"1. White"},1,0)</f>
        <v>1</v>
      </c>
      <c r="O2893" cm="1">
        <f t="array" ref="O2893">IF(E2893={"3. Asian"},1,0)</f>
        <v>0</v>
      </c>
      <c r="P2893" cm="1">
        <f t="array" ref="P2893">IF(E2893={"4. Other"},1,0)</f>
        <v>0</v>
      </c>
      <c r="Q2893" cm="1">
        <f t="array" ref="Q2893">IF(F2893={"1. &lt; HS Grad"},1,0)</f>
        <v>0</v>
      </c>
      <c r="R2893" cm="1">
        <f t="array" ref="R2893">IF(F2893={"4. College Grad"},1,0)</f>
        <v>0</v>
      </c>
      <c r="S2893" cm="1">
        <f t="array" ref="S2893">IF(F2893={"3. Some College"},1,0)</f>
        <v>0</v>
      </c>
      <c r="T2893" cm="1">
        <f t="array" ref="T2893">IF(F2893={"5. Advanced Degree"},1,0)</f>
        <v>0</v>
      </c>
      <c r="U2893" cm="1">
        <f t="array" ref="U2893">IF(F2893={"2. HS Grad"},1,0)</f>
        <v>1</v>
      </c>
    </row>
    <row r="2894" spans="1:21">
      <c r="A2894">
        <v>14126</v>
      </c>
      <c r="B2894">
        <v>2005</v>
      </c>
      <c r="C2894">
        <v>32</v>
      </c>
      <c r="D2894" t="s">
        <v>20254</v>
      </c>
      <c r="E2894" t="s">
        <v>20255</v>
      </c>
      <c r="F2894" t="s">
        <v>20256</v>
      </c>
      <c r="G2894" t="s">
        <v>20257</v>
      </c>
      <c r="H2894" t="s">
        <v>20258</v>
      </c>
      <c r="I2894" t="s">
        <v>20259</v>
      </c>
      <c r="J2894" t="s">
        <v>20260</v>
      </c>
      <c r="K2894">
        <v>4.4313637641589896</v>
      </c>
      <c r="L2894">
        <v>84.045957653992403</v>
      </c>
      <c r="M2894" cm="1">
        <f t="array" ref="M2894">IF(E2894={"2. Black"},1,0)</f>
        <v>0</v>
      </c>
      <c r="N2894" cm="1">
        <f t="array" ref="N2894">IF(E2894={"1. White"},1,0)</f>
        <v>1</v>
      </c>
      <c r="O2894" cm="1">
        <f t="array" ref="O2894">IF(E2894={"3. Asian"},1,0)</f>
        <v>0</v>
      </c>
      <c r="P2894" cm="1">
        <f t="array" ref="P2894">IF(E2894={"4. Other"},1,0)</f>
        <v>0</v>
      </c>
      <c r="Q2894" cm="1">
        <f t="array" ref="Q2894">IF(F2894={"1. &lt; HS Grad"},1,0)</f>
        <v>0</v>
      </c>
      <c r="R2894" cm="1">
        <f t="array" ref="R2894">IF(F2894={"4. College Grad"},1,0)</f>
        <v>0</v>
      </c>
      <c r="S2894" cm="1">
        <f t="array" ref="S2894">IF(F2894={"3. Some College"},1,0)</f>
        <v>0</v>
      </c>
      <c r="T2894" cm="1">
        <f t="array" ref="T2894">IF(F2894={"5. Advanced Degree"},1,0)</f>
        <v>0</v>
      </c>
      <c r="U2894" cm="1">
        <f t="array" ref="U2894">IF(F2894={"2. HS Grad"},1,0)</f>
        <v>1</v>
      </c>
    </row>
    <row r="2895" spans="1:21">
      <c r="A2895">
        <v>158400</v>
      </c>
      <c r="B2895">
        <v>2003</v>
      </c>
      <c r="C2895">
        <v>40</v>
      </c>
      <c r="D2895" t="s">
        <v>20261</v>
      </c>
      <c r="E2895" t="s">
        <v>20262</v>
      </c>
      <c r="F2895" t="s">
        <v>20263</v>
      </c>
      <c r="G2895" t="s">
        <v>20264</v>
      </c>
      <c r="H2895" t="s">
        <v>20265</v>
      </c>
      <c r="I2895" t="s">
        <v>20266</v>
      </c>
      <c r="J2895" t="s">
        <v>20267</v>
      </c>
      <c r="K2895">
        <v>5.7013227077885098</v>
      </c>
      <c r="L2895">
        <v>299.26297676397098</v>
      </c>
      <c r="M2895" cm="1">
        <f t="array" ref="M2895">IF(E2895={"2. Black"},1,0)</f>
        <v>0</v>
      </c>
      <c r="N2895" cm="1">
        <f t="array" ref="N2895">IF(E2895={"1. White"},1,0)</f>
        <v>0</v>
      </c>
      <c r="O2895" cm="1">
        <f t="array" ref="O2895">IF(E2895={"3. Asian"},1,0)</f>
        <v>1</v>
      </c>
      <c r="P2895" cm="1">
        <f t="array" ref="P2895">IF(E2895={"4. Other"},1,0)</f>
        <v>0</v>
      </c>
      <c r="Q2895" cm="1">
        <f t="array" ref="Q2895">IF(F2895={"1. &lt; HS Grad"},1,0)</f>
        <v>0</v>
      </c>
      <c r="R2895" cm="1">
        <f t="array" ref="R2895">IF(F2895={"4. College Grad"},1,0)</f>
        <v>0</v>
      </c>
      <c r="S2895" cm="1">
        <f t="array" ref="S2895">IF(F2895={"3. Some College"},1,0)</f>
        <v>0</v>
      </c>
      <c r="T2895" cm="1">
        <f t="array" ref="T2895">IF(F2895={"5. Advanced Degree"},1,0)</f>
        <v>1</v>
      </c>
      <c r="U2895" cm="1">
        <f t="array" ref="U2895">IF(F2895={"2. HS Grad"},1,0)</f>
        <v>0</v>
      </c>
    </row>
    <row r="2896" spans="1:21">
      <c r="A2896">
        <v>87273</v>
      </c>
      <c r="B2896">
        <v>2004</v>
      </c>
      <c r="C2896">
        <v>32</v>
      </c>
      <c r="D2896" t="s">
        <v>20268</v>
      </c>
      <c r="E2896" t="s">
        <v>20269</v>
      </c>
      <c r="F2896" t="s">
        <v>20270</v>
      </c>
      <c r="G2896" t="s">
        <v>20271</v>
      </c>
      <c r="H2896" t="s">
        <v>20272</v>
      </c>
      <c r="I2896" t="s">
        <v>20273</v>
      </c>
      <c r="J2896" t="s">
        <v>20274</v>
      </c>
      <c r="K2896">
        <v>4.2600713879850796</v>
      </c>
      <c r="L2896">
        <v>70.8150386167557</v>
      </c>
      <c r="M2896" cm="1">
        <f t="array" ref="M2896">IF(E2896={"2. Black"},1,0)</f>
        <v>0</v>
      </c>
      <c r="N2896" cm="1">
        <f t="array" ref="N2896">IF(E2896={"1. White"},1,0)</f>
        <v>1</v>
      </c>
      <c r="O2896" cm="1">
        <f t="array" ref="O2896">IF(E2896={"3. Asian"},1,0)</f>
        <v>0</v>
      </c>
      <c r="P2896" cm="1">
        <f t="array" ref="P2896">IF(E2896={"4. Other"},1,0)</f>
        <v>0</v>
      </c>
      <c r="Q2896" cm="1">
        <f t="array" ref="Q2896">IF(F2896={"1. &lt; HS Grad"},1,0)</f>
        <v>0</v>
      </c>
      <c r="R2896" cm="1">
        <f t="array" ref="R2896">IF(F2896={"4. College Grad"},1,0)</f>
        <v>0</v>
      </c>
      <c r="S2896" cm="1">
        <f t="array" ref="S2896">IF(F2896={"3. Some College"},1,0)</f>
        <v>0</v>
      </c>
      <c r="T2896" cm="1">
        <f t="array" ref="T2896">IF(F2896={"5. Advanced Degree"},1,0)</f>
        <v>0</v>
      </c>
      <c r="U2896" cm="1">
        <f t="array" ref="U2896">IF(F2896={"2. HS Grad"},1,0)</f>
        <v>1</v>
      </c>
    </row>
    <row r="2897" spans="1:21">
      <c r="A2897">
        <v>231271</v>
      </c>
      <c r="B2897">
        <v>2006</v>
      </c>
      <c r="C2897">
        <v>33</v>
      </c>
      <c r="D2897" t="s">
        <v>20275</v>
      </c>
      <c r="E2897" t="s">
        <v>20276</v>
      </c>
      <c r="F2897" t="s">
        <v>20277</v>
      </c>
      <c r="G2897" t="s">
        <v>20278</v>
      </c>
      <c r="H2897" t="s">
        <v>20279</v>
      </c>
      <c r="I2897" t="s">
        <v>20280</v>
      </c>
      <c r="J2897" t="s">
        <v>20281</v>
      </c>
      <c r="K2897">
        <v>4.41497334797082</v>
      </c>
      <c r="L2897">
        <v>82.679637296637196</v>
      </c>
      <c r="M2897" cm="1">
        <f t="array" ref="M2897">IF(E2897={"2. Black"},1,0)</f>
        <v>0</v>
      </c>
      <c r="N2897" cm="1">
        <f t="array" ref="N2897">IF(E2897={"1. White"},1,0)</f>
        <v>1</v>
      </c>
      <c r="O2897" cm="1">
        <f t="array" ref="O2897">IF(E2897={"3. Asian"},1,0)</f>
        <v>0</v>
      </c>
      <c r="P2897" cm="1">
        <f t="array" ref="P2897">IF(E2897={"4. Other"},1,0)</f>
        <v>0</v>
      </c>
      <c r="Q2897" cm="1">
        <f t="array" ref="Q2897">IF(F2897={"1. &lt; HS Grad"},1,0)</f>
        <v>0</v>
      </c>
      <c r="R2897" cm="1">
        <f t="array" ref="R2897">IF(F2897={"4. College Grad"},1,0)</f>
        <v>0</v>
      </c>
      <c r="S2897" cm="1">
        <f t="array" ref="S2897">IF(F2897={"3. Some College"},1,0)</f>
        <v>1</v>
      </c>
      <c r="T2897" cm="1">
        <f t="array" ref="T2897">IF(F2897={"5. Advanced Degree"},1,0)</f>
        <v>0</v>
      </c>
      <c r="U2897" cm="1">
        <f t="array" ref="U2897">IF(F2897={"2. HS Grad"},1,0)</f>
        <v>0</v>
      </c>
    </row>
    <row r="2898" spans="1:21">
      <c r="A2898">
        <v>155621</v>
      </c>
      <c r="B2898">
        <v>2003</v>
      </c>
      <c r="C2898">
        <v>40</v>
      </c>
      <c r="D2898" t="s">
        <v>20282</v>
      </c>
      <c r="E2898" t="s">
        <v>20283</v>
      </c>
      <c r="F2898" t="s">
        <v>20284</v>
      </c>
      <c r="G2898" t="s">
        <v>20285</v>
      </c>
      <c r="H2898" t="s">
        <v>20286</v>
      </c>
      <c r="I2898" t="s">
        <v>20287</v>
      </c>
      <c r="J2898" t="s">
        <v>20288</v>
      </c>
      <c r="K2898">
        <v>4.3010299956639804</v>
      </c>
      <c r="L2898">
        <v>73.775743274694605</v>
      </c>
      <c r="M2898" cm="1">
        <f t="array" ref="M2898">IF(E2898={"2. Black"},1,0)</f>
        <v>0</v>
      </c>
      <c r="N2898" cm="1">
        <f t="array" ref="N2898">IF(E2898={"1. White"},1,0)</f>
        <v>1</v>
      </c>
      <c r="O2898" cm="1">
        <f t="array" ref="O2898">IF(E2898={"3. Asian"},1,0)</f>
        <v>0</v>
      </c>
      <c r="P2898" cm="1">
        <f t="array" ref="P2898">IF(E2898={"4. Other"},1,0)</f>
        <v>0</v>
      </c>
      <c r="Q2898" cm="1">
        <f t="array" ref="Q2898">IF(F2898={"1. &lt; HS Grad"},1,0)</f>
        <v>0</v>
      </c>
      <c r="R2898" cm="1">
        <f t="array" ref="R2898">IF(F2898={"4. College Grad"},1,0)</f>
        <v>0</v>
      </c>
      <c r="S2898" cm="1">
        <f t="array" ref="S2898">IF(F2898={"3. Some College"},1,0)</f>
        <v>0</v>
      </c>
      <c r="T2898" cm="1">
        <f t="array" ref="T2898">IF(F2898={"5. Advanced Degree"},1,0)</f>
        <v>0</v>
      </c>
      <c r="U2898" cm="1">
        <f t="array" ref="U2898">IF(F2898={"2. HS Grad"},1,0)</f>
        <v>1</v>
      </c>
    </row>
    <row r="2899" spans="1:21">
      <c r="A2899">
        <v>11861</v>
      </c>
      <c r="B2899">
        <v>2005</v>
      </c>
      <c r="C2899">
        <v>25</v>
      </c>
      <c r="D2899" t="s">
        <v>20289</v>
      </c>
      <c r="E2899" t="s">
        <v>20290</v>
      </c>
      <c r="F2899" t="s">
        <v>20291</v>
      </c>
      <c r="G2899" t="s">
        <v>20292</v>
      </c>
      <c r="H2899" t="s">
        <v>20293</v>
      </c>
      <c r="I2899" t="s">
        <v>20294</v>
      </c>
      <c r="J2899" t="s">
        <v>20295</v>
      </c>
      <c r="K2899">
        <v>4.3502480183341596</v>
      </c>
      <c r="L2899">
        <v>77.497681387735796</v>
      </c>
      <c r="M2899" cm="1">
        <f t="array" ref="M2899">IF(E2899={"2. Black"},1,0)</f>
        <v>1</v>
      </c>
      <c r="N2899" cm="1">
        <f t="array" ref="N2899">IF(E2899={"1. White"},1,0)</f>
        <v>0</v>
      </c>
      <c r="O2899" cm="1">
        <f t="array" ref="O2899">IF(E2899={"3. Asian"},1,0)</f>
        <v>0</v>
      </c>
      <c r="P2899" cm="1">
        <f t="array" ref="P2899">IF(E2899={"4. Other"},1,0)</f>
        <v>0</v>
      </c>
      <c r="Q2899" cm="1">
        <f t="array" ref="Q2899">IF(F2899={"1. &lt; HS Grad"},1,0)</f>
        <v>0</v>
      </c>
      <c r="R2899" cm="1">
        <f t="array" ref="R2899">IF(F2899={"4. College Grad"},1,0)</f>
        <v>0</v>
      </c>
      <c r="S2899" cm="1">
        <f t="array" ref="S2899">IF(F2899={"3. Some College"},1,0)</f>
        <v>0</v>
      </c>
      <c r="T2899" cm="1">
        <f t="array" ref="T2899">IF(F2899={"5. Advanced Degree"},1,0)</f>
        <v>0</v>
      </c>
      <c r="U2899" cm="1">
        <f t="array" ref="U2899">IF(F2899={"2. HS Grad"},1,0)</f>
        <v>1</v>
      </c>
    </row>
    <row r="2900" spans="1:21">
      <c r="A2900">
        <v>154008</v>
      </c>
      <c r="B2900">
        <v>2003</v>
      </c>
      <c r="C2900">
        <v>36</v>
      </c>
      <c r="D2900" t="s">
        <v>20296</v>
      </c>
      <c r="E2900" t="s">
        <v>20297</v>
      </c>
      <c r="F2900" t="s">
        <v>20298</v>
      </c>
      <c r="G2900" t="s">
        <v>20299</v>
      </c>
      <c r="H2900" t="s">
        <v>20300</v>
      </c>
      <c r="I2900" t="s">
        <v>20301</v>
      </c>
      <c r="J2900" t="s">
        <v>20302</v>
      </c>
      <c r="K2900">
        <v>4.5185139398778897</v>
      </c>
      <c r="L2900">
        <v>91.699226111704206</v>
      </c>
      <c r="M2900" cm="1">
        <f t="array" ref="M2900">IF(E2900={"2. Black"},1,0)</f>
        <v>1</v>
      </c>
      <c r="N2900" cm="1">
        <f t="array" ref="N2900">IF(E2900={"1. White"},1,0)</f>
        <v>0</v>
      </c>
      <c r="O2900" cm="1">
        <f t="array" ref="O2900">IF(E2900={"3. Asian"},1,0)</f>
        <v>0</v>
      </c>
      <c r="P2900" cm="1">
        <f t="array" ref="P2900">IF(E2900={"4. Other"},1,0)</f>
        <v>0</v>
      </c>
      <c r="Q2900" cm="1">
        <f t="array" ref="Q2900">IF(F2900={"1. &lt; HS Grad"},1,0)</f>
        <v>0</v>
      </c>
      <c r="R2900" cm="1">
        <f t="array" ref="R2900">IF(F2900={"4. College Grad"},1,0)</f>
        <v>0</v>
      </c>
      <c r="S2900" cm="1">
        <f t="array" ref="S2900">IF(F2900={"3. Some College"},1,0)</f>
        <v>1</v>
      </c>
      <c r="T2900" cm="1">
        <f t="array" ref="T2900">IF(F2900={"5. Advanced Degree"},1,0)</f>
        <v>0</v>
      </c>
      <c r="U2900" cm="1">
        <f t="array" ref="U2900">IF(F2900={"2. HS Grad"},1,0)</f>
        <v>0</v>
      </c>
    </row>
    <row r="2901" spans="1:21">
      <c r="A2901">
        <v>161216</v>
      </c>
      <c r="B2901">
        <v>2003</v>
      </c>
      <c r="C2901">
        <v>46</v>
      </c>
      <c r="D2901" t="s">
        <v>20303</v>
      </c>
      <c r="E2901" t="s">
        <v>20304</v>
      </c>
      <c r="F2901" t="s">
        <v>20305</v>
      </c>
      <c r="G2901" t="s">
        <v>20306</v>
      </c>
      <c r="H2901" t="s">
        <v>20307</v>
      </c>
      <c r="I2901" t="s">
        <v>20308</v>
      </c>
      <c r="J2901" t="s">
        <v>20309</v>
      </c>
      <c r="K2901">
        <v>4.9542425094393296</v>
      </c>
      <c r="L2901">
        <v>141.77517233318</v>
      </c>
      <c r="M2901" cm="1">
        <f t="array" ref="M2901">IF(E2901={"2. Black"},1,0)</f>
        <v>0</v>
      </c>
      <c r="N2901" cm="1">
        <f t="array" ref="N2901">IF(E2901={"1. White"},1,0)</f>
        <v>1</v>
      </c>
      <c r="O2901" cm="1">
        <f t="array" ref="O2901">IF(E2901={"3. Asian"},1,0)</f>
        <v>0</v>
      </c>
      <c r="P2901" cm="1">
        <f t="array" ref="P2901">IF(E2901={"4. Other"},1,0)</f>
        <v>0</v>
      </c>
      <c r="Q2901" cm="1">
        <f t="array" ref="Q2901">IF(F2901={"1. &lt; HS Grad"},1,0)</f>
        <v>0</v>
      </c>
      <c r="R2901" cm="1">
        <f t="array" ref="R2901">IF(F2901={"4. College Grad"},1,0)</f>
        <v>0</v>
      </c>
      <c r="S2901" cm="1">
        <f t="array" ref="S2901">IF(F2901={"3. Some College"},1,0)</f>
        <v>0</v>
      </c>
      <c r="T2901" cm="1">
        <f t="array" ref="T2901">IF(F2901={"5. Advanced Degree"},1,0)</f>
        <v>0</v>
      </c>
      <c r="U2901" cm="1">
        <f t="array" ref="U2901">IF(F2901={"2. HS Grad"},1,0)</f>
        <v>1</v>
      </c>
    </row>
    <row r="2902" spans="1:21">
      <c r="A2902">
        <v>447422</v>
      </c>
      <c r="B2902">
        <v>2009</v>
      </c>
      <c r="C2902">
        <v>59</v>
      </c>
      <c r="D2902" t="s">
        <v>20310</v>
      </c>
      <c r="E2902" t="s">
        <v>20311</v>
      </c>
      <c r="F2902" t="s">
        <v>20312</v>
      </c>
      <c r="G2902" t="s">
        <v>20313</v>
      </c>
      <c r="H2902" t="s">
        <v>20314</v>
      </c>
      <c r="I2902" t="s">
        <v>20315</v>
      </c>
      <c r="J2902" t="s">
        <v>20316</v>
      </c>
      <c r="K2902">
        <v>4.5403294747908696</v>
      </c>
      <c r="L2902">
        <v>93.721673962046907</v>
      </c>
      <c r="M2902" cm="1">
        <f t="array" ref="M2902">IF(E2902={"2. Black"},1,0)</f>
        <v>0</v>
      </c>
      <c r="N2902" cm="1">
        <f t="array" ref="N2902">IF(E2902={"1. White"},1,0)</f>
        <v>1</v>
      </c>
      <c r="O2902" cm="1">
        <f t="array" ref="O2902">IF(E2902={"3. Asian"},1,0)</f>
        <v>0</v>
      </c>
      <c r="P2902" cm="1">
        <f t="array" ref="P2902">IF(E2902={"4. Other"},1,0)</f>
        <v>0</v>
      </c>
      <c r="Q2902" cm="1">
        <f t="array" ref="Q2902">IF(F2902={"1. &lt; HS Grad"},1,0)</f>
        <v>0</v>
      </c>
      <c r="R2902" cm="1">
        <f t="array" ref="R2902">IF(F2902={"4. College Grad"},1,0)</f>
        <v>0</v>
      </c>
      <c r="S2902" cm="1">
        <f t="array" ref="S2902">IF(F2902={"3. Some College"},1,0)</f>
        <v>0</v>
      </c>
      <c r="T2902" cm="1">
        <f t="array" ref="T2902">IF(F2902={"5. Advanced Degree"},1,0)</f>
        <v>1</v>
      </c>
      <c r="U2902" cm="1">
        <f t="array" ref="U2902">IF(F2902={"2. HS Grad"},1,0)</f>
        <v>0</v>
      </c>
    </row>
    <row r="2903" spans="1:21">
      <c r="A2903">
        <v>156545</v>
      </c>
      <c r="B2903">
        <v>2003</v>
      </c>
      <c r="C2903">
        <v>49</v>
      </c>
      <c r="D2903" t="s">
        <v>20317</v>
      </c>
      <c r="E2903" t="s">
        <v>20318</v>
      </c>
      <c r="F2903" t="s">
        <v>20319</v>
      </c>
      <c r="G2903" t="s">
        <v>20320</v>
      </c>
      <c r="H2903" t="s">
        <v>20321</v>
      </c>
      <c r="I2903" t="s">
        <v>20322</v>
      </c>
      <c r="J2903" t="s">
        <v>20323</v>
      </c>
      <c r="K2903">
        <v>4.96378782734556</v>
      </c>
      <c r="L2903">
        <v>143.13494081113399</v>
      </c>
      <c r="M2903" cm="1">
        <f t="array" ref="M2903">IF(E2903={"2. Black"},1,0)</f>
        <v>0</v>
      </c>
      <c r="N2903" cm="1">
        <f t="array" ref="N2903">IF(E2903={"1. White"},1,0)</f>
        <v>1</v>
      </c>
      <c r="O2903" cm="1">
        <f t="array" ref="O2903">IF(E2903={"3. Asian"},1,0)</f>
        <v>0</v>
      </c>
      <c r="P2903" cm="1">
        <f t="array" ref="P2903">IF(E2903={"4. Other"},1,0)</f>
        <v>0</v>
      </c>
      <c r="Q2903" cm="1">
        <f t="array" ref="Q2903">IF(F2903={"1. &lt; HS Grad"},1,0)</f>
        <v>0</v>
      </c>
      <c r="R2903" cm="1">
        <f t="array" ref="R2903">IF(F2903={"4. College Grad"},1,0)</f>
        <v>0</v>
      </c>
      <c r="S2903" cm="1">
        <f t="array" ref="S2903">IF(F2903={"3. Some College"},1,0)</f>
        <v>0</v>
      </c>
      <c r="T2903" cm="1">
        <f t="array" ref="T2903">IF(F2903={"5. Advanced Degree"},1,0)</f>
        <v>1</v>
      </c>
      <c r="U2903" cm="1">
        <f t="array" ref="U2903">IF(F2903={"2. HS Grad"},1,0)</f>
        <v>0</v>
      </c>
    </row>
    <row r="2904" spans="1:21">
      <c r="A2904">
        <v>13641</v>
      </c>
      <c r="B2904">
        <v>2005</v>
      </c>
      <c r="C2904">
        <v>41</v>
      </c>
      <c r="D2904" t="s">
        <v>20324</v>
      </c>
      <c r="E2904" t="s">
        <v>20325</v>
      </c>
      <c r="F2904" t="s">
        <v>20326</v>
      </c>
      <c r="G2904" t="s">
        <v>20327</v>
      </c>
      <c r="H2904" t="s">
        <v>20328</v>
      </c>
      <c r="I2904" t="s">
        <v>20329</v>
      </c>
      <c r="J2904" t="s">
        <v>20330</v>
      </c>
      <c r="K2904">
        <v>4.5185139398778897</v>
      </c>
      <c r="L2904">
        <v>91.699226111704206</v>
      </c>
      <c r="M2904" cm="1">
        <f t="array" ref="M2904">IF(E2904={"2. Black"},1,0)</f>
        <v>0</v>
      </c>
      <c r="N2904" cm="1">
        <f t="array" ref="N2904">IF(E2904={"1. White"},1,0)</f>
        <v>1</v>
      </c>
      <c r="O2904" cm="1">
        <f t="array" ref="O2904">IF(E2904={"3. Asian"},1,0)</f>
        <v>0</v>
      </c>
      <c r="P2904" cm="1">
        <f t="array" ref="P2904">IF(E2904={"4. Other"},1,0)</f>
        <v>0</v>
      </c>
      <c r="Q2904" cm="1">
        <f t="array" ref="Q2904">IF(F2904={"1. &lt; HS Grad"},1,0)</f>
        <v>0</v>
      </c>
      <c r="R2904" cm="1">
        <f t="array" ref="R2904">IF(F2904={"4. College Grad"},1,0)</f>
        <v>0</v>
      </c>
      <c r="S2904" cm="1">
        <f t="array" ref="S2904">IF(F2904={"3. Some College"},1,0)</f>
        <v>1</v>
      </c>
      <c r="T2904" cm="1">
        <f t="array" ref="T2904">IF(F2904={"5. Advanced Degree"},1,0)</f>
        <v>0</v>
      </c>
      <c r="U2904" cm="1">
        <f t="array" ref="U2904">IF(F2904={"2. HS Grad"},1,0)</f>
        <v>0</v>
      </c>
    </row>
    <row r="2905" spans="1:21">
      <c r="A2905">
        <v>304636</v>
      </c>
      <c r="B2905">
        <v>2007</v>
      </c>
      <c r="C2905">
        <v>42</v>
      </c>
      <c r="D2905" t="s">
        <v>20331</v>
      </c>
      <c r="E2905" t="s">
        <v>20332</v>
      </c>
      <c r="F2905" t="s">
        <v>20333</v>
      </c>
      <c r="G2905" t="s">
        <v>20334</v>
      </c>
      <c r="H2905" t="s">
        <v>20335</v>
      </c>
      <c r="I2905" t="s">
        <v>20336</v>
      </c>
      <c r="J2905" t="s">
        <v>20337</v>
      </c>
      <c r="K2905">
        <v>4.8750612633917001</v>
      </c>
      <c r="L2905">
        <v>130.982177377461</v>
      </c>
      <c r="M2905" cm="1">
        <f t="array" ref="M2905">IF(E2905={"2. Black"},1,0)</f>
        <v>0</v>
      </c>
      <c r="N2905" cm="1">
        <f t="array" ref="N2905">IF(E2905={"1. White"},1,0)</f>
        <v>0</v>
      </c>
      <c r="O2905" cm="1">
        <f t="array" ref="O2905">IF(E2905={"3. Asian"},1,0)</f>
        <v>1</v>
      </c>
      <c r="P2905" cm="1">
        <f t="array" ref="P2905">IF(E2905={"4. Other"},1,0)</f>
        <v>0</v>
      </c>
      <c r="Q2905" cm="1">
        <f t="array" ref="Q2905">IF(F2905={"1. &lt; HS Grad"},1,0)</f>
        <v>0</v>
      </c>
      <c r="R2905" cm="1">
        <f t="array" ref="R2905">IF(F2905={"4. College Grad"},1,0)</f>
        <v>0</v>
      </c>
      <c r="S2905" cm="1">
        <f t="array" ref="S2905">IF(F2905={"3. Some College"},1,0)</f>
        <v>0</v>
      </c>
      <c r="T2905" cm="1">
        <f t="array" ref="T2905">IF(F2905={"5. Advanced Degree"},1,0)</f>
        <v>1</v>
      </c>
      <c r="U2905" cm="1">
        <f t="array" ref="U2905">IF(F2905={"2. HS Grad"},1,0)</f>
        <v>0</v>
      </c>
    </row>
    <row r="2906" spans="1:21">
      <c r="A2906">
        <v>452513</v>
      </c>
      <c r="B2906">
        <v>2009</v>
      </c>
      <c r="C2906">
        <v>59</v>
      </c>
      <c r="D2906" t="s">
        <v>20338</v>
      </c>
      <c r="E2906" t="s">
        <v>20339</v>
      </c>
      <c r="F2906" t="s">
        <v>20340</v>
      </c>
      <c r="G2906" t="s">
        <v>20341</v>
      </c>
      <c r="H2906" t="s">
        <v>20342</v>
      </c>
      <c r="I2906" t="s">
        <v>20343</v>
      </c>
      <c r="J2906" t="s">
        <v>20344</v>
      </c>
      <c r="K2906">
        <v>4.4771212547196599</v>
      </c>
      <c r="L2906">
        <v>87.981032785605393</v>
      </c>
      <c r="M2906" cm="1">
        <f t="array" ref="M2906">IF(E2906={"2. Black"},1,0)</f>
        <v>1</v>
      </c>
      <c r="N2906" cm="1">
        <f t="array" ref="N2906">IF(E2906={"1. White"},1,0)</f>
        <v>0</v>
      </c>
      <c r="O2906" cm="1">
        <f t="array" ref="O2906">IF(E2906={"3. Asian"},1,0)</f>
        <v>0</v>
      </c>
      <c r="P2906" cm="1">
        <f t="array" ref="P2906">IF(E2906={"4. Other"},1,0)</f>
        <v>0</v>
      </c>
      <c r="Q2906" cm="1">
        <f t="array" ref="Q2906">IF(F2906={"1. &lt; HS Grad"},1,0)</f>
        <v>0</v>
      </c>
      <c r="R2906" cm="1">
        <f t="array" ref="R2906">IF(F2906={"4. College Grad"},1,0)</f>
        <v>0</v>
      </c>
      <c r="S2906" cm="1">
        <f t="array" ref="S2906">IF(F2906={"3. Some College"},1,0)</f>
        <v>1</v>
      </c>
      <c r="T2906" cm="1">
        <f t="array" ref="T2906">IF(F2906={"5. Advanced Degree"},1,0)</f>
        <v>0</v>
      </c>
      <c r="U2906" cm="1">
        <f t="array" ref="U2906">IF(F2906={"2. HS Grad"},1,0)</f>
        <v>0</v>
      </c>
    </row>
    <row r="2907" spans="1:21">
      <c r="A2907">
        <v>81809</v>
      </c>
      <c r="B2907">
        <v>2004</v>
      </c>
      <c r="C2907">
        <v>27</v>
      </c>
      <c r="D2907" t="s">
        <v>20345</v>
      </c>
      <c r="E2907" t="s">
        <v>20346</v>
      </c>
      <c r="F2907" t="s">
        <v>20347</v>
      </c>
      <c r="G2907" t="s">
        <v>20348</v>
      </c>
      <c r="H2907" t="s">
        <v>20349</v>
      </c>
      <c r="I2907" t="s">
        <v>20350</v>
      </c>
      <c r="J2907" t="s">
        <v>20351</v>
      </c>
      <c r="K2907">
        <v>4.3371396627245602</v>
      </c>
      <c r="L2907">
        <v>76.488443397740099</v>
      </c>
      <c r="M2907" cm="1">
        <f t="array" ref="M2907">IF(E2907={"2. Black"},1,0)</f>
        <v>0</v>
      </c>
      <c r="N2907" cm="1">
        <f t="array" ref="N2907">IF(E2907={"1. White"},1,0)</f>
        <v>1</v>
      </c>
      <c r="O2907" cm="1">
        <f t="array" ref="O2907">IF(E2907={"3. Asian"},1,0)</f>
        <v>0</v>
      </c>
      <c r="P2907" cm="1">
        <f t="array" ref="P2907">IF(E2907={"4. Other"},1,0)</f>
        <v>0</v>
      </c>
      <c r="Q2907" cm="1">
        <f t="array" ref="Q2907">IF(F2907={"1. &lt; HS Grad"},1,0)</f>
        <v>1</v>
      </c>
      <c r="R2907" cm="1">
        <f t="array" ref="R2907">IF(F2907={"4. College Grad"},1,0)</f>
        <v>0</v>
      </c>
      <c r="S2907" cm="1">
        <f t="array" ref="S2907">IF(F2907={"3. Some College"},1,0)</f>
        <v>0</v>
      </c>
      <c r="T2907" cm="1">
        <f t="array" ref="T2907">IF(F2907={"5. Advanced Degree"},1,0)</f>
        <v>0</v>
      </c>
      <c r="U2907" cm="1">
        <f t="array" ref="U2907">IF(F2907={"2. HS Grad"},1,0)</f>
        <v>0</v>
      </c>
    </row>
    <row r="2908" spans="1:21">
      <c r="A2908">
        <v>231777</v>
      </c>
      <c r="B2908">
        <v>2006</v>
      </c>
      <c r="C2908">
        <v>30</v>
      </c>
      <c r="D2908" t="s">
        <v>20352</v>
      </c>
      <c r="E2908" t="s">
        <v>20353</v>
      </c>
      <c r="F2908" t="s">
        <v>20354</v>
      </c>
      <c r="G2908" t="s">
        <v>20355</v>
      </c>
      <c r="H2908" t="s">
        <v>20356</v>
      </c>
      <c r="I2908" t="s">
        <v>20357</v>
      </c>
      <c r="J2908" t="s">
        <v>20358</v>
      </c>
      <c r="K2908">
        <v>4.2723058444020898</v>
      </c>
      <c r="L2908">
        <v>71.686743665917206</v>
      </c>
      <c r="M2908" cm="1">
        <f t="array" ref="M2908">IF(E2908={"2. Black"},1,0)</f>
        <v>0</v>
      </c>
      <c r="N2908" cm="1">
        <f t="array" ref="N2908">IF(E2908={"1. White"},1,0)</f>
        <v>1</v>
      </c>
      <c r="O2908" cm="1">
        <f t="array" ref="O2908">IF(E2908={"3. Asian"},1,0)</f>
        <v>0</v>
      </c>
      <c r="P2908" cm="1">
        <f t="array" ref="P2908">IF(E2908={"4. Other"},1,0)</f>
        <v>0</v>
      </c>
      <c r="Q2908" cm="1">
        <f t="array" ref="Q2908">IF(F2908={"1. &lt; HS Grad"},1,0)</f>
        <v>0</v>
      </c>
      <c r="R2908" cm="1">
        <f t="array" ref="R2908">IF(F2908={"4. College Grad"},1,0)</f>
        <v>0</v>
      </c>
      <c r="S2908" cm="1">
        <f t="array" ref="S2908">IF(F2908={"3. Some College"},1,0)</f>
        <v>0</v>
      </c>
      <c r="T2908" cm="1">
        <f t="array" ref="T2908">IF(F2908={"5. Advanced Degree"},1,0)</f>
        <v>0</v>
      </c>
      <c r="U2908" cm="1">
        <f t="array" ref="U2908">IF(F2908={"2. HS Grad"},1,0)</f>
        <v>1</v>
      </c>
    </row>
    <row r="2909" spans="1:21">
      <c r="A2909">
        <v>9019</v>
      </c>
      <c r="B2909">
        <v>2005</v>
      </c>
      <c r="C2909">
        <v>54</v>
      </c>
      <c r="D2909" t="s">
        <v>20359</v>
      </c>
      <c r="E2909" t="s">
        <v>20360</v>
      </c>
      <c r="F2909" t="s">
        <v>20361</v>
      </c>
      <c r="G2909" t="s">
        <v>20362</v>
      </c>
      <c r="H2909" t="s">
        <v>20363</v>
      </c>
      <c r="I2909" t="s">
        <v>20364</v>
      </c>
      <c r="J2909" t="s">
        <v>20365</v>
      </c>
      <c r="K2909">
        <v>4.4771212547196599</v>
      </c>
      <c r="L2909">
        <v>87.981032785605393</v>
      </c>
      <c r="M2909" cm="1">
        <f t="array" ref="M2909">IF(E2909={"2. Black"},1,0)</f>
        <v>1</v>
      </c>
      <c r="N2909" cm="1">
        <f t="array" ref="N2909">IF(E2909={"1. White"},1,0)</f>
        <v>0</v>
      </c>
      <c r="O2909" cm="1">
        <f t="array" ref="O2909">IF(E2909={"3. Asian"},1,0)</f>
        <v>0</v>
      </c>
      <c r="P2909" cm="1">
        <f t="array" ref="P2909">IF(E2909={"4. Other"},1,0)</f>
        <v>0</v>
      </c>
      <c r="Q2909" cm="1">
        <f t="array" ref="Q2909">IF(F2909={"1. &lt; HS Grad"},1,0)</f>
        <v>0</v>
      </c>
      <c r="R2909" cm="1">
        <f t="array" ref="R2909">IF(F2909={"4. College Grad"},1,0)</f>
        <v>0</v>
      </c>
      <c r="S2909" cm="1">
        <f t="array" ref="S2909">IF(F2909={"3. Some College"},1,0)</f>
        <v>0</v>
      </c>
      <c r="T2909" cm="1">
        <f t="array" ref="T2909">IF(F2909={"5. Advanced Degree"},1,0)</f>
        <v>0</v>
      </c>
      <c r="U2909" cm="1">
        <f t="array" ref="U2909">IF(F2909={"2. HS Grad"},1,0)</f>
        <v>1</v>
      </c>
    </row>
    <row r="2910" spans="1:21">
      <c r="A2910">
        <v>9487</v>
      </c>
      <c r="B2910">
        <v>2005</v>
      </c>
      <c r="C2910">
        <v>31</v>
      </c>
      <c r="D2910" t="s">
        <v>20366</v>
      </c>
      <c r="E2910" t="s">
        <v>20367</v>
      </c>
      <c r="F2910" t="s">
        <v>20368</v>
      </c>
      <c r="G2910" t="s">
        <v>20369</v>
      </c>
      <c r="H2910" t="s">
        <v>20370</v>
      </c>
      <c r="I2910" t="s">
        <v>20371</v>
      </c>
      <c r="J2910" t="s">
        <v>20372</v>
      </c>
      <c r="K2910">
        <v>4.3891660843645299</v>
      </c>
      <c r="L2910">
        <v>80.573199705735902</v>
      </c>
      <c r="M2910" cm="1">
        <f t="array" ref="M2910">IF(E2910={"2. Black"},1,0)</f>
        <v>0</v>
      </c>
      <c r="N2910" cm="1">
        <f t="array" ref="N2910">IF(E2910={"1. White"},1,0)</f>
        <v>1</v>
      </c>
      <c r="O2910" cm="1">
        <f t="array" ref="O2910">IF(E2910={"3. Asian"},1,0)</f>
        <v>0</v>
      </c>
      <c r="P2910" cm="1">
        <f t="array" ref="P2910">IF(E2910={"4. Other"},1,0)</f>
        <v>0</v>
      </c>
      <c r="Q2910" cm="1">
        <f t="array" ref="Q2910">IF(F2910={"1. &lt; HS Grad"},1,0)</f>
        <v>0</v>
      </c>
      <c r="R2910" cm="1">
        <f t="array" ref="R2910">IF(F2910={"4. College Grad"},1,0)</f>
        <v>0</v>
      </c>
      <c r="S2910" cm="1">
        <f t="array" ref="S2910">IF(F2910={"3. Some College"},1,0)</f>
        <v>0</v>
      </c>
      <c r="T2910" cm="1">
        <f t="array" ref="T2910">IF(F2910={"5. Advanced Degree"},1,0)</f>
        <v>1</v>
      </c>
      <c r="U2910" cm="1">
        <f t="array" ref="U2910">IF(F2910={"2. HS Grad"},1,0)</f>
        <v>0</v>
      </c>
    </row>
    <row r="2911" spans="1:21">
      <c r="A2911">
        <v>304371</v>
      </c>
      <c r="B2911">
        <v>2007</v>
      </c>
      <c r="C2911">
        <v>34</v>
      </c>
      <c r="D2911" t="s">
        <v>20373</v>
      </c>
      <c r="E2911" t="s">
        <v>20374</v>
      </c>
      <c r="F2911" t="s">
        <v>20375</v>
      </c>
      <c r="G2911" t="s">
        <v>20376</v>
      </c>
      <c r="H2911" t="s">
        <v>20377</v>
      </c>
      <c r="I2911" t="s">
        <v>20378</v>
      </c>
      <c r="J2911" t="s">
        <v>20379</v>
      </c>
      <c r="K2911">
        <v>5.0969100130080598</v>
      </c>
      <c r="L2911">
        <v>163.51586397623799</v>
      </c>
      <c r="M2911" cm="1">
        <f t="array" ref="M2911">IF(E2911={"2. Black"},1,0)</f>
        <v>0</v>
      </c>
      <c r="N2911" cm="1">
        <f t="array" ref="N2911">IF(E2911={"1. White"},1,0)</f>
        <v>1</v>
      </c>
      <c r="O2911" cm="1">
        <f t="array" ref="O2911">IF(E2911={"3. Asian"},1,0)</f>
        <v>0</v>
      </c>
      <c r="P2911" cm="1">
        <f t="array" ref="P2911">IF(E2911={"4. Other"},1,0)</f>
        <v>0</v>
      </c>
      <c r="Q2911" cm="1">
        <f t="array" ref="Q2911">IF(F2911={"1. &lt; HS Grad"},1,0)</f>
        <v>0</v>
      </c>
      <c r="R2911" cm="1">
        <f t="array" ref="R2911">IF(F2911={"4. College Grad"},1,0)</f>
        <v>0</v>
      </c>
      <c r="S2911" cm="1">
        <f t="array" ref="S2911">IF(F2911={"3. Some College"},1,0)</f>
        <v>0</v>
      </c>
      <c r="T2911" cm="1">
        <f t="array" ref="T2911">IF(F2911={"5. Advanced Degree"},1,0)</f>
        <v>1</v>
      </c>
      <c r="U2911" cm="1">
        <f t="array" ref="U2911">IF(F2911={"2. HS Grad"},1,0)</f>
        <v>0</v>
      </c>
    </row>
    <row r="2912" spans="1:21">
      <c r="A2912">
        <v>305970</v>
      </c>
      <c r="B2912">
        <v>2007</v>
      </c>
      <c r="C2912">
        <v>47</v>
      </c>
      <c r="D2912" t="s">
        <v>20380</v>
      </c>
      <c r="E2912" t="s">
        <v>20381</v>
      </c>
      <c r="F2912" t="s">
        <v>20382</v>
      </c>
      <c r="G2912" t="s">
        <v>20383</v>
      </c>
      <c r="H2912" t="s">
        <v>20384</v>
      </c>
      <c r="I2912" t="s">
        <v>20385</v>
      </c>
      <c r="J2912" t="s">
        <v>20386</v>
      </c>
      <c r="K2912">
        <v>4.6812412373755903</v>
      </c>
      <c r="L2912">
        <v>107.903923866876</v>
      </c>
      <c r="M2912" cm="1">
        <f t="array" ref="M2912">IF(E2912={"2. Black"},1,0)</f>
        <v>0</v>
      </c>
      <c r="N2912" cm="1">
        <f t="array" ref="N2912">IF(E2912={"1. White"},1,0)</f>
        <v>1</v>
      </c>
      <c r="O2912" cm="1">
        <f t="array" ref="O2912">IF(E2912={"3. Asian"},1,0)</f>
        <v>0</v>
      </c>
      <c r="P2912" cm="1">
        <f t="array" ref="P2912">IF(E2912={"4. Other"},1,0)</f>
        <v>0</v>
      </c>
      <c r="Q2912" cm="1">
        <f t="array" ref="Q2912">IF(F2912={"1. &lt; HS Grad"},1,0)</f>
        <v>0</v>
      </c>
      <c r="R2912" cm="1">
        <f t="array" ref="R2912">IF(F2912={"4. College Grad"},1,0)</f>
        <v>0</v>
      </c>
      <c r="S2912" cm="1">
        <f t="array" ref="S2912">IF(F2912={"3. Some College"},1,0)</f>
        <v>0</v>
      </c>
      <c r="T2912" cm="1">
        <f t="array" ref="T2912">IF(F2912={"5. Advanced Degree"},1,0)</f>
        <v>0</v>
      </c>
      <c r="U2912" cm="1">
        <f t="array" ref="U2912">IF(F2912={"2. HS Grad"},1,0)</f>
        <v>1</v>
      </c>
    </row>
    <row r="2913" spans="1:21">
      <c r="A2913">
        <v>155402</v>
      </c>
      <c r="B2913">
        <v>2003</v>
      </c>
      <c r="C2913">
        <v>40</v>
      </c>
      <c r="D2913" t="s">
        <v>20387</v>
      </c>
      <c r="E2913" t="s">
        <v>20388</v>
      </c>
      <c r="F2913" t="s">
        <v>20389</v>
      </c>
      <c r="G2913" t="s">
        <v>20390</v>
      </c>
      <c r="H2913" t="s">
        <v>20391</v>
      </c>
      <c r="I2913" t="s">
        <v>20392</v>
      </c>
      <c r="J2913" t="s">
        <v>20393</v>
      </c>
      <c r="K2913">
        <v>4.8920946026904799</v>
      </c>
      <c r="L2913">
        <v>133.232350826567</v>
      </c>
      <c r="M2913" cm="1">
        <f t="array" ref="M2913">IF(E2913={"2. Black"},1,0)</f>
        <v>0</v>
      </c>
      <c r="N2913" cm="1">
        <f t="array" ref="N2913">IF(E2913={"1. White"},1,0)</f>
        <v>1</v>
      </c>
      <c r="O2913" cm="1">
        <f t="array" ref="O2913">IF(E2913={"3. Asian"},1,0)</f>
        <v>0</v>
      </c>
      <c r="P2913" cm="1">
        <f t="array" ref="P2913">IF(E2913={"4. Other"},1,0)</f>
        <v>0</v>
      </c>
      <c r="Q2913" cm="1">
        <f t="array" ref="Q2913">IF(F2913={"1. &lt; HS Grad"},1,0)</f>
        <v>0</v>
      </c>
      <c r="R2913" cm="1">
        <f t="array" ref="R2913">IF(F2913={"4. College Grad"},1,0)</f>
        <v>0</v>
      </c>
      <c r="S2913" cm="1">
        <f t="array" ref="S2913">IF(F2913={"3. Some College"},1,0)</f>
        <v>0</v>
      </c>
      <c r="T2913" cm="1">
        <f t="array" ref="T2913">IF(F2913={"5. Advanced Degree"},1,0)</f>
        <v>1</v>
      </c>
      <c r="U2913" cm="1">
        <f t="array" ref="U2913">IF(F2913={"2. HS Grad"},1,0)</f>
        <v>0</v>
      </c>
    </row>
    <row r="2914" spans="1:21">
      <c r="A2914">
        <v>307501</v>
      </c>
      <c r="B2914">
        <v>2007</v>
      </c>
      <c r="C2914">
        <v>29</v>
      </c>
      <c r="D2914" t="s">
        <v>20394</v>
      </c>
      <c r="E2914" t="s">
        <v>20395</v>
      </c>
      <c r="F2914" t="s">
        <v>20396</v>
      </c>
      <c r="G2914" t="s">
        <v>20397</v>
      </c>
      <c r="H2914" t="s">
        <v>20398</v>
      </c>
      <c r="I2914" t="s">
        <v>20399</v>
      </c>
      <c r="J2914" t="s">
        <v>20400</v>
      </c>
      <c r="K2914">
        <v>4.3010299956639804</v>
      </c>
      <c r="L2914">
        <v>73.775743274694605</v>
      </c>
      <c r="M2914" cm="1">
        <f t="array" ref="M2914">IF(E2914={"2. Black"},1,0)</f>
        <v>0</v>
      </c>
      <c r="N2914" cm="1">
        <f t="array" ref="N2914">IF(E2914={"1. White"},1,0)</f>
        <v>1</v>
      </c>
      <c r="O2914" cm="1">
        <f t="array" ref="O2914">IF(E2914={"3. Asian"},1,0)</f>
        <v>0</v>
      </c>
      <c r="P2914" cm="1">
        <f t="array" ref="P2914">IF(E2914={"4. Other"},1,0)</f>
        <v>0</v>
      </c>
      <c r="Q2914" cm="1">
        <f t="array" ref="Q2914">IF(F2914={"1. &lt; HS Grad"},1,0)</f>
        <v>0</v>
      </c>
      <c r="R2914" cm="1">
        <f t="array" ref="R2914">IF(F2914={"4. College Grad"},1,0)</f>
        <v>0</v>
      </c>
      <c r="S2914" cm="1">
        <f t="array" ref="S2914">IF(F2914={"3. Some College"},1,0)</f>
        <v>0</v>
      </c>
      <c r="T2914" cm="1">
        <f t="array" ref="T2914">IF(F2914={"5. Advanced Degree"},1,0)</f>
        <v>0</v>
      </c>
      <c r="U2914" cm="1">
        <f t="array" ref="U2914">IF(F2914={"2. HS Grad"},1,0)</f>
        <v>1</v>
      </c>
    </row>
    <row r="2915" spans="1:21">
      <c r="A2915">
        <v>155886</v>
      </c>
      <c r="B2915">
        <v>2003</v>
      </c>
      <c r="C2915">
        <v>58</v>
      </c>
      <c r="D2915" t="s">
        <v>20401</v>
      </c>
      <c r="E2915" t="s">
        <v>20402</v>
      </c>
      <c r="F2915" t="s">
        <v>20403</v>
      </c>
      <c r="G2915" t="s">
        <v>20404</v>
      </c>
      <c r="H2915" t="s">
        <v>20405</v>
      </c>
      <c r="I2915" t="s">
        <v>20406</v>
      </c>
      <c r="J2915" t="s">
        <v>20407</v>
      </c>
      <c r="K2915">
        <v>4.4771212547196599</v>
      </c>
      <c r="L2915">
        <v>87.981032785605393</v>
      </c>
      <c r="M2915" cm="1">
        <f t="array" ref="M2915">IF(E2915={"2. Black"},1,0)</f>
        <v>0</v>
      </c>
      <c r="N2915" cm="1">
        <f t="array" ref="N2915">IF(E2915={"1. White"},1,0)</f>
        <v>1</v>
      </c>
      <c r="O2915" cm="1">
        <f t="array" ref="O2915">IF(E2915={"3. Asian"},1,0)</f>
        <v>0</v>
      </c>
      <c r="P2915" cm="1">
        <f t="array" ref="P2915">IF(E2915={"4. Other"},1,0)</f>
        <v>0</v>
      </c>
      <c r="Q2915" cm="1">
        <f t="array" ref="Q2915">IF(F2915={"1. &lt; HS Grad"},1,0)</f>
        <v>1</v>
      </c>
      <c r="R2915" cm="1">
        <f t="array" ref="R2915">IF(F2915={"4. College Grad"},1,0)</f>
        <v>0</v>
      </c>
      <c r="S2915" cm="1">
        <f t="array" ref="S2915">IF(F2915={"3. Some College"},1,0)</f>
        <v>0</v>
      </c>
      <c r="T2915" cm="1">
        <f t="array" ref="T2915">IF(F2915={"5. Advanced Degree"},1,0)</f>
        <v>0</v>
      </c>
      <c r="U2915" cm="1">
        <f t="array" ref="U2915">IF(F2915={"2. HS Grad"},1,0)</f>
        <v>0</v>
      </c>
    </row>
    <row r="2916" spans="1:21">
      <c r="A2916">
        <v>229104</v>
      </c>
      <c r="B2916">
        <v>2006</v>
      </c>
      <c r="C2916">
        <v>41</v>
      </c>
      <c r="D2916" t="s">
        <v>20408</v>
      </c>
      <c r="E2916" t="s">
        <v>20409</v>
      </c>
      <c r="F2916" t="s">
        <v>20410</v>
      </c>
      <c r="G2916" t="s">
        <v>20411</v>
      </c>
      <c r="H2916" t="s">
        <v>20412</v>
      </c>
      <c r="I2916" t="s">
        <v>20413</v>
      </c>
      <c r="J2916" t="s">
        <v>20414</v>
      </c>
      <c r="K2916">
        <v>4.77923563167586</v>
      </c>
      <c r="L2916">
        <v>119.01334523739899</v>
      </c>
      <c r="M2916" cm="1">
        <f t="array" ref="M2916">IF(E2916={"2. Black"},1,0)</f>
        <v>0</v>
      </c>
      <c r="N2916" cm="1">
        <f t="array" ref="N2916">IF(E2916={"1. White"},1,0)</f>
        <v>1</v>
      </c>
      <c r="O2916" cm="1">
        <f t="array" ref="O2916">IF(E2916={"3. Asian"},1,0)</f>
        <v>0</v>
      </c>
      <c r="P2916" cm="1">
        <f t="array" ref="P2916">IF(E2916={"4. Other"},1,0)</f>
        <v>0</v>
      </c>
      <c r="Q2916" cm="1">
        <f t="array" ref="Q2916">IF(F2916={"1. &lt; HS Grad"},1,0)</f>
        <v>0</v>
      </c>
      <c r="R2916" cm="1">
        <f t="array" ref="R2916">IF(F2916={"4. College Grad"},1,0)</f>
        <v>0</v>
      </c>
      <c r="S2916" cm="1">
        <f t="array" ref="S2916">IF(F2916={"3. Some College"},1,0)</f>
        <v>0</v>
      </c>
      <c r="T2916" cm="1">
        <f t="array" ref="T2916">IF(F2916={"5. Advanced Degree"},1,0)</f>
        <v>0</v>
      </c>
      <c r="U2916" cm="1">
        <f t="array" ref="U2916">IF(F2916={"2. HS Grad"},1,0)</f>
        <v>1</v>
      </c>
    </row>
    <row r="2917" spans="1:21">
      <c r="A2917">
        <v>87711</v>
      </c>
      <c r="B2917">
        <v>2004</v>
      </c>
      <c r="C2917">
        <v>56</v>
      </c>
      <c r="D2917" t="s">
        <v>20415</v>
      </c>
      <c r="E2917" t="s">
        <v>20416</v>
      </c>
      <c r="F2917" t="s">
        <v>20417</v>
      </c>
      <c r="G2917" t="s">
        <v>20418</v>
      </c>
      <c r="H2917" t="s">
        <v>20419</v>
      </c>
      <c r="I2917" t="s">
        <v>20420</v>
      </c>
      <c r="J2917" t="s">
        <v>20421</v>
      </c>
      <c r="K2917">
        <v>4.6262171457876304</v>
      </c>
      <c r="L2917">
        <v>102.127000914639</v>
      </c>
      <c r="M2917" cm="1">
        <f t="array" ref="M2917">IF(E2917={"2. Black"},1,0)</f>
        <v>0</v>
      </c>
      <c r="N2917" cm="1">
        <f t="array" ref="N2917">IF(E2917={"1. White"},1,0)</f>
        <v>1</v>
      </c>
      <c r="O2917" cm="1">
        <f t="array" ref="O2917">IF(E2917={"3. Asian"},1,0)</f>
        <v>0</v>
      </c>
      <c r="P2917" cm="1">
        <f t="array" ref="P2917">IF(E2917={"4. Other"},1,0)</f>
        <v>0</v>
      </c>
      <c r="Q2917" cm="1">
        <f t="array" ref="Q2917">IF(F2917={"1. &lt; HS Grad"},1,0)</f>
        <v>0</v>
      </c>
      <c r="R2917" cm="1">
        <f t="array" ref="R2917">IF(F2917={"4. College Grad"},1,0)</f>
        <v>0</v>
      </c>
      <c r="S2917" cm="1">
        <f t="array" ref="S2917">IF(F2917={"3. Some College"},1,0)</f>
        <v>0</v>
      </c>
      <c r="T2917" cm="1">
        <f t="array" ref="T2917">IF(F2917={"5. Advanced Degree"},1,0)</f>
        <v>0</v>
      </c>
      <c r="U2917" cm="1">
        <f t="array" ref="U2917">IF(F2917={"2. HS Grad"},1,0)</f>
        <v>1</v>
      </c>
    </row>
    <row r="2918" spans="1:21">
      <c r="A2918">
        <v>374720</v>
      </c>
      <c r="B2918">
        <v>2008</v>
      </c>
      <c r="C2918">
        <v>52</v>
      </c>
      <c r="D2918" t="s">
        <v>20422</v>
      </c>
      <c r="E2918" t="s">
        <v>20423</v>
      </c>
      <c r="F2918" t="s">
        <v>20424</v>
      </c>
      <c r="G2918" t="s">
        <v>20425</v>
      </c>
      <c r="H2918" t="s">
        <v>20426</v>
      </c>
      <c r="I2918" t="s">
        <v>20427</v>
      </c>
      <c r="J2918" t="s">
        <v>20428</v>
      </c>
      <c r="K2918">
        <v>4.9190780923760702</v>
      </c>
      <c r="L2918">
        <v>136.87636763518401</v>
      </c>
      <c r="M2918" cm="1">
        <f t="array" ref="M2918">IF(E2918={"2. Black"},1,0)</f>
        <v>0</v>
      </c>
      <c r="N2918" cm="1">
        <f t="array" ref="N2918">IF(E2918={"1. White"},1,0)</f>
        <v>1</v>
      </c>
      <c r="O2918" cm="1">
        <f t="array" ref="O2918">IF(E2918={"3. Asian"},1,0)</f>
        <v>0</v>
      </c>
      <c r="P2918" cm="1">
        <f t="array" ref="P2918">IF(E2918={"4. Other"},1,0)</f>
        <v>0</v>
      </c>
      <c r="Q2918" cm="1">
        <f t="array" ref="Q2918">IF(F2918={"1. &lt; HS Grad"},1,0)</f>
        <v>0</v>
      </c>
      <c r="R2918" cm="1">
        <f t="array" ref="R2918">IF(F2918={"4. College Grad"},1,0)</f>
        <v>0</v>
      </c>
      <c r="S2918" cm="1">
        <f t="array" ref="S2918">IF(F2918={"3. Some College"},1,0)</f>
        <v>0</v>
      </c>
      <c r="T2918" cm="1">
        <f t="array" ref="T2918">IF(F2918={"5. Advanced Degree"},1,0)</f>
        <v>0</v>
      </c>
      <c r="U2918" cm="1">
        <f t="array" ref="U2918">IF(F2918={"2. HS Grad"},1,0)</f>
        <v>1</v>
      </c>
    </row>
    <row r="2919" spans="1:21">
      <c r="A2919">
        <v>156049</v>
      </c>
      <c r="B2919">
        <v>2003</v>
      </c>
      <c r="C2919">
        <v>53</v>
      </c>
      <c r="D2919" t="s">
        <v>20429</v>
      </c>
      <c r="E2919" t="s">
        <v>20430</v>
      </c>
      <c r="F2919" t="s">
        <v>20431</v>
      </c>
      <c r="G2919" t="s">
        <v>20432</v>
      </c>
      <c r="H2919" t="s">
        <v>20433</v>
      </c>
      <c r="I2919" t="s">
        <v>20434</v>
      </c>
      <c r="J2919" t="s">
        <v>20435</v>
      </c>
      <c r="K2919">
        <v>4.7781512503836403</v>
      </c>
      <c r="L2919">
        <v>118.884359339886</v>
      </c>
      <c r="M2919" cm="1">
        <f t="array" ref="M2919">IF(E2919={"2. Black"},1,0)</f>
        <v>0</v>
      </c>
      <c r="N2919" cm="1">
        <f t="array" ref="N2919">IF(E2919={"1. White"},1,0)</f>
        <v>1</v>
      </c>
      <c r="O2919" cm="1">
        <f t="array" ref="O2919">IF(E2919={"3. Asian"},1,0)</f>
        <v>0</v>
      </c>
      <c r="P2919" cm="1">
        <f t="array" ref="P2919">IF(E2919={"4. Other"},1,0)</f>
        <v>0</v>
      </c>
      <c r="Q2919" cm="1">
        <f t="array" ref="Q2919">IF(F2919={"1. &lt; HS Grad"},1,0)</f>
        <v>0</v>
      </c>
      <c r="R2919" cm="1">
        <f t="array" ref="R2919">IF(F2919={"4. College Grad"},1,0)</f>
        <v>0</v>
      </c>
      <c r="S2919" cm="1">
        <f t="array" ref="S2919">IF(F2919={"3. Some College"},1,0)</f>
        <v>1</v>
      </c>
      <c r="T2919" cm="1">
        <f t="array" ref="T2919">IF(F2919={"5. Advanced Degree"},1,0)</f>
        <v>0</v>
      </c>
      <c r="U2919" cm="1">
        <f t="array" ref="U2919">IF(F2919={"2. HS Grad"},1,0)</f>
        <v>0</v>
      </c>
    </row>
    <row r="2920" spans="1:21">
      <c r="A2920">
        <v>159113</v>
      </c>
      <c r="B2920">
        <v>2003</v>
      </c>
      <c r="C2920">
        <v>37</v>
      </c>
      <c r="D2920" t="s">
        <v>20436</v>
      </c>
      <c r="E2920" t="s">
        <v>20437</v>
      </c>
      <c r="F2920" t="s">
        <v>20438</v>
      </c>
      <c r="G2920" t="s">
        <v>20439</v>
      </c>
      <c r="H2920" t="s">
        <v>20440</v>
      </c>
      <c r="I2920" t="s">
        <v>20441</v>
      </c>
      <c r="J2920" t="s">
        <v>20442</v>
      </c>
      <c r="K2920">
        <v>4.1760912590556796</v>
      </c>
      <c r="L2920">
        <v>65.110853715344703</v>
      </c>
      <c r="M2920" cm="1">
        <f t="array" ref="M2920">IF(E2920={"2. Black"},1,0)</f>
        <v>0</v>
      </c>
      <c r="N2920" cm="1">
        <f t="array" ref="N2920">IF(E2920={"1. White"},1,0)</f>
        <v>1</v>
      </c>
      <c r="O2920" cm="1">
        <f t="array" ref="O2920">IF(E2920={"3. Asian"},1,0)</f>
        <v>0</v>
      </c>
      <c r="P2920" cm="1">
        <f t="array" ref="P2920">IF(E2920={"4. Other"},1,0)</f>
        <v>0</v>
      </c>
      <c r="Q2920" cm="1">
        <f t="array" ref="Q2920">IF(F2920={"1. &lt; HS Grad"},1,0)</f>
        <v>0</v>
      </c>
      <c r="R2920" cm="1">
        <f t="array" ref="R2920">IF(F2920={"4. College Grad"},1,0)</f>
        <v>0</v>
      </c>
      <c r="S2920" cm="1">
        <f t="array" ref="S2920">IF(F2920={"3. Some College"},1,0)</f>
        <v>0</v>
      </c>
      <c r="T2920" cm="1">
        <f t="array" ref="T2920">IF(F2920={"5. Advanced Degree"},1,0)</f>
        <v>0</v>
      </c>
      <c r="U2920" cm="1">
        <f t="array" ref="U2920">IF(F2920={"2. HS Grad"},1,0)</f>
        <v>1</v>
      </c>
    </row>
    <row r="2921" spans="1:21">
      <c r="A2921">
        <v>449072</v>
      </c>
      <c r="B2921">
        <v>2009</v>
      </c>
      <c r="C2921">
        <v>30</v>
      </c>
      <c r="D2921" t="s">
        <v>20443</v>
      </c>
      <c r="E2921" t="s">
        <v>20444</v>
      </c>
      <c r="F2921" t="s">
        <v>20445</v>
      </c>
      <c r="G2921" t="s">
        <v>20446</v>
      </c>
      <c r="H2921" t="s">
        <v>20447</v>
      </c>
      <c r="I2921" t="s">
        <v>20448</v>
      </c>
      <c r="J2921" t="s">
        <v>20449</v>
      </c>
      <c r="K2921">
        <v>4.5440680443502801</v>
      </c>
      <c r="L2921">
        <v>94.072714745700495</v>
      </c>
      <c r="M2921" cm="1">
        <f t="array" ref="M2921">IF(E2921={"2. Black"},1,0)</f>
        <v>1</v>
      </c>
      <c r="N2921" cm="1">
        <f t="array" ref="N2921">IF(E2921={"1. White"},1,0)</f>
        <v>0</v>
      </c>
      <c r="O2921" cm="1">
        <f t="array" ref="O2921">IF(E2921={"3. Asian"},1,0)</f>
        <v>0</v>
      </c>
      <c r="P2921" cm="1">
        <f t="array" ref="P2921">IF(E2921={"4. Other"},1,0)</f>
        <v>0</v>
      </c>
      <c r="Q2921" cm="1">
        <f t="array" ref="Q2921">IF(F2921={"1. &lt; HS Grad"},1,0)</f>
        <v>0</v>
      </c>
      <c r="R2921" cm="1">
        <f t="array" ref="R2921">IF(F2921={"4. College Grad"},1,0)</f>
        <v>0</v>
      </c>
      <c r="S2921" cm="1">
        <f t="array" ref="S2921">IF(F2921={"3. Some College"},1,0)</f>
        <v>1</v>
      </c>
      <c r="T2921" cm="1">
        <f t="array" ref="T2921">IF(F2921={"5. Advanced Degree"},1,0)</f>
        <v>0</v>
      </c>
      <c r="U2921" cm="1">
        <f t="array" ref="U2921">IF(F2921={"2. HS Grad"},1,0)</f>
        <v>0</v>
      </c>
    </row>
    <row r="2922" spans="1:21">
      <c r="A2922">
        <v>87306</v>
      </c>
      <c r="B2922">
        <v>2004</v>
      </c>
      <c r="C2922">
        <v>35</v>
      </c>
      <c r="D2922" t="s">
        <v>20450</v>
      </c>
      <c r="E2922" t="s">
        <v>20451</v>
      </c>
      <c r="F2922" t="s">
        <v>20452</v>
      </c>
      <c r="G2922" t="s">
        <v>20453</v>
      </c>
      <c r="H2922" t="s">
        <v>20454</v>
      </c>
      <c r="I2922" t="s">
        <v>20455</v>
      </c>
      <c r="J2922" t="s">
        <v>20456</v>
      </c>
      <c r="K2922">
        <v>4.9294189257142902</v>
      </c>
      <c r="L2922">
        <v>138.299126920883</v>
      </c>
      <c r="M2922" cm="1">
        <f t="array" ref="M2922">IF(E2922={"2. Black"},1,0)</f>
        <v>0</v>
      </c>
      <c r="N2922" cm="1">
        <f t="array" ref="N2922">IF(E2922={"1. White"},1,0)</f>
        <v>1</v>
      </c>
      <c r="O2922" cm="1">
        <f t="array" ref="O2922">IF(E2922={"3. Asian"},1,0)</f>
        <v>0</v>
      </c>
      <c r="P2922" cm="1">
        <f t="array" ref="P2922">IF(E2922={"4. Other"},1,0)</f>
        <v>0</v>
      </c>
      <c r="Q2922" cm="1">
        <f t="array" ref="Q2922">IF(F2922={"1. &lt; HS Grad"},1,0)</f>
        <v>0</v>
      </c>
      <c r="R2922" cm="1">
        <f t="array" ref="R2922">IF(F2922={"4. College Grad"},1,0)</f>
        <v>0</v>
      </c>
      <c r="S2922" cm="1">
        <f t="array" ref="S2922">IF(F2922={"3. Some College"},1,0)</f>
        <v>0</v>
      </c>
      <c r="T2922" cm="1">
        <f t="array" ref="T2922">IF(F2922={"5. Advanced Degree"},1,0)</f>
        <v>0</v>
      </c>
      <c r="U2922" cm="1">
        <f t="array" ref="U2922">IF(F2922={"2. HS Grad"},1,0)</f>
        <v>1</v>
      </c>
    </row>
    <row r="2923" spans="1:21">
      <c r="A2923">
        <v>229074</v>
      </c>
      <c r="B2923">
        <v>2006</v>
      </c>
      <c r="C2923">
        <v>40</v>
      </c>
      <c r="D2923" t="s">
        <v>20457</v>
      </c>
      <c r="E2923" t="s">
        <v>20458</v>
      </c>
      <c r="F2923" t="s">
        <v>20459</v>
      </c>
      <c r="G2923" t="s">
        <v>20460</v>
      </c>
      <c r="H2923" t="s">
        <v>20461</v>
      </c>
      <c r="I2923" t="s">
        <v>20462</v>
      </c>
      <c r="J2923" t="s">
        <v>20463</v>
      </c>
      <c r="K2923">
        <v>4.7781512503836403</v>
      </c>
      <c r="L2923">
        <v>118.884359339886</v>
      </c>
      <c r="M2923" cm="1">
        <f t="array" ref="M2923">IF(E2923={"2. Black"},1,0)</f>
        <v>0</v>
      </c>
      <c r="N2923" cm="1">
        <f t="array" ref="N2923">IF(E2923={"1. White"},1,0)</f>
        <v>1</v>
      </c>
      <c r="O2923" cm="1">
        <f t="array" ref="O2923">IF(E2923={"3. Asian"},1,0)</f>
        <v>0</v>
      </c>
      <c r="P2923" cm="1">
        <f t="array" ref="P2923">IF(E2923={"4. Other"},1,0)</f>
        <v>0</v>
      </c>
      <c r="Q2923" cm="1">
        <f t="array" ref="Q2923">IF(F2923={"1. &lt; HS Grad"},1,0)</f>
        <v>0</v>
      </c>
      <c r="R2923" cm="1">
        <f t="array" ref="R2923">IF(F2923={"4. College Grad"},1,0)</f>
        <v>1</v>
      </c>
      <c r="S2923" cm="1">
        <f t="array" ref="S2923">IF(F2923={"3. Some College"},1,0)</f>
        <v>0</v>
      </c>
      <c r="T2923" cm="1">
        <f t="array" ref="T2923">IF(F2923={"5. Advanced Degree"},1,0)</f>
        <v>0</v>
      </c>
      <c r="U2923" cm="1">
        <f t="array" ref="U2923">IF(F2923={"2. HS Grad"},1,0)</f>
        <v>0</v>
      </c>
    </row>
    <row r="2924" spans="1:21">
      <c r="A2924">
        <v>302202</v>
      </c>
      <c r="B2924">
        <v>2007</v>
      </c>
      <c r="C2924">
        <v>54</v>
      </c>
      <c r="D2924" t="s">
        <v>20464</v>
      </c>
      <c r="E2924" t="s">
        <v>20465</v>
      </c>
      <c r="F2924" t="s">
        <v>20466</v>
      </c>
      <c r="G2924" t="s">
        <v>20467</v>
      </c>
      <c r="H2924" t="s">
        <v>20468</v>
      </c>
      <c r="I2924" t="s">
        <v>20469</v>
      </c>
      <c r="J2924" t="s">
        <v>20470</v>
      </c>
      <c r="K2924">
        <v>4.3802112417116099</v>
      </c>
      <c r="L2924">
        <v>79.854900309346704</v>
      </c>
      <c r="M2924" cm="1">
        <f t="array" ref="M2924">IF(E2924={"2. Black"},1,0)</f>
        <v>0</v>
      </c>
      <c r="N2924" cm="1">
        <f t="array" ref="N2924">IF(E2924={"1. White"},1,0)</f>
        <v>0</v>
      </c>
      <c r="O2924" cm="1">
        <f t="array" ref="O2924">IF(E2924={"3. Asian"},1,0)</f>
        <v>1</v>
      </c>
      <c r="P2924" cm="1">
        <f t="array" ref="P2924">IF(E2924={"4. Other"},1,0)</f>
        <v>0</v>
      </c>
      <c r="Q2924" cm="1">
        <f t="array" ref="Q2924">IF(F2924={"1. &lt; HS Grad"},1,0)</f>
        <v>0</v>
      </c>
      <c r="R2924" cm="1">
        <f t="array" ref="R2924">IF(F2924={"4. College Grad"},1,0)</f>
        <v>0</v>
      </c>
      <c r="S2924" cm="1">
        <f t="array" ref="S2924">IF(F2924={"3. Some College"},1,0)</f>
        <v>0</v>
      </c>
      <c r="T2924" cm="1">
        <f t="array" ref="T2924">IF(F2924={"5. Advanced Degree"},1,0)</f>
        <v>0</v>
      </c>
      <c r="U2924" cm="1">
        <f t="array" ref="U2924">IF(F2924={"2. HS Grad"},1,0)</f>
        <v>1</v>
      </c>
    </row>
    <row r="2925" spans="1:21">
      <c r="A2925">
        <v>303505</v>
      </c>
      <c r="B2925">
        <v>2007</v>
      </c>
      <c r="C2925">
        <v>22</v>
      </c>
      <c r="D2925" t="s">
        <v>20471</v>
      </c>
      <c r="E2925" t="s">
        <v>20472</v>
      </c>
      <c r="F2925" t="s">
        <v>20473</v>
      </c>
      <c r="G2925" t="s">
        <v>20474</v>
      </c>
      <c r="H2925" t="s">
        <v>20475</v>
      </c>
      <c r="I2925" t="s">
        <v>20476</v>
      </c>
      <c r="J2925" t="s">
        <v>20477</v>
      </c>
      <c r="K2925">
        <v>4.14612803567824</v>
      </c>
      <c r="L2925">
        <v>63.188861003746098</v>
      </c>
      <c r="M2925" cm="1">
        <f t="array" ref="M2925">IF(E2925={"2. Black"},1,0)</f>
        <v>0</v>
      </c>
      <c r="N2925" cm="1">
        <f t="array" ref="N2925">IF(E2925={"1. White"},1,0)</f>
        <v>0</v>
      </c>
      <c r="O2925" cm="1">
        <f t="array" ref="O2925">IF(E2925={"3. Asian"},1,0)</f>
        <v>1</v>
      </c>
      <c r="P2925" cm="1">
        <f t="array" ref="P2925">IF(E2925={"4. Other"},1,0)</f>
        <v>0</v>
      </c>
      <c r="Q2925" cm="1">
        <f t="array" ref="Q2925">IF(F2925={"1. &lt; HS Grad"},1,0)</f>
        <v>0</v>
      </c>
      <c r="R2925" cm="1">
        <f t="array" ref="R2925">IF(F2925={"4. College Grad"},1,0)</f>
        <v>1</v>
      </c>
      <c r="S2925" cm="1">
        <f t="array" ref="S2925">IF(F2925={"3. Some College"},1,0)</f>
        <v>0</v>
      </c>
      <c r="T2925" cm="1">
        <f t="array" ref="T2925">IF(F2925={"5. Advanced Degree"},1,0)</f>
        <v>0</v>
      </c>
      <c r="U2925" cm="1">
        <f t="array" ref="U2925">IF(F2925={"2. HS Grad"},1,0)</f>
        <v>0</v>
      </c>
    </row>
    <row r="2926" spans="1:21">
      <c r="A2926">
        <v>11180</v>
      </c>
      <c r="B2926">
        <v>2005</v>
      </c>
      <c r="C2926">
        <v>37</v>
      </c>
      <c r="D2926" t="s">
        <v>20478</v>
      </c>
      <c r="E2926" t="s">
        <v>20479</v>
      </c>
      <c r="F2926" t="s">
        <v>20480</v>
      </c>
      <c r="G2926" t="s">
        <v>20481</v>
      </c>
      <c r="H2926" t="s">
        <v>20482</v>
      </c>
      <c r="I2926" t="s">
        <v>20483</v>
      </c>
      <c r="J2926" t="s">
        <v>20484</v>
      </c>
      <c r="K2926">
        <v>4.9030899869919402</v>
      </c>
      <c r="L2926">
        <v>134.705375118879</v>
      </c>
      <c r="M2926" cm="1">
        <f t="array" ref="M2926">IF(E2926={"2. Black"},1,0)</f>
        <v>0</v>
      </c>
      <c r="N2926" cm="1">
        <f t="array" ref="N2926">IF(E2926={"1. White"},1,0)</f>
        <v>1</v>
      </c>
      <c r="O2926" cm="1">
        <f t="array" ref="O2926">IF(E2926={"3. Asian"},1,0)</f>
        <v>0</v>
      </c>
      <c r="P2926" cm="1">
        <f t="array" ref="P2926">IF(E2926={"4. Other"},1,0)</f>
        <v>0</v>
      </c>
      <c r="Q2926" cm="1">
        <f t="array" ref="Q2926">IF(F2926={"1. &lt; HS Grad"},1,0)</f>
        <v>0</v>
      </c>
      <c r="R2926" cm="1">
        <f t="array" ref="R2926">IF(F2926={"4. College Grad"},1,0)</f>
        <v>0</v>
      </c>
      <c r="S2926" cm="1">
        <f t="array" ref="S2926">IF(F2926={"3. Some College"},1,0)</f>
        <v>0</v>
      </c>
      <c r="T2926" cm="1">
        <f t="array" ref="T2926">IF(F2926={"5. Advanced Degree"},1,0)</f>
        <v>1</v>
      </c>
      <c r="U2926" cm="1">
        <f t="array" ref="U2926">IF(F2926={"2. HS Grad"},1,0)</f>
        <v>0</v>
      </c>
    </row>
    <row r="2927" spans="1:21">
      <c r="A2927">
        <v>9111</v>
      </c>
      <c r="B2927">
        <v>2005</v>
      </c>
      <c r="C2927">
        <v>39</v>
      </c>
      <c r="D2927" t="s">
        <v>20485</v>
      </c>
      <c r="E2927" t="s">
        <v>20486</v>
      </c>
      <c r="F2927" t="s">
        <v>20487</v>
      </c>
      <c r="G2927" t="s">
        <v>20488</v>
      </c>
      <c r="H2927" t="s">
        <v>20489</v>
      </c>
      <c r="I2927" t="s">
        <v>20490</v>
      </c>
      <c r="J2927" t="s">
        <v>20491</v>
      </c>
      <c r="K2927">
        <v>5.6903298930170996</v>
      </c>
      <c r="L2927">
        <v>295.991249982471</v>
      </c>
      <c r="M2927" cm="1">
        <f t="array" ref="M2927">IF(E2927={"2. Black"},1,0)</f>
        <v>0</v>
      </c>
      <c r="N2927" cm="1">
        <f t="array" ref="N2927">IF(E2927={"1. White"},1,0)</f>
        <v>1</v>
      </c>
      <c r="O2927" cm="1">
        <f t="array" ref="O2927">IF(E2927={"3. Asian"},1,0)</f>
        <v>0</v>
      </c>
      <c r="P2927" cm="1">
        <f t="array" ref="P2927">IF(E2927={"4. Other"},1,0)</f>
        <v>0</v>
      </c>
      <c r="Q2927" cm="1">
        <f t="array" ref="Q2927">IF(F2927={"1. &lt; HS Grad"},1,0)</f>
        <v>0</v>
      </c>
      <c r="R2927" cm="1">
        <f t="array" ref="R2927">IF(F2927={"4. College Grad"},1,0)</f>
        <v>0</v>
      </c>
      <c r="S2927" cm="1">
        <f t="array" ref="S2927">IF(F2927={"3. Some College"},1,0)</f>
        <v>0</v>
      </c>
      <c r="T2927" cm="1">
        <f t="array" ref="T2927">IF(F2927={"5. Advanced Degree"},1,0)</f>
        <v>0</v>
      </c>
      <c r="U2927" cm="1">
        <f t="array" ref="U2927">IF(F2927={"2. HS Grad"},1,0)</f>
        <v>1</v>
      </c>
    </row>
    <row r="2928" spans="1:21">
      <c r="A2928">
        <v>447235</v>
      </c>
      <c r="B2928">
        <v>2009</v>
      </c>
      <c r="C2928">
        <v>62</v>
      </c>
      <c r="D2928" t="s">
        <v>20492</v>
      </c>
      <c r="E2928" t="s">
        <v>20493</v>
      </c>
      <c r="F2928" t="s">
        <v>20494</v>
      </c>
      <c r="G2928" t="s">
        <v>20495</v>
      </c>
      <c r="H2928" t="s">
        <v>20496</v>
      </c>
      <c r="I2928" t="s">
        <v>20497</v>
      </c>
      <c r="J2928" t="s">
        <v>20498</v>
      </c>
      <c r="K2928">
        <v>4.6989700043360196</v>
      </c>
      <c r="L2928">
        <v>109.833985642199</v>
      </c>
      <c r="M2928" cm="1">
        <f t="array" ref="M2928">IF(E2928={"2. Black"},1,0)</f>
        <v>0</v>
      </c>
      <c r="N2928" cm="1">
        <f t="array" ref="N2928">IF(E2928={"1. White"},1,0)</f>
        <v>1</v>
      </c>
      <c r="O2928" cm="1">
        <f t="array" ref="O2928">IF(E2928={"3. Asian"},1,0)</f>
        <v>0</v>
      </c>
      <c r="P2928" cm="1">
        <f t="array" ref="P2928">IF(E2928={"4. Other"},1,0)</f>
        <v>0</v>
      </c>
      <c r="Q2928" cm="1">
        <f t="array" ref="Q2928">IF(F2928={"1. &lt; HS Grad"},1,0)</f>
        <v>0</v>
      </c>
      <c r="R2928" cm="1">
        <f t="array" ref="R2928">IF(F2928={"4. College Grad"},1,0)</f>
        <v>0</v>
      </c>
      <c r="S2928" cm="1">
        <f t="array" ref="S2928">IF(F2928={"3. Some College"},1,0)</f>
        <v>0</v>
      </c>
      <c r="T2928" cm="1">
        <f t="array" ref="T2928">IF(F2928={"5. Advanced Degree"},1,0)</f>
        <v>0</v>
      </c>
      <c r="U2928" cm="1">
        <f t="array" ref="U2928">IF(F2928={"2. HS Grad"},1,0)</f>
        <v>1</v>
      </c>
    </row>
    <row r="2929" spans="1:21">
      <c r="A2929">
        <v>304337</v>
      </c>
      <c r="B2929">
        <v>2007</v>
      </c>
      <c r="C2929">
        <v>47</v>
      </c>
      <c r="D2929" t="s">
        <v>20499</v>
      </c>
      <c r="E2929" t="s">
        <v>20500</v>
      </c>
      <c r="F2929" t="s">
        <v>20501</v>
      </c>
      <c r="G2929" t="s">
        <v>20502</v>
      </c>
      <c r="H2929" t="s">
        <v>20503</v>
      </c>
      <c r="I2929" t="s">
        <v>20504</v>
      </c>
      <c r="J2929" t="s">
        <v>20505</v>
      </c>
      <c r="K2929">
        <v>4.6532125137753404</v>
      </c>
      <c r="L2929">
        <v>104.921506533664</v>
      </c>
      <c r="M2929" cm="1">
        <f t="array" ref="M2929">IF(E2929={"2. Black"},1,0)</f>
        <v>0</v>
      </c>
      <c r="N2929" cm="1">
        <f t="array" ref="N2929">IF(E2929={"1. White"},1,0)</f>
        <v>1</v>
      </c>
      <c r="O2929" cm="1">
        <f t="array" ref="O2929">IF(E2929={"3. Asian"},1,0)</f>
        <v>0</v>
      </c>
      <c r="P2929" cm="1">
        <f t="array" ref="P2929">IF(E2929={"4. Other"},1,0)</f>
        <v>0</v>
      </c>
      <c r="Q2929" cm="1">
        <f t="array" ref="Q2929">IF(F2929={"1. &lt; HS Grad"},1,0)</f>
        <v>0</v>
      </c>
      <c r="R2929" cm="1">
        <f t="array" ref="R2929">IF(F2929={"4. College Grad"},1,0)</f>
        <v>0</v>
      </c>
      <c r="S2929" cm="1">
        <f t="array" ref="S2929">IF(F2929={"3. Some College"},1,0)</f>
        <v>1</v>
      </c>
      <c r="T2929" cm="1">
        <f t="array" ref="T2929">IF(F2929={"5. Advanced Degree"},1,0)</f>
        <v>0</v>
      </c>
      <c r="U2929" cm="1">
        <f t="array" ref="U2929">IF(F2929={"2. HS Grad"},1,0)</f>
        <v>0</v>
      </c>
    </row>
    <row r="2930" spans="1:21">
      <c r="A2930">
        <v>159650</v>
      </c>
      <c r="B2930">
        <v>2003</v>
      </c>
      <c r="C2930">
        <v>51</v>
      </c>
      <c r="D2930" t="s">
        <v>20506</v>
      </c>
      <c r="E2930" t="s">
        <v>20507</v>
      </c>
      <c r="F2930" t="s">
        <v>20508</v>
      </c>
      <c r="G2930" t="s">
        <v>20509</v>
      </c>
      <c r="H2930" t="s">
        <v>20510</v>
      </c>
      <c r="I2930" t="s">
        <v>20511</v>
      </c>
      <c r="J2930" t="s">
        <v>20512</v>
      </c>
      <c r="K2930">
        <v>5</v>
      </c>
      <c r="L2930">
        <v>148.413159102577</v>
      </c>
      <c r="M2930" cm="1">
        <f t="array" ref="M2930">IF(E2930={"2. Black"},1,0)</f>
        <v>0</v>
      </c>
      <c r="N2930" cm="1">
        <f t="array" ref="N2930">IF(E2930={"1. White"},1,0)</f>
        <v>1</v>
      </c>
      <c r="O2930" cm="1">
        <f t="array" ref="O2930">IF(E2930={"3. Asian"},1,0)</f>
        <v>0</v>
      </c>
      <c r="P2930" cm="1">
        <f t="array" ref="P2930">IF(E2930={"4. Other"},1,0)</f>
        <v>0</v>
      </c>
      <c r="Q2930" cm="1">
        <f t="array" ref="Q2930">IF(F2930={"1. &lt; HS Grad"},1,0)</f>
        <v>0</v>
      </c>
      <c r="R2930" cm="1">
        <f t="array" ref="R2930">IF(F2930={"4. College Grad"},1,0)</f>
        <v>0</v>
      </c>
      <c r="S2930" cm="1">
        <f t="array" ref="S2930">IF(F2930={"3. Some College"},1,0)</f>
        <v>0</v>
      </c>
      <c r="T2930" cm="1">
        <f t="array" ref="T2930">IF(F2930={"5. Advanced Degree"},1,0)</f>
        <v>1</v>
      </c>
      <c r="U2930" cm="1">
        <f t="array" ref="U2930">IF(F2930={"2. HS Grad"},1,0)</f>
        <v>0</v>
      </c>
    </row>
    <row r="2931" spans="1:21">
      <c r="A2931">
        <v>234513</v>
      </c>
      <c r="B2931">
        <v>2006</v>
      </c>
      <c r="C2931">
        <v>47</v>
      </c>
      <c r="D2931" t="s">
        <v>20513</v>
      </c>
      <c r="E2931" t="s">
        <v>20514</v>
      </c>
      <c r="F2931" t="s">
        <v>20515</v>
      </c>
      <c r="G2931" t="s">
        <v>20516</v>
      </c>
      <c r="H2931" t="s">
        <v>20517</v>
      </c>
      <c r="I2931" t="s">
        <v>20518</v>
      </c>
      <c r="J2931" t="s">
        <v>20519</v>
      </c>
      <c r="K2931">
        <v>4.6020599913279598</v>
      </c>
      <c r="L2931">
        <v>99.689463698486406</v>
      </c>
      <c r="M2931" cm="1">
        <f t="array" ref="M2931">IF(E2931={"2. Black"},1,0)</f>
        <v>0</v>
      </c>
      <c r="N2931" cm="1">
        <f t="array" ref="N2931">IF(E2931={"1. White"},1,0)</f>
        <v>1</v>
      </c>
      <c r="O2931" cm="1">
        <f t="array" ref="O2931">IF(E2931={"3. Asian"},1,0)</f>
        <v>0</v>
      </c>
      <c r="P2931" cm="1">
        <f t="array" ref="P2931">IF(E2931={"4. Other"},1,0)</f>
        <v>0</v>
      </c>
      <c r="Q2931" cm="1">
        <f t="array" ref="Q2931">IF(F2931={"1. &lt; HS Grad"},1,0)</f>
        <v>0</v>
      </c>
      <c r="R2931" cm="1">
        <f t="array" ref="R2931">IF(F2931={"4. College Grad"},1,0)</f>
        <v>0</v>
      </c>
      <c r="S2931" cm="1">
        <f t="array" ref="S2931">IF(F2931={"3. Some College"},1,0)</f>
        <v>0</v>
      </c>
      <c r="T2931" cm="1">
        <f t="array" ref="T2931">IF(F2931={"5. Advanced Degree"},1,0)</f>
        <v>0</v>
      </c>
      <c r="U2931" cm="1">
        <f t="array" ref="U2931">IF(F2931={"2. HS Grad"},1,0)</f>
        <v>1</v>
      </c>
    </row>
    <row r="2932" spans="1:21">
      <c r="A2932">
        <v>159500</v>
      </c>
      <c r="B2932">
        <v>2003</v>
      </c>
      <c r="C2932">
        <v>28</v>
      </c>
      <c r="D2932" t="s">
        <v>20520</v>
      </c>
      <c r="E2932" t="s">
        <v>20521</v>
      </c>
      <c r="F2932" t="s">
        <v>20522</v>
      </c>
      <c r="G2932" t="s">
        <v>20523</v>
      </c>
      <c r="H2932" t="s">
        <v>20524</v>
      </c>
      <c r="I2932" t="s">
        <v>20525</v>
      </c>
      <c r="J2932" t="s">
        <v>20526</v>
      </c>
      <c r="K2932">
        <v>4.7781512503836403</v>
      </c>
      <c r="L2932">
        <v>118.884359339886</v>
      </c>
      <c r="M2932" cm="1">
        <f t="array" ref="M2932">IF(E2932={"2. Black"},1,0)</f>
        <v>0</v>
      </c>
      <c r="N2932" cm="1">
        <f t="array" ref="N2932">IF(E2932={"1. White"},1,0)</f>
        <v>1</v>
      </c>
      <c r="O2932" cm="1">
        <f t="array" ref="O2932">IF(E2932={"3. Asian"},1,0)</f>
        <v>0</v>
      </c>
      <c r="P2932" cm="1">
        <f t="array" ref="P2932">IF(E2932={"4. Other"},1,0)</f>
        <v>0</v>
      </c>
      <c r="Q2932" cm="1">
        <f t="array" ref="Q2932">IF(F2932={"1. &lt; HS Grad"},1,0)</f>
        <v>0</v>
      </c>
      <c r="R2932" cm="1">
        <f t="array" ref="R2932">IF(F2932={"4. College Grad"},1,0)</f>
        <v>1</v>
      </c>
      <c r="S2932" cm="1">
        <f t="array" ref="S2932">IF(F2932={"3. Some College"},1,0)</f>
        <v>0</v>
      </c>
      <c r="T2932" cm="1">
        <f t="array" ref="T2932">IF(F2932={"5. Advanced Degree"},1,0)</f>
        <v>0</v>
      </c>
      <c r="U2932" cm="1">
        <f t="array" ref="U2932">IF(F2932={"2. HS Grad"},1,0)</f>
        <v>0</v>
      </c>
    </row>
    <row r="2933" spans="1:21">
      <c r="A2933">
        <v>12446</v>
      </c>
      <c r="B2933">
        <v>2005</v>
      </c>
      <c r="C2933">
        <v>65</v>
      </c>
      <c r="D2933" t="s">
        <v>20527</v>
      </c>
      <c r="E2933" t="s">
        <v>20528</v>
      </c>
      <c r="F2933" t="s">
        <v>20529</v>
      </c>
      <c r="G2933" t="s">
        <v>20530</v>
      </c>
      <c r="H2933" t="s">
        <v>20531</v>
      </c>
      <c r="I2933" t="s">
        <v>20532</v>
      </c>
      <c r="J2933" t="s">
        <v>20533</v>
      </c>
      <c r="K2933">
        <v>4.5611013836490599</v>
      </c>
      <c r="L2933">
        <v>95.688811906737101</v>
      </c>
      <c r="M2933" cm="1">
        <f t="array" ref="M2933">IF(E2933={"2. Black"},1,0)</f>
        <v>0</v>
      </c>
      <c r="N2933" cm="1">
        <f t="array" ref="N2933">IF(E2933={"1. White"},1,0)</f>
        <v>1</v>
      </c>
      <c r="O2933" cm="1">
        <f t="array" ref="O2933">IF(E2933={"3. Asian"},1,0)</f>
        <v>0</v>
      </c>
      <c r="P2933" cm="1">
        <f t="array" ref="P2933">IF(E2933={"4. Other"},1,0)</f>
        <v>0</v>
      </c>
      <c r="Q2933" cm="1">
        <f t="array" ref="Q2933">IF(F2933={"1. &lt; HS Grad"},1,0)</f>
        <v>0</v>
      </c>
      <c r="R2933" cm="1">
        <f t="array" ref="R2933">IF(F2933={"4. College Grad"},1,0)</f>
        <v>0</v>
      </c>
      <c r="S2933" cm="1">
        <f t="array" ref="S2933">IF(F2933={"3. Some College"},1,0)</f>
        <v>0</v>
      </c>
      <c r="T2933" cm="1">
        <f t="array" ref="T2933">IF(F2933={"5. Advanced Degree"},1,0)</f>
        <v>0</v>
      </c>
      <c r="U2933" cm="1">
        <f t="array" ref="U2933">IF(F2933={"2. HS Grad"},1,0)</f>
        <v>1</v>
      </c>
    </row>
    <row r="2934" spans="1:21">
      <c r="A2934">
        <v>9781</v>
      </c>
      <c r="B2934">
        <v>2005</v>
      </c>
      <c r="C2934">
        <v>42</v>
      </c>
      <c r="D2934" t="s">
        <v>20534</v>
      </c>
      <c r="E2934" t="s">
        <v>20535</v>
      </c>
      <c r="F2934" t="s">
        <v>20536</v>
      </c>
      <c r="G2934" t="s">
        <v>20537</v>
      </c>
      <c r="H2934" t="s">
        <v>20538</v>
      </c>
      <c r="I2934" t="s">
        <v>20539</v>
      </c>
      <c r="J2934" t="s">
        <v>20540</v>
      </c>
      <c r="K2934">
        <v>4.7403626894942397</v>
      </c>
      <c r="L2934">
        <v>114.475713290347</v>
      </c>
      <c r="M2934" cm="1">
        <f t="array" ref="M2934">IF(E2934={"2. Black"},1,0)</f>
        <v>0</v>
      </c>
      <c r="N2934" cm="1">
        <f t="array" ref="N2934">IF(E2934={"1. White"},1,0)</f>
        <v>1</v>
      </c>
      <c r="O2934" cm="1">
        <f t="array" ref="O2934">IF(E2934={"3. Asian"},1,0)</f>
        <v>0</v>
      </c>
      <c r="P2934" cm="1">
        <f t="array" ref="P2934">IF(E2934={"4. Other"},1,0)</f>
        <v>0</v>
      </c>
      <c r="Q2934" cm="1">
        <f t="array" ref="Q2934">IF(F2934={"1. &lt; HS Grad"},1,0)</f>
        <v>0</v>
      </c>
      <c r="R2934" cm="1">
        <f t="array" ref="R2934">IF(F2934={"4. College Grad"},1,0)</f>
        <v>0</v>
      </c>
      <c r="S2934" cm="1">
        <f t="array" ref="S2934">IF(F2934={"3. Some College"},1,0)</f>
        <v>0</v>
      </c>
      <c r="T2934" cm="1">
        <f t="array" ref="T2934">IF(F2934={"5. Advanced Degree"},1,0)</f>
        <v>0</v>
      </c>
      <c r="U2934" cm="1">
        <f t="array" ref="U2934">IF(F2934={"2. HS Grad"},1,0)</f>
        <v>1</v>
      </c>
    </row>
    <row r="2935" spans="1:21">
      <c r="A2935">
        <v>305890</v>
      </c>
      <c r="B2935">
        <v>2007</v>
      </c>
      <c r="C2935">
        <v>58</v>
      </c>
      <c r="D2935" t="s">
        <v>20541</v>
      </c>
      <c r="E2935" t="s">
        <v>20542</v>
      </c>
      <c r="F2935" t="s">
        <v>20543</v>
      </c>
      <c r="G2935" t="s">
        <v>20544</v>
      </c>
      <c r="H2935" t="s">
        <v>20545</v>
      </c>
      <c r="I2935" t="s">
        <v>20546</v>
      </c>
      <c r="J2935" t="s">
        <v>20547</v>
      </c>
      <c r="K2935">
        <v>4.6532125137753404</v>
      </c>
      <c r="L2935">
        <v>104.921506533664</v>
      </c>
      <c r="M2935" cm="1">
        <f t="array" ref="M2935">IF(E2935={"2. Black"},1,0)</f>
        <v>0</v>
      </c>
      <c r="N2935" cm="1">
        <f t="array" ref="N2935">IF(E2935={"1. White"},1,0)</f>
        <v>1</v>
      </c>
      <c r="O2935" cm="1">
        <f t="array" ref="O2935">IF(E2935={"3. Asian"},1,0)</f>
        <v>0</v>
      </c>
      <c r="P2935" cm="1">
        <f t="array" ref="P2935">IF(E2935={"4. Other"},1,0)</f>
        <v>0</v>
      </c>
      <c r="Q2935" cm="1">
        <f t="array" ref="Q2935">IF(F2935={"1. &lt; HS Grad"},1,0)</f>
        <v>0</v>
      </c>
      <c r="R2935" cm="1">
        <f t="array" ref="R2935">IF(F2935={"4. College Grad"},1,0)</f>
        <v>0</v>
      </c>
      <c r="S2935" cm="1">
        <f t="array" ref="S2935">IF(F2935={"3. Some College"},1,0)</f>
        <v>0</v>
      </c>
      <c r="T2935" cm="1">
        <f t="array" ref="T2935">IF(F2935={"5. Advanced Degree"},1,0)</f>
        <v>0</v>
      </c>
      <c r="U2935" cm="1">
        <f t="array" ref="U2935">IF(F2935={"2. HS Grad"},1,0)</f>
        <v>1</v>
      </c>
    </row>
    <row r="2936" spans="1:21">
      <c r="A2936">
        <v>306575</v>
      </c>
      <c r="B2936">
        <v>2007</v>
      </c>
      <c r="C2936">
        <v>32</v>
      </c>
      <c r="D2936" t="s">
        <v>20548</v>
      </c>
      <c r="E2936" t="s">
        <v>20549</v>
      </c>
      <c r="F2936" t="s">
        <v>20550</v>
      </c>
      <c r="G2936" t="s">
        <v>20551</v>
      </c>
      <c r="H2936" t="s">
        <v>20552</v>
      </c>
      <c r="I2936" t="s">
        <v>20553</v>
      </c>
      <c r="J2936" t="s">
        <v>20554</v>
      </c>
      <c r="K2936">
        <v>4.6232492903978999</v>
      </c>
      <c r="L2936">
        <v>101.82435207568</v>
      </c>
      <c r="M2936" cm="1">
        <f t="array" ref="M2936">IF(E2936={"2. Black"},1,0)</f>
        <v>0</v>
      </c>
      <c r="N2936" cm="1">
        <f t="array" ref="N2936">IF(E2936={"1. White"},1,0)</f>
        <v>1</v>
      </c>
      <c r="O2936" cm="1">
        <f t="array" ref="O2936">IF(E2936={"3. Asian"},1,0)</f>
        <v>0</v>
      </c>
      <c r="P2936" cm="1">
        <f t="array" ref="P2936">IF(E2936={"4. Other"},1,0)</f>
        <v>0</v>
      </c>
      <c r="Q2936" cm="1">
        <f t="array" ref="Q2936">IF(F2936={"1. &lt; HS Grad"},1,0)</f>
        <v>0</v>
      </c>
      <c r="R2936" cm="1">
        <f t="array" ref="R2936">IF(F2936={"4. College Grad"},1,0)</f>
        <v>0</v>
      </c>
      <c r="S2936" cm="1">
        <f t="array" ref="S2936">IF(F2936={"3. Some College"},1,0)</f>
        <v>1</v>
      </c>
      <c r="T2936" cm="1">
        <f t="array" ref="T2936">IF(F2936={"5. Advanced Degree"},1,0)</f>
        <v>0</v>
      </c>
      <c r="U2936" cm="1">
        <f t="array" ref="U2936">IF(F2936={"2. HS Grad"},1,0)</f>
        <v>0</v>
      </c>
    </row>
    <row r="2937" spans="1:21">
      <c r="A2937">
        <v>153588</v>
      </c>
      <c r="B2937">
        <v>2003</v>
      </c>
      <c r="C2937">
        <v>34</v>
      </c>
      <c r="D2937" t="s">
        <v>20555</v>
      </c>
      <c r="E2937" t="s">
        <v>20556</v>
      </c>
      <c r="F2937" t="s">
        <v>20557</v>
      </c>
      <c r="G2937" t="s">
        <v>20558</v>
      </c>
      <c r="H2937" t="s">
        <v>20559</v>
      </c>
      <c r="I2937" t="s">
        <v>20560</v>
      </c>
      <c r="J2937" t="s">
        <v>20561</v>
      </c>
      <c r="K2937">
        <v>4.9867717342662496</v>
      </c>
      <c r="L2937">
        <v>146.462838515063</v>
      </c>
      <c r="M2937" cm="1">
        <f t="array" ref="M2937">IF(E2937={"2. Black"},1,0)</f>
        <v>0</v>
      </c>
      <c r="N2937" cm="1">
        <f t="array" ref="N2937">IF(E2937={"1. White"},1,0)</f>
        <v>1</v>
      </c>
      <c r="O2937" cm="1">
        <f t="array" ref="O2937">IF(E2937={"3. Asian"},1,0)</f>
        <v>0</v>
      </c>
      <c r="P2937" cm="1">
        <f t="array" ref="P2937">IF(E2937={"4. Other"},1,0)</f>
        <v>0</v>
      </c>
      <c r="Q2937" cm="1">
        <f t="array" ref="Q2937">IF(F2937={"1. &lt; HS Grad"},1,0)</f>
        <v>0</v>
      </c>
      <c r="R2937" cm="1">
        <f t="array" ref="R2937">IF(F2937={"4. College Grad"},1,0)</f>
        <v>0</v>
      </c>
      <c r="S2937" cm="1">
        <f t="array" ref="S2937">IF(F2937={"3. Some College"},1,0)</f>
        <v>0</v>
      </c>
      <c r="T2937" cm="1">
        <f t="array" ref="T2937">IF(F2937={"5. Advanced Degree"},1,0)</f>
        <v>1</v>
      </c>
      <c r="U2937" cm="1">
        <f t="array" ref="U2937">IF(F2937={"2. HS Grad"},1,0)</f>
        <v>0</v>
      </c>
    </row>
    <row r="2938" spans="1:21">
      <c r="A2938">
        <v>306484</v>
      </c>
      <c r="B2938">
        <v>2007</v>
      </c>
      <c r="C2938">
        <v>49</v>
      </c>
      <c r="D2938" t="s">
        <v>20562</v>
      </c>
      <c r="E2938" t="s">
        <v>20563</v>
      </c>
      <c r="F2938" t="s">
        <v>20564</v>
      </c>
      <c r="G2938" t="s">
        <v>20565</v>
      </c>
      <c r="H2938" t="s">
        <v>20566</v>
      </c>
      <c r="I2938" t="s">
        <v>20567</v>
      </c>
      <c r="J2938" t="s">
        <v>20568</v>
      </c>
      <c r="K2938">
        <v>4.3802112417116099</v>
      </c>
      <c r="L2938">
        <v>79.854900309346704</v>
      </c>
      <c r="M2938" cm="1">
        <f t="array" ref="M2938">IF(E2938={"2. Black"},1,0)</f>
        <v>0</v>
      </c>
      <c r="N2938" cm="1">
        <f t="array" ref="N2938">IF(E2938={"1. White"},1,0)</f>
        <v>1</v>
      </c>
      <c r="O2938" cm="1">
        <f t="array" ref="O2938">IF(E2938={"3. Asian"},1,0)</f>
        <v>0</v>
      </c>
      <c r="P2938" cm="1">
        <f t="array" ref="P2938">IF(E2938={"4. Other"},1,0)</f>
        <v>0</v>
      </c>
      <c r="Q2938" cm="1">
        <f t="array" ref="Q2938">IF(F2938={"1. &lt; HS Grad"},1,0)</f>
        <v>0</v>
      </c>
      <c r="R2938" cm="1">
        <f t="array" ref="R2938">IF(F2938={"4. College Grad"},1,0)</f>
        <v>0</v>
      </c>
      <c r="S2938" cm="1">
        <f t="array" ref="S2938">IF(F2938={"3. Some College"},1,0)</f>
        <v>0</v>
      </c>
      <c r="T2938" cm="1">
        <f t="array" ref="T2938">IF(F2938={"5. Advanced Degree"},1,0)</f>
        <v>0</v>
      </c>
      <c r="U2938" cm="1">
        <f t="array" ref="U2938">IF(F2938={"2. HS Grad"},1,0)</f>
        <v>1</v>
      </c>
    </row>
    <row r="2939" spans="1:21">
      <c r="A2939">
        <v>377256</v>
      </c>
      <c r="B2939">
        <v>2008</v>
      </c>
      <c r="C2939">
        <v>39</v>
      </c>
      <c r="D2939" t="s">
        <v>20569</v>
      </c>
      <c r="E2939" t="s">
        <v>20570</v>
      </c>
      <c r="F2939" t="s">
        <v>20571</v>
      </c>
      <c r="G2939" t="s">
        <v>20572</v>
      </c>
      <c r="H2939" t="s">
        <v>20573</v>
      </c>
      <c r="I2939" t="s">
        <v>20574</v>
      </c>
      <c r="J2939" t="s">
        <v>20575</v>
      </c>
      <c r="K2939">
        <v>4.9777236052888503</v>
      </c>
      <c r="L2939">
        <v>145.14360117691101</v>
      </c>
      <c r="M2939" cm="1">
        <f t="array" ref="M2939">IF(E2939={"2. Black"},1,0)</f>
        <v>0</v>
      </c>
      <c r="N2939" cm="1">
        <f t="array" ref="N2939">IF(E2939={"1. White"},1,0)</f>
        <v>1</v>
      </c>
      <c r="O2939" cm="1">
        <f t="array" ref="O2939">IF(E2939={"3. Asian"},1,0)</f>
        <v>0</v>
      </c>
      <c r="P2939" cm="1">
        <f t="array" ref="P2939">IF(E2939={"4. Other"},1,0)</f>
        <v>0</v>
      </c>
      <c r="Q2939" cm="1">
        <f t="array" ref="Q2939">IF(F2939={"1. &lt; HS Grad"},1,0)</f>
        <v>0</v>
      </c>
      <c r="R2939" cm="1">
        <f t="array" ref="R2939">IF(F2939={"4. College Grad"},1,0)</f>
        <v>0</v>
      </c>
      <c r="S2939" cm="1">
        <f t="array" ref="S2939">IF(F2939={"3. Some College"},1,0)</f>
        <v>0</v>
      </c>
      <c r="T2939" cm="1">
        <f t="array" ref="T2939">IF(F2939={"5. Advanced Degree"},1,0)</f>
        <v>1</v>
      </c>
      <c r="U2939" cm="1">
        <f t="array" ref="U2939">IF(F2939={"2. HS Grad"},1,0)</f>
        <v>0</v>
      </c>
    </row>
    <row r="2940" spans="1:21">
      <c r="A2940">
        <v>379428</v>
      </c>
      <c r="B2940">
        <v>2008</v>
      </c>
      <c r="C2940">
        <v>44</v>
      </c>
      <c r="D2940" t="s">
        <v>20576</v>
      </c>
      <c r="E2940" t="s">
        <v>20577</v>
      </c>
      <c r="F2940" t="s">
        <v>20578</v>
      </c>
      <c r="G2940" t="s">
        <v>20579</v>
      </c>
      <c r="H2940" t="s">
        <v>20580</v>
      </c>
      <c r="I2940" t="s">
        <v>20581</v>
      </c>
      <c r="J2940" t="s">
        <v>20582</v>
      </c>
      <c r="K2940">
        <v>4.33605927786635</v>
      </c>
      <c r="L2940">
        <v>76.4058510654515</v>
      </c>
      <c r="M2940" cm="1">
        <f t="array" ref="M2940">IF(E2940={"2. Black"},1,0)</f>
        <v>0</v>
      </c>
      <c r="N2940" cm="1">
        <f t="array" ref="N2940">IF(E2940={"1. White"},1,0)</f>
        <v>1</v>
      </c>
      <c r="O2940" cm="1">
        <f t="array" ref="O2940">IF(E2940={"3. Asian"},1,0)</f>
        <v>0</v>
      </c>
      <c r="P2940" cm="1">
        <f t="array" ref="P2940">IF(E2940={"4. Other"},1,0)</f>
        <v>0</v>
      </c>
      <c r="Q2940" cm="1">
        <f t="array" ref="Q2940">IF(F2940={"1. &lt; HS Grad"},1,0)</f>
        <v>0</v>
      </c>
      <c r="R2940" cm="1">
        <f t="array" ref="R2940">IF(F2940={"4. College Grad"},1,0)</f>
        <v>1</v>
      </c>
      <c r="S2940" cm="1">
        <f t="array" ref="S2940">IF(F2940={"3. Some College"},1,0)</f>
        <v>0</v>
      </c>
      <c r="T2940" cm="1">
        <f t="array" ref="T2940">IF(F2940={"5. Advanced Degree"},1,0)</f>
        <v>0</v>
      </c>
      <c r="U2940" cm="1">
        <f t="array" ref="U2940">IF(F2940={"2. HS Grad"},1,0)</f>
        <v>0</v>
      </c>
    </row>
    <row r="2941" spans="1:21">
      <c r="A2941">
        <v>450934</v>
      </c>
      <c r="B2941">
        <v>2009</v>
      </c>
      <c r="C2941">
        <v>38</v>
      </c>
      <c r="D2941" t="s">
        <v>20583</v>
      </c>
      <c r="E2941" t="s">
        <v>20584</v>
      </c>
      <c r="F2941" t="s">
        <v>20585</v>
      </c>
      <c r="G2941" t="s">
        <v>20586</v>
      </c>
      <c r="H2941" t="s">
        <v>20587</v>
      </c>
      <c r="I2941" t="s">
        <v>20588</v>
      </c>
      <c r="J2941" t="s">
        <v>20589</v>
      </c>
      <c r="K2941">
        <v>4.4313637641589896</v>
      </c>
      <c r="L2941">
        <v>84.045957653992403</v>
      </c>
      <c r="M2941" cm="1">
        <f t="array" ref="M2941">IF(E2941={"2. Black"},1,0)</f>
        <v>0</v>
      </c>
      <c r="N2941" cm="1">
        <f t="array" ref="N2941">IF(E2941={"1. White"},1,0)</f>
        <v>1</v>
      </c>
      <c r="O2941" cm="1">
        <f t="array" ref="O2941">IF(E2941={"3. Asian"},1,0)</f>
        <v>0</v>
      </c>
      <c r="P2941" cm="1">
        <f t="array" ref="P2941">IF(E2941={"4. Other"},1,0)</f>
        <v>0</v>
      </c>
      <c r="Q2941" cm="1">
        <f t="array" ref="Q2941">IF(F2941={"1. &lt; HS Grad"},1,0)</f>
        <v>0</v>
      </c>
      <c r="R2941" cm="1">
        <f t="array" ref="R2941">IF(F2941={"4. College Grad"},1,0)</f>
        <v>0</v>
      </c>
      <c r="S2941" cm="1">
        <f t="array" ref="S2941">IF(F2941={"3. Some College"},1,0)</f>
        <v>1</v>
      </c>
      <c r="T2941" cm="1">
        <f t="array" ref="T2941">IF(F2941={"5. Advanced Degree"},1,0)</f>
        <v>0</v>
      </c>
      <c r="U2941" cm="1">
        <f t="array" ref="U2941">IF(F2941={"2. HS Grad"},1,0)</f>
        <v>0</v>
      </c>
    </row>
    <row r="2942" spans="1:21">
      <c r="A2942">
        <v>377314</v>
      </c>
      <c r="B2942">
        <v>2008</v>
      </c>
      <c r="C2942">
        <v>48</v>
      </c>
      <c r="D2942" t="s">
        <v>20590</v>
      </c>
      <c r="E2942" t="s">
        <v>20591</v>
      </c>
      <c r="F2942" t="s">
        <v>20592</v>
      </c>
      <c r="G2942" t="s">
        <v>20593</v>
      </c>
      <c r="H2942" t="s">
        <v>20594</v>
      </c>
      <c r="I2942" t="s">
        <v>20595</v>
      </c>
      <c r="J2942" t="s">
        <v>20596</v>
      </c>
      <c r="K2942">
        <v>4.7481880270061998</v>
      </c>
      <c r="L2942">
        <v>115.375038556391</v>
      </c>
      <c r="M2942" cm="1">
        <f t="array" ref="M2942">IF(E2942={"2. Black"},1,0)</f>
        <v>0</v>
      </c>
      <c r="N2942" cm="1">
        <f t="array" ref="N2942">IF(E2942={"1. White"},1,0)</f>
        <v>1</v>
      </c>
      <c r="O2942" cm="1">
        <f t="array" ref="O2942">IF(E2942={"3. Asian"},1,0)</f>
        <v>0</v>
      </c>
      <c r="P2942" cm="1">
        <f t="array" ref="P2942">IF(E2942={"4. Other"},1,0)</f>
        <v>0</v>
      </c>
      <c r="Q2942" cm="1">
        <f t="array" ref="Q2942">IF(F2942={"1. &lt; HS Grad"},1,0)</f>
        <v>0</v>
      </c>
      <c r="R2942" cm="1">
        <f t="array" ref="R2942">IF(F2942={"4. College Grad"},1,0)</f>
        <v>0</v>
      </c>
      <c r="S2942" cm="1">
        <f t="array" ref="S2942">IF(F2942={"3. Some College"},1,0)</f>
        <v>0</v>
      </c>
      <c r="T2942" cm="1">
        <f t="array" ref="T2942">IF(F2942={"5. Advanced Degree"},1,0)</f>
        <v>1</v>
      </c>
      <c r="U2942" cm="1">
        <f t="array" ref="U2942">IF(F2942={"2. HS Grad"},1,0)</f>
        <v>0</v>
      </c>
    </row>
    <row r="2943" spans="1:21">
      <c r="A2943">
        <v>234185</v>
      </c>
      <c r="B2943">
        <v>2006</v>
      </c>
      <c r="C2943">
        <v>47</v>
      </c>
      <c r="D2943" t="s">
        <v>20597</v>
      </c>
      <c r="E2943" t="s">
        <v>20598</v>
      </c>
      <c r="F2943" t="s">
        <v>20599</v>
      </c>
      <c r="G2943" t="s">
        <v>20600</v>
      </c>
      <c r="H2943" t="s">
        <v>20601</v>
      </c>
      <c r="I2943" t="s">
        <v>20602</v>
      </c>
      <c r="J2943" t="s">
        <v>20603</v>
      </c>
      <c r="K2943">
        <v>4.6627578316815699</v>
      </c>
      <c r="L2943">
        <v>105.92781077506299</v>
      </c>
      <c r="M2943" cm="1">
        <f t="array" ref="M2943">IF(E2943={"2. Black"},1,0)</f>
        <v>0</v>
      </c>
      <c r="N2943" cm="1">
        <f t="array" ref="N2943">IF(E2943={"1. White"},1,0)</f>
        <v>1</v>
      </c>
      <c r="O2943" cm="1">
        <f t="array" ref="O2943">IF(E2943={"3. Asian"},1,0)</f>
        <v>0</v>
      </c>
      <c r="P2943" cm="1">
        <f t="array" ref="P2943">IF(E2943={"4. Other"},1,0)</f>
        <v>0</v>
      </c>
      <c r="Q2943" cm="1">
        <f t="array" ref="Q2943">IF(F2943={"1. &lt; HS Grad"},1,0)</f>
        <v>0</v>
      </c>
      <c r="R2943" cm="1">
        <f t="array" ref="R2943">IF(F2943={"4. College Grad"},1,0)</f>
        <v>0</v>
      </c>
      <c r="S2943" cm="1">
        <f t="array" ref="S2943">IF(F2943={"3. Some College"},1,0)</f>
        <v>0</v>
      </c>
      <c r="T2943" cm="1">
        <f t="array" ref="T2943">IF(F2943={"5. Advanced Degree"},1,0)</f>
        <v>0</v>
      </c>
      <c r="U2943" cm="1">
        <f t="array" ref="U2943">IF(F2943={"2. HS Grad"},1,0)</f>
        <v>1</v>
      </c>
    </row>
    <row r="2944" spans="1:21">
      <c r="A2944">
        <v>448466</v>
      </c>
      <c r="B2944">
        <v>2009</v>
      </c>
      <c r="C2944">
        <v>40</v>
      </c>
      <c r="D2944" t="s">
        <v>20604</v>
      </c>
      <c r="E2944" t="s">
        <v>20605</v>
      </c>
      <c r="F2944" t="s">
        <v>20606</v>
      </c>
      <c r="G2944" t="s">
        <v>20607</v>
      </c>
      <c r="H2944" t="s">
        <v>20608</v>
      </c>
      <c r="I2944" t="s">
        <v>20609</v>
      </c>
      <c r="J2944" t="s">
        <v>20610</v>
      </c>
      <c r="K2944">
        <v>4.2787536009528297</v>
      </c>
      <c r="L2944">
        <v>72.150455681571302</v>
      </c>
      <c r="M2944" cm="1">
        <f t="array" ref="M2944">IF(E2944={"2. Black"},1,0)</f>
        <v>0</v>
      </c>
      <c r="N2944" cm="1">
        <f t="array" ref="N2944">IF(E2944={"1. White"},1,0)</f>
        <v>0</v>
      </c>
      <c r="O2944" cm="1">
        <f t="array" ref="O2944">IF(E2944={"3. Asian"},1,0)</f>
        <v>0</v>
      </c>
      <c r="P2944" cm="1">
        <f t="array" ref="P2944">IF(E2944={"4. Other"},1,0)</f>
        <v>1</v>
      </c>
      <c r="Q2944" cm="1">
        <f t="array" ref="Q2944">IF(F2944={"1. &lt; HS Grad"},1,0)</f>
        <v>1</v>
      </c>
      <c r="R2944" cm="1">
        <f t="array" ref="R2944">IF(F2944={"4. College Grad"},1,0)</f>
        <v>0</v>
      </c>
      <c r="S2944" cm="1">
        <f t="array" ref="S2944">IF(F2944={"3. Some College"},1,0)</f>
        <v>0</v>
      </c>
      <c r="T2944" cm="1">
        <f t="array" ref="T2944">IF(F2944={"5. Advanced Degree"},1,0)</f>
        <v>0</v>
      </c>
      <c r="U2944" cm="1">
        <f t="array" ref="U2944">IF(F2944={"2. HS Grad"},1,0)</f>
        <v>0</v>
      </c>
    </row>
    <row r="2945" spans="1:21">
      <c r="A2945">
        <v>12792</v>
      </c>
      <c r="B2945">
        <v>2005</v>
      </c>
      <c r="C2945">
        <v>27</v>
      </c>
      <c r="D2945" t="s">
        <v>20611</v>
      </c>
      <c r="E2945" t="s">
        <v>20612</v>
      </c>
      <c r="F2945" t="s">
        <v>20613</v>
      </c>
      <c r="G2945" t="s">
        <v>20614</v>
      </c>
      <c r="H2945" t="s">
        <v>20615</v>
      </c>
      <c r="I2945" t="s">
        <v>20616</v>
      </c>
      <c r="J2945" t="s">
        <v>20617</v>
      </c>
      <c r="K2945">
        <v>4.3802112417116099</v>
      </c>
      <c r="L2945">
        <v>79.854900309346704</v>
      </c>
      <c r="M2945" cm="1">
        <f t="array" ref="M2945">IF(E2945={"2. Black"},1,0)</f>
        <v>0</v>
      </c>
      <c r="N2945" cm="1">
        <f t="array" ref="N2945">IF(E2945={"1. White"},1,0)</f>
        <v>1</v>
      </c>
      <c r="O2945" cm="1">
        <f t="array" ref="O2945">IF(E2945={"3. Asian"},1,0)</f>
        <v>0</v>
      </c>
      <c r="P2945" cm="1">
        <f t="array" ref="P2945">IF(E2945={"4. Other"},1,0)</f>
        <v>0</v>
      </c>
      <c r="Q2945" cm="1">
        <f t="array" ref="Q2945">IF(F2945={"1. &lt; HS Grad"},1,0)</f>
        <v>1</v>
      </c>
      <c r="R2945" cm="1">
        <f t="array" ref="R2945">IF(F2945={"4. College Grad"},1,0)</f>
        <v>0</v>
      </c>
      <c r="S2945" cm="1">
        <f t="array" ref="S2945">IF(F2945={"3. Some College"},1,0)</f>
        <v>0</v>
      </c>
      <c r="T2945" cm="1">
        <f t="array" ref="T2945">IF(F2945={"5. Advanced Degree"},1,0)</f>
        <v>0</v>
      </c>
      <c r="U2945" cm="1">
        <f t="array" ref="U2945">IF(F2945={"2. HS Grad"},1,0)</f>
        <v>0</v>
      </c>
    </row>
    <row r="2946" spans="1:21">
      <c r="A2946">
        <v>80262</v>
      </c>
      <c r="B2946">
        <v>2004</v>
      </c>
      <c r="C2946">
        <v>42</v>
      </c>
      <c r="D2946" t="s">
        <v>20618</v>
      </c>
      <c r="E2946" t="s">
        <v>20619</v>
      </c>
      <c r="F2946" t="s">
        <v>20620</v>
      </c>
      <c r="G2946" t="s">
        <v>20621</v>
      </c>
      <c r="H2946" t="s">
        <v>20622</v>
      </c>
      <c r="I2946" t="s">
        <v>20623</v>
      </c>
      <c r="J2946" t="s">
        <v>20624</v>
      </c>
      <c r="K2946">
        <v>4.6434526764861896</v>
      </c>
      <c r="L2946">
        <v>103.90247060316</v>
      </c>
      <c r="M2946" cm="1">
        <f t="array" ref="M2946">IF(E2946={"2. Black"},1,0)</f>
        <v>0</v>
      </c>
      <c r="N2946" cm="1">
        <f t="array" ref="N2946">IF(E2946={"1. White"},1,0)</f>
        <v>1</v>
      </c>
      <c r="O2946" cm="1">
        <f t="array" ref="O2946">IF(E2946={"3. Asian"},1,0)</f>
        <v>0</v>
      </c>
      <c r="P2946" cm="1">
        <f t="array" ref="P2946">IF(E2946={"4. Other"},1,0)</f>
        <v>0</v>
      </c>
      <c r="Q2946" cm="1">
        <f t="array" ref="Q2946">IF(F2946={"1. &lt; HS Grad"},1,0)</f>
        <v>0</v>
      </c>
      <c r="R2946" cm="1">
        <f t="array" ref="R2946">IF(F2946={"4. College Grad"},1,0)</f>
        <v>1</v>
      </c>
      <c r="S2946" cm="1">
        <f t="array" ref="S2946">IF(F2946={"3. Some College"},1,0)</f>
        <v>0</v>
      </c>
      <c r="T2946" cm="1">
        <f t="array" ref="T2946">IF(F2946={"5. Advanced Degree"},1,0)</f>
        <v>0</v>
      </c>
      <c r="U2946" cm="1">
        <f t="array" ref="U2946">IF(F2946={"2. HS Grad"},1,0)</f>
        <v>0</v>
      </c>
    </row>
    <row r="2947" spans="1:21">
      <c r="A2947">
        <v>82810</v>
      </c>
      <c r="B2947">
        <v>2004</v>
      </c>
      <c r="C2947">
        <v>30</v>
      </c>
      <c r="D2947" t="s">
        <v>20625</v>
      </c>
      <c r="E2947" t="s">
        <v>20626</v>
      </c>
      <c r="F2947" t="s">
        <v>20627</v>
      </c>
      <c r="G2947" t="s">
        <v>20628</v>
      </c>
      <c r="H2947" t="s">
        <v>20629</v>
      </c>
      <c r="I2947" t="s">
        <v>20630</v>
      </c>
      <c r="J2947" t="s">
        <v>20631</v>
      </c>
      <c r="K2947">
        <v>4.4885507165004404</v>
      </c>
      <c r="L2947">
        <v>88.992377188842596</v>
      </c>
      <c r="M2947" cm="1">
        <f t="array" ref="M2947">IF(E2947={"2. Black"},1,0)</f>
        <v>0</v>
      </c>
      <c r="N2947" cm="1">
        <f t="array" ref="N2947">IF(E2947={"1. White"},1,0)</f>
        <v>1</v>
      </c>
      <c r="O2947" cm="1">
        <f t="array" ref="O2947">IF(E2947={"3. Asian"},1,0)</f>
        <v>0</v>
      </c>
      <c r="P2947" cm="1">
        <f t="array" ref="P2947">IF(E2947={"4. Other"},1,0)</f>
        <v>0</v>
      </c>
      <c r="Q2947" cm="1">
        <f t="array" ref="Q2947">IF(F2947={"1. &lt; HS Grad"},1,0)</f>
        <v>0</v>
      </c>
      <c r="R2947" cm="1">
        <f t="array" ref="R2947">IF(F2947={"4. College Grad"},1,0)</f>
        <v>0</v>
      </c>
      <c r="S2947" cm="1">
        <f t="array" ref="S2947">IF(F2947={"3. Some College"},1,0)</f>
        <v>0</v>
      </c>
      <c r="T2947" cm="1">
        <f t="array" ref="T2947">IF(F2947={"5. Advanced Degree"},1,0)</f>
        <v>0</v>
      </c>
      <c r="U2947" cm="1">
        <f t="array" ref="U2947">IF(F2947={"2. HS Grad"},1,0)</f>
        <v>1</v>
      </c>
    </row>
    <row r="2948" spans="1:21">
      <c r="A2948">
        <v>301634</v>
      </c>
      <c r="B2948">
        <v>2007</v>
      </c>
      <c r="C2948">
        <v>31</v>
      </c>
      <c r="D2948" t="s">
        <v>20632</v>
      </c>
      <c r="E2948" t="s">
        <v>20633</v>
      </c>
      <c r="F2948" t="s">
        <v>20634</v>
      </c>
      <c r="G2948" t="s">
        <v>20635</v>
      </c>
      <c r="H2948" t="s">
        <v>20636</v>
      </c>
      <c r="I2948" t="s">
        <v>20637</v>
      </c>
      <c r="J2948" t="s">
        <v>20638</v>
      </c>
      <c r="K2948">
        <v>4.6020599913279598</v>
      </c>
      <c r="L2948">
        <v>99.689463698486406</v>
      </c>
      <c r="M2948" cm="1">
        <f t="array" ref="M2948">IF(E2948={"2. Black"},1,0)</f>
        <v>0</v>
      </c>
      <c r="N2948" cm="1">
        <f t="array" ref="N2948">IF(E2948={"1. White"},1,0)</f>
        <v>1</v>
      </c>
      <c r="O2948" cm="1">
        <f t="array" ref="O2948">IF(E2948={"3. Asian"},1,0)</f>
        <v>0</v>
      </c>
      <c r="P2948" cm="1">
        <f t="array" ref="P2948">IF(E2948={"4. Other"},1,0)</f>
        <v>0</v>
      </c>
      <c r="Q2948" cm="1">
        <f t="array" ref="Q2948">IF(F2948={"1. &lt; HS Grad"},1,0)</f>
        <v>0</v>
      </c>
      <c r="R2948" cm="1">
        <f t="array" ref="R2948">IF(F2948={"4. College Grad"},1,0)</f>
        <v>0</v>
      </c>
      <c r="S2948" cm="1">
        <f t="array" ref="S2948">IF(F2948={"3. Some College"},1,0)</f>
        <v>0</v>
      </c>
      <c r="T2948" cm="1">
        <f t="array" ref="T2948">IF(F2948={"5. Advanced Degree"},1,0)</f>
        <v>1</v>
      </c>
      <c r="U2948" cm="1">
        <f t="array" ref="U2948">IF(F2948={"2. HS Grad"},1,0)</f>
        <v>0</v>
      </c>
    </row>
    <row r="2949" spans="1:21">
      <c r="A2949">
        <v>306030</v>
      </c>
      <c r="B2949">
        <v>2007</v>
      </c>
      <c r="C2949">
        <v>29</v>
      </c>
      <c r="D2949" t="s">
        <v>20639</v>
      </c>
      <c r="E2949" t="s">
        <v>20640</v>
      </c>
      <c r="F2949" t="s">
        <v>20641</v>
      </c>
      <c r="G2949" t="s">
        <v>20642</v>
      </c>
      <c r="H2949" t="s">
        <v>20643</v>
      </c>
      <c r="I2949" t="s">
        <v>20644</v>
      </c>
      <c r="J2949" t="s">
        <v>20645</v>
      </c>
      <c r="K2949">
        <v>4.72427586960079</v>
      </c>
      <c r="L2949">
        <v>112.6488963421</v>
      </c>
      <c r="M2949" cm="1">
        <f t="array" ref="M2949">IF(E2949={"2. Black"},1,0)</f>
        <v>0</v>
      </c>
      <c r="N2949" cm="1">
        <f t="array" ref="N2949">IF(E2949={"1. White"},1,0)</f>
        <v>1</v>
      </c>
      <c r="O2949" cm="1">
        <f t="array" ref="O2949">IF(E2949={"3. Asian"},1,0)</f>
        <v>0</v>
      </c>
      <c r="P2949" cm="1">
        <f t="array" ref="P2949">IF(E2949={"4. Other"},1,0)</f>
        <v>0</v>
      </c>
      <c r="Q2949" cm="1">
        <f t="array" ref="Q2949">IF(F2949={"1. &lt; HS Grad"},1,0)</f>
        <v>0</v>
      </c>
      <c r="R2949" cm="1">
        <f t="array" ref="R2949">IF(F2949={"4. College Grad"},1,0)</f>
        <v>1</v>
      </c>
      <c r="S2949" cm="1">
        <f t="array" ref="S2949">IF(F2949={"3. Some College"},1,0)</f>
        <v>0</v>
      </c>
      <c r="T2949" cm="1">
        <f t="array" ref="T2949">IF(F2949={"5. Advanced Degree"},1,0)</f>
        <v>0</v>
      </c>
      <c r="U2949" cm="1">
        <f t="array" ref="U2949">IF(F2949={"2. HS Grad"},1,0)</f>
        <v>0</v>
      </c>
    </row>
    <row r="2950" spans="1:21">
      <c r="A2950">
        <v>231565</v>
      </c>
      <c r="B2950">
        <v>2006</v>
      </c>
      <c r="C2950">
        <v>53</v>
      </c>
      <c r="D2950" t="s">
        <v>20646</v>
      </c>
      <c r="E2950" t="s">
        <v>20647</v>
      </c>
      <c r="F2950" t="s">
        <v>20648</v>
      </c>
      <c r="G2950" t="s">
        <v>20649</v>
      </c>
      <c r="H2950" t="s">
        <v>20650</v>
      </c>
      <c r="I2950" t="s">
        <v>20651</v>
      </c>
      <c r="J2950" t="s">
        <v>20652</v>
      </c>
      <c r="K2950">
        <v>4.9294189257142902</v>
      </c>
      <c r="L2950">
        <v>138.299126920883</v>
      </c>
      <c r="M2950" cm="1">
        <f t="array" ref="M2950">IF(E2950={"2. Black"},1,0)</f>
        <v>0</v>
      </c>
      <c r="N2950" cm="1">
        <f t="array" ref="N2950">IF(E2950={"1. White"},1,0)</f>
        <v>1</v>
      </c>
      <c r="O2950" cm="1">
        <f t="array" ref="O2950">IF(E2950={"3. Asian"},1,0)</f>
        <v>0</v>
      </c>
      <c r="P2950" cm="1">
        <f t="array" ref="P2950">IF(E2950={"4. Other"},1,0)</f>
        <v>0</v>
      </c>
      <c r="Q2950" cm="1">
        <f t="array" ref="Q2950">IF(F2950={"1. &lt; HS Grad"},1,0)</f>
        <v>0</v>
      </c>
      <c r="R2950" cm="1">
        <f t="array" ref="R2950">IF(F2950={"4. College Grad"},1,0)</f>
        <v>0</v>
      </c>
      <c r="S2950" cm="1">
        <f t="array" ref="S2950">IF(F2950={"3. Some College"},1,0)</f>
        <v>0</v>
      </c>
      <c r="T2950" cm="1">
        <f t="array" ref="T2950">IF(F2950={"5. Advanced Degree"},1,0)</f>
        <v>1</v>
      </c>
      <c r="U2950" cm="1">
        <f t="array" ref="U2950">IF(F2950={"2. HS Grad"},1,0)</f>
        <v>0</v>
      </c>
    </row>
    <row r="2951" spans="1:21">
      <c r="A2951">
        <v>451279</v>
      </c>
      <c r="B2951">
        <v>2009</v>
      </c>
      <c r="C2951">
        <v>37</v>
      </c>
      <c r="D2951" t="s">
        <v>20653</v>
      </c>
      <c r="E2951" t="s">
        <v>20654</v>
      </c>
      <c r="F2951" t="s">
        <v>20655</v>
      </c>
      <c r="G2951" t="s">
        <v>20656</v>
      </c>
      <c r="H2951" t="s">
        <v>20657</v>
      </c>
      <c r="I2951" t="s">
        <v>20658</v>
      </c>
      <c r="J2951" t="s">
        <v>20659</v>
      </c>
      <c r="K2951">
        <v>4.2304489213782697</v>
      </c>
      <c r="L2951">
        <v>68.748087733766894</v>
      </c>
      <c r="M2951" cm="1">
        <f t="array" ref="M2951">IF(E2951={"2. Black"},1,0)</f>
        <v>0</v>
      </c>
      <c r="N2951" cm="1">
        <f t="array" ref="N2951">IF(E2951={"1. White"},1,0)</f>
        <v>1</v>
      </c>
      <c r="O2951" cm="1">
        <f t="array" ref="O2951">IF(E2951={"3. Asian"},1,0)</f>
        <v>0</v>
      </c>
      <c r="P2951" cm="1">
        <f t="array" ref="P2951">IF(E2951={"4. Other"},1,0)</f>
        <v>0</v>
      </c>
      <c r="Q2951" cm="1">
        <f t="array" ref="Q2951">IF(F2951={"1. &lt; HS Grad"},1,0)</f>
        <v>1</v>
      </c>
      <c r="R2951" cm="1">
        <f t="array" ref="R2951">IF(F2951={"4. College Grad"},1,0)</f>
        <v>0</v>
      </c>
      <c r="S2951" cm="1">
        <f t="array" ref="S2951">IF(F2951={"3. Some College"},1,0)</f>
        <v>0</v>
      </c>
      <c r="T2951" cm="1">
        <f t="array" ref="T2951">IF(F2951={"5. Advanced Degree"},1,0)</f>
        <v>0</v>
      </c>
      <c r="U2951" cm="1">
        <f t="array" ref="U2951">IF(F2951={"2. HS Grad"},1,0)</f>
        <v>0</v>
      </c>
    </row>
    <row r="2952" spans="1:21">
      <c r="A2952">
        <v>307401</v>
      </c>
      <c r="B2952">
        <v>2007</v>
      </c>
      <c r="C2952">
        <v>48</v>
      </c>
      <c r="D2952" t="s">
        <v>20660</v>
      </c>
      <c r="E2952" t="s">
        <v>20661</v>
      </c>
      <c r="F2952" t="s">
        <v>20662</v>
      </c>
      <c r="G2952" t="s">
        <v>20663</v>
      </c>
      <c r="H2952" t="s">
        <v>20664</v>
      </c>
      <c r="I2952" t="s">
        <v>20665</v>
      </c>
      <c r="J2952" t="s">
        <v>20666</v>
      </c>
      <c r="K2952">
        <v>4.69423655022735</v>
      </c>
      <c r="L2952">
        <v>109.315320019967</v>
      </c>
      <c r="M2952" cm="1">
        <f t="array" ref="M2952">IF(E2952={"2. Black"},1,0)</f>
        <v>0</v>
      </c>
      <c r="N2952" cm="1">
        <f t="array" ref="N2952">IF(E2952={"1. White"},1,0)</f>
        <v>1</v>
      </c>
      <c r="O2952" cm="1">
        <f t="array" ref="O2952">IF(E2952={"3. Asian"},1,0)</f>
        <v>0</v>
      </c>
      <c r="P2952" cm="1">
        <f t="array" ref="P2952">IF(E2952={"4. Other"},1,0)</f>
        <v>0</v>
      </c>
      <c r="Q2952" cm="1">
        <f t="array" ref="Q2952">IF(F2952={"1. &lt; HS Grad"},1,0)</f>
        <v>0</v>
      </c>
      <c r="R2952" cm="1">
        <f t="array" ref="R2952">IF(F2952={"4. College Grad"},1,0)</f>
        <v>0</v>
      </c>
      <c r="S2952" cm="1">
        <f t="array" ref="S2952">IF(F2952={"3. Some College"},1,0)</f>
        <v>1</v>
      </c>
      <c r="T2952" cm="1">
        <f t="array" ref="T2952">IF(F2952={"5. Advanced Degree"},1,0)</f>
        <v>0</v>
      </c>
      <c r="U2952" cm="1">
        <f t="array" ref="U2952">IF(F2952={"2. HS Grad"},1,0)</f>
        <v>0</v>
      </c>
    </row>
    <row r="2953" spans="1:21">
      <c r="A2953">
        <v>453377</v>
      </c>
      <c r="B2953">
        <v>2009</v>
      </c>
      <c r="C2953">
        <v>56</v>
      </c>
      <c r="D2953" t="s">
        <v>20667</v>
      </c>
      <c r="E2953" t="s">
        <v>20668</v>
      </c>
      <c r="F2953" t="s">
        <v>20669</v>
      </c>
      <c r="G2953" t="s">
        <v>20670</v>
      </c>
      <c r="H2953" t="s">
        <v>20671</v>
      </c>
      <c r="I2953" t="s">
        <v>20672</v>
      </c>
      <c r="J2953" t="s">
        <v>20673</v>
      </c>
      <c r="K2953">
        <v>5</v>
      </c>
      <c r="L2953">
        <v>148.413159102577</v>
      </c>
      <c r="M2953" cm="1">
        <f t="array" ref="M2953">IF(E2953={"2. Black"},1,0)</f>
        <v>0</v>
      </c>
      <c r="N2953" cm="1">
        <f t="array" ref="N2953">IF(E2953={"1. White"},1,0)</f>
        <v>1</v>
      </c>
      <c r="O2953" cm="1">
        <f t="array" ref="O2953">IF(E2953={"3. Asian"},1,0)</f>
        <v>0</v>
      </c>
      <c r="P2953" cm="1">
        <f t="array" ref="P2953">IF(E2953={"4. Other"},1,0)</f>
        <v>0</v>
      </c>
      <c r="Q2953" cm="1">
        <f t="array" ref="Q2953">IF(F2953={"1. &lt; HS Grad"},1,0)</f>
        <v>0</v>
      </c>
      <c r="R2953" cm="1">
        <f t="array" ref="R2953">IF(F2953={"4. College Grad"},1,0)</f>
        <v>0</v>
      </c>
      <c r="S2953" cm="1">
        <f t="array" ref="S2953">IF(F2953={"3. Some College"},1,0)</f>
        <v>0</v>
      </c>
      <c r="T2953" cm="1">
        <f t="array" ref="T2953">IF(F2953={"5. Advanced Degree"},1,0)</f>
        <v>1</v>
      </c>
      <c r="U2953" cm="1">
        <f t="array" ref="U2953">IF(F2953={"2. HS Grad"},1,0)</f>
        <v>0</v>
      </c>
    </row>
    <row r="2954" spans="1:21">
      <c r="A2954">
        <v>159201</v>
      </c>
      <c r="B2954">
        <v>2003</v>
      </c>
      <c r="C2954">
        <v>44</v>
      </c>
      <c r="D2954" t="s">
        <v>20674</v>
      </c>
      <c r="E2954" t="s">
        <v>20675</v>
      </c>
      <c r="F2954" t="s">
        <v>20676</v>
      </c>
      <c r="G2954" t="s">
        <v>20677</v>
      </c>
      <c r="H2954" t="s">
        <v>20678</v>
      </c>
      <c r="I2954" t="s">
        <v>20679</v>
      </c>
      <c r="J2954" t="s">
        <v>20680</v>
      </c>
      <c r="K2954">
        <v>4.6020599913279598</v>
      </c>
      <c r="L2954">
        <v>99.689463698486406</v>
      </c>
      <c r="M2954" cm="1">
        <f t="array" ref="M2954">IF(E2954={"2. Black"},1,0)</f>
        <v>0</v>
      </c>
      <c r="N2954" cm="1">
        <f t="array" ref="N2954">IF(E2954={"1. White"},1,0)</f>
        <v>1</v>
      </c>
      <c r="O2954" cm="1">
        <f t="array" ref="O2954">IF(E2954={"3. Asian"},1,0)</f>
        <v>0</v>
      </c>
      <c r="P2954" cm="1">
        <f t="array" ref="P2954">IF(E2954={"4. Other"},1,0)</f>
        <v>0</v>
      </c>
      <c r="Q2954" cm="1">
        <f t="array" ref="Q2954">IF(F2954={"1. &lt; HS Grad"},1,0)</f>
        <v>0</v>
      </c>
      <c r="R2954" cm="1">
        <f t="array" ref="R2954">IF(F2954={"4. College Grad"},1,0)</f>
        <v>0</v>
      </c>
      <c r="S2954" cm="1">
        <f t="array" ref="S2954">IF(F2954={"3. Some College"},1,0)</f>
        <v>1</v>
      </c>
      <c r="T2954" cm="1">
        <f t="array" ref="T2954">IF(F2954={"5. Advanced Degree"},1,0)</f>
        <v>0</v>
      </c>
      <c r="U2954" cm="1">
        <f t="array" ref="U2954">IF(F2954={"2. HS Grad"},1,0)</f>
        <v>0</v>
      </c>
    </row>
    <row r="2955" spans="1:21">
      <c r="A2955">
        <v>84893</v>
      </c>
      <c r="B2955">
        <v>2004</v>
      </c>
      <c r="C2955">
        <v>63</v>
      </c>
      <c r="D2955" t="s">
        <v>20681</v>
      </c>
      <c r="E2955" t="s">
        <v>20682</v>
      </c>
      <c r="F2955" t="s">
        <v>20683</v>
      </c>
      <c r="G2955" t="s">
        <v>20684</v>
      </c>
      <c r="H2955" t="s">
        <v>20685</v>
      </c>
      <c r="I2955" t="s">
        <v>20686</v>
      </c>
      <c r="J2955" t="s">
        <v>20687</v>
      </c>
      <c r="K2955">
        <v>4.7708520116421402</v>
      </c>
      <c r="L2955">
        <v>118.01975334000601</v>
      </c>
      <c r="M2955" cm="1">
        <f t="array" ref="M2955">IF(E2955={"2. Black"},1,0)</f>
        <v>0</v>
      </c>
      <c r="N2955" cm="1">
        <f t="array" ref="N2955">IF(E2955={"1. White"},1,0)</f>
        <v>1</v>
      </c>
      <c r="O2955" cm="1">
        <f t="array" ref="O2955">IF(E2955={"3. Asian"},1,0)</f>
        <v>0</v>
      </c>
      <c r="P2955" cm="1">
        <f t="array" ref="P2955">IF(E2955={"4. Other"},1,0)</f>
        <v>0</v>
      </c>
      <c r="Q2955" cm="1">
        <f t="array" ref="Q2955">IF(F2955={"1. &lt; HS Grad"},1,0)</f>
        <v>0</v>
      </c>
      <c r="R2955" cm="1">
        <f t="array" ref="R2955">IF(F2955={"4. College Grad"},1,0)</f>
        <v>1</v>
      </c>
      <c r="S2955" cm="1">
        <f t="array" ref="S2955">IF(F2955={"3. Some College"},1,0)</f>
        <v>0</v>
      </c>
      <c r="T2955" cm="1">
        <f t="array" ref="T2955">IF(F2955={"5. Advanced Degree"},1,0)</f>
        <v>0</v>
      </c>
      <c r="U2955" cm="1">
        <f t="array" ref="U2955">IF(F2955={"2. HS Grad"},1,0)</f>
        <v>0</v>
      </c>
    </row>
    <row r="2956" spans="1:21">
      <c r="A2956">
        <v>161391</v>
      </c>
      <c r="B2956">
        <v>2003</v>
      </c>
      <c r="C2956">
        <v>25</v>
      </c>
      <c r="D2956" t="s">
        <v>20688</v>
      </c>
      <c r="E2956" t="s">
        <v>20689</v>
      </c>
      <c r="F2956" t="s">
        <v>20690</v>
      </c>
      <c r="G2956" t="s">
        <v>20691</v>
      </c>
      <c r="H2956" t="s">
        <v>20692</v>
      </c>
      <c r="I2956" t="s">
        <v>20693</v>
      </c>
      <c r="J2956" t="s">
        <v>20694</v>
      </c>
      <c r="K2956">
        <v>4.1760912590556796</v>
      </c>
      <c r="L2956">
        <v>65.110853715344703</v>
      </c>
      <c r="M2956" cm="1">
        <f t="array" ref="M2956">IF(E2956={"2. Black"},1,0)</f>
        <v>0</v>
      </c>
      <c r="N2956" cm="1">
        <f t="array" ref="N2956">IF(E2956={"1. White"},1,0)</f>
        <v>1</v>
      </c>
      <c r="O2956" cm="1">
        <f t="array" ref="O2956">IF(E2956={"3. Asian"},1,0)</f>
        <v>0</v>
      </c>
      <c r="P2956" cm="1">
        <f t="array" ref="P2956">IF(E2956={"4. Other"},1,0)</f>
        <v>0</v>
      </c>
      <c r="Q2956" cm="1">
        <f t="array" ref="Q2956">IF(F2956={"1. &lt; HS Grad"},1,0)</f>
        <v>0</v>
      </c>
      <c r="R2956" cm="1">
        <f t="array" ref="R2956">IF(F2956={"4. College Grad"},1,0)</f>
        <v>1</v>
      </c>
      <c r="S2956" cm="1">
        <f t="array" ref="S2956">IF(F2956={"3. Some College"},1,0)</f>
        <v>0</v>
      </c>
      <c r="T2956" cm="1">
        <f t="array" ref="T2956">IF(F2956={"5. Advanced Degree"},1,0)</f>
        <v>0</v>
      </c>
      <c r="U2956" cm="1">
        <f t="array" ref="U2956">IF(F2956={"2. HS Grad"},1,0)</f>
        <v>0</v>
      </c>
    </row>
    <row r="2957" spans="1:21">
      <c r="A2957">
        <v>161397</v>
      </c>
      <c r="B2957">
        <v>2003</v>
      </c>
      <c r="C2957">
        <v>31</v>
      </c>
      <c r="D2957" t="s">
        <v>20695</v>
      </c>
      <c r="E2957" t="s">
        <v>20696</v>
      </c>
      <c r="F2957" t="s">
        <v>20697</v>
      </c>
      <c r="G2957" t="s">
        <v>20698</v>
      </c>
      <c r="H2957" t="s">
        <v>20699</v>
      </c>
      <c r="I2957" t="s">
        <v>20700</v>
      </c>
      <c r="J2957" t="s">
        <v>20701</v>
      </c>
      <c r="K2957">
        <v>4.5440680443502801</v>
      </c>
      <c r="L2957">
        <v>94.072714745700495</v>
      </c>
      <c r="M2957" cm="1">
        <f t="array" ref="M2957">IF(E2957={"2. Black"},1,0)</f>
        <v>0</v>
      </c>
      <c r="N2957" cm="1">
        <f t="array" ref="N2957">IF(E2957={"1. White"},1,0)</f>
        <v>1</v>
      </c>
      <c r="O2957" cm="1">
        <f t="array" ref="O2957">IF(E2957={"3. Asian"},1,0)</f>
        <v>0</v>
      </c>
      <c r="P2957" cm="1">
        <f t="array" ref="P2957">IF(E2957={"4. Other"},1,0)</f>
        <v>0</v>
      </c>
      <c r="Q2957" cm="1">
        <f t="array" ref="Q2957">IF(F2957={"1. &lt; HS Grad"},1,0)</f>
        <v>0</v>
      </c>
      <c r="R2957" cm="1">
        <f t="array" ref="R2957">IF(F2957={"4. College Grad"},1,0)</f>
        <v>1</v>
      </c>
      <c r="S2957" cm="1">
        <f t="array" ref="S2957">IF(F2957={"3. Some College"},1,0)</f>
        <v>0</v>
      </c>
      <c r="T2957" cm="1">
        <f t="array" ref="T2957">IF(F2957={"5. Advanced Degree"},1,0)</f>
        <v>0</v>
      </c>
      <c r="U2957" cm="1">
        <f t="array" ref="U2957">IF(F2957={"2. HS Grad"},1,0)</f>
        <v>0</v>
      </c>
    </row>
    <row r="2958" spans="1:21">
      <c r="A2958">
        <v>161416</v>
      </c>
      <c r="B2958">
        <v>2003</v>
      </c>
      <c r="C2958">
        <v>51</v>
      </c>
      <c r="D2958" t="s">
        <v>20702</v>
      </c>
      <c r="E2958" t="s">
        <v>20703</v>
      </c>
      <c r="F2958" t="s">
        <v>20704</v>
      </c>
      <c r="G2958" t="s">
        <v>20705</v>
      </c>
      <c r="H2958" t="s">
        <v>20706</v>
      </c>
      <c r="I2958" t="s">
        <v>20707</v>
      </c>
      <c r="J2958" t="s">
        <v>20708</v>
      </c>
      <c r="K2958">
        <v>4.5910646070265004</v>
      </c>
      <c r="L2958">
        <v>98.599343860389197</v>
      </c>
      <c r="M2958" cm="1">
        <f t="array" ref="M2958">IF(E2958={"2. Black"},1,0)</f>
        <v>0</v>
      </c>
      <c r="N2958" cm="1">
        <f t="array" ref="N2958">IF(E2958={"1. White"},1,0)</f>
        <v>1</v>
      </c>
      <c r="O2958" cm="1">
        <f t="array" ref="O2958">IF(E2958={"3. Asian"},1,0)</f>
        <v>0</v>
      </c>
      <c r="P2958" cm="1">
        <f t="array" ref="P2958">IF(E2958={"4. Other"},1,0)</f>
        <v>0</v>
      </c>
      <c r="Q2958" cm="1">
        <f t="array" ref="Q2958">IF(F2958={"1. &lt; HS Grad"},1,0)</f>
        <v>0</v>
      </c>
      <c r="R2958" cm="1">
        <f t="array" ref="R2958">IF(F2958={"4. College Grad"},1,0)</f>
        <v>0</v>
      </c>
      <c r="S2958" cm="1">
        <f t="array" ref="S2958">IF(F2958={"3. Some College"},1,0)</f>
        <v>0</v>
      </c>
      <c r="T2958" cm="1">
        <f t="array" ref="T2958">IF(F2958={"5. Advanced Degree"},1,0)</f>
        <v>0</v>
      </c>
      <c r="U2958" cm="1">
        <f t="array" ref="U2958">IF(F2958={"2. HS Grad"},1,0)</f>
        <v>1</v>
      </c>
    </row>
    <row r="2959" spans="1:21">
      <c r="A2959">
        <v>306010</v>
      </c>
      <c r="B2959">
        <v>2007</v>
      </c>
      <c r="C2959">
        <v>25</v>
      </c>
      <c r="D2959" t="s">
        <v>20709</v>
      </c>
      <c r="E2959" t="s">
        <v>20710</v>
      </c>
      <c r="F2959" t="s">
        <v>20711</v>
      </c>
      <c r="G2959" t="s">
        <v>20712</v>
      </c>
      <c r="H2959" t="s">
        <v>20713</v>
      </c>
      <c r="I2959" t="s">
        <v>20714</v>
      </c>
      <c r="J2959" t="s">
        <v>20715</v>
      </c>
      <c r="K2959">
        <v>4.4771212547196599</v>
      </c>
      <c r="L2959">
        <v>87.981032785605393</v>
      </c>
      <c r="M2959" cm="1">
        <f t="array" ref="M2959">IF(E2959={"2. Black"},1,0)</f>
        <v>0</v>
      </c>
      <c r="N2959" cm="1">
        <f t="array" ref="N2959">IF(E2959={"1. White"},1,0)</f>
        <v>1</v>
      </c>
      <c r="O2959" cm="1">
        <f t="array" ref="O2959">IF(E2959={"3. Asian"},1,0)</f>
        <v>0</v>
      </c>
      <c r="P2959" cm="1">
        <f t="array" ref="P2959">IF(E2959={"4. Other"},1,0)</f>
        <v>0</v>
      </c>
      <c r="Q2959" cm="1">
        <f t="array" ref="Q2959">IF(F2959={"1. &lt; HS Grad"},1,0)</f>
        <v>0</v>
      </c>
      <c r="R2959" cm="1">
        <f t="array" ref="R2959">IF(F2959={"4. College Grad"},1,0)</f>
        <v>0</v>
      </c>
      <c r="S2959" cm="1">
        <f t="array" ref="S2959">IF(F2959={"3. Some College"},1,0)</f>
        <v>0</v>
      </c>
      <c r="T2959" cm="1">
        <f t="array" ref="T2959">IF(F2959={"5. Advanced Degree"},1,0)</f>
        <v>0</v>
      </c>
      <c r="U2959" cm="1">
        <f t="array" ref="U2959">IF(F2959={"2. HS Grad"},1,0)</f>
        <v>1</v>
      </c>
    </row>
    <row r="2960" spans="1:21">
      <c r="A2960">
        <v>306687</v>
      </c>
      <c r="B2960">
        <v>2007</v>
      </c>
      <c r="C2960">
        <v>50</v>
      </c>
      <c r="D2960" t="s">
        <v>20716</v>
      </c>
      <c r="E2960" t="s">
        <v>20717</v>
      </c>
      <c r="F2960" t="s">
        <v>20718</v>
      </c>
      <c r="G2960" t="s">
        <v>20719</v>
      </c>
      <c r="H2960" t="s">
        <v>20720</v>
      </c>
      <c r="I2960" t="s">
        <v>20721</v>
      </c>
      <c r="J2960" t="s">
        <v>20722</v>
      </c>
      <c r="K2960">
        <v>4.6020599913279598</v>
      </c>
      <c r="L2960">
        <v>99.689463698486406</v>
      </c>
      <c r="M2960" cm="1">
        <f t="array" ref="M2960">IF(E2960={"2. Black"},1,0)</f>
        <v>0</v>
      </c>
      <c r="N2960" cm="1">
        <f t="array" ref="N2960">IF(E2960={"1. White"},1,0)</f>
        <v>1</v>
      </c>
      <c r="O2960" cm="1">
        <f t="array" ref="O2960">IF(E2960={"3. Asian"},1,0)</f>
        <v>0</v>
      </c>
      <c r="P2960" cm="1">
        <f t="array" ref="P2960">IF(E2960={"4. Other"},1,0)</f>
        <v>0</v>
      </c>
      <c r="Q2960" cm="1">
        <f t="array" ref="Q2960">IF(F2960={"1. &lt; HS Grad"},1,0)</f>
        <v>0</v>
      </c>
      <c r="R2960" cm="1">
        <f t="array" ref="R2960">IF(F2960={"4. College Grad"},1,0)</f>
        <v>0</v>
      </c>
      <c r="S2960" cm="1">
        <f t="array" ref="S2960">IF(F2960={"3. Some College"},1,0)</f>
        <v>1</v>
      </c>
      <c r="T2960" cm="1">
        <f t="array" ref="T2960">IF(F2960={"5. Advanced Degree"},1,0)</f>
        <v>0</v>
      </c>
      <c r="U2960" cm="1">
        <f t="array" ref="U2960">IF(F2960={"2. HS Grad"},1,0)</f>
        <v>0</v>
      </c>
    </row>
    <row r="2961" spans="1:21">
      <c r="A2961">
        <v>232349</v>
      </c>
      <c r="B2961">
        <v>2006</v>
      </c>
      <c r="C2961">
        <v>34</v>
      </c>
      <c r="D2961" t="s">
        <v>20723</v>
      </c>
      <c r="E2961" t="s">
        <v>20724</v>
      </c>
      <c r="F2961" t="s">
        <v>20725</v>
      </c>
      <c r="G2961" t="s">
        <v>20726</v>
      </c>
      <c r="H2961" t="s">
        <v>20727</v>
      </c>
      <c r="I2961" t="s">
        <v>20728</v>
      </c>
      <c r="J2961" t="s">
        <v>20729</v>
      </c>
      <c r="K2961">
        <v>4.6901960800285103</v>
      </c>
      <c r="L2961">
        <v>108.874525834712</v>
      </c>
      <c r="M2961" cm="1">
        <f t="array" ref="M2961">IF(E2961={"2. Black"},1,0)</f>
        <v>0</v>
      </c>
      <c r="N2961" cm="1">
        <f t="array" ref="N2961">IF(E2961={"1. White"},1,0)</f>
        <v>1</v>
      </c>
      <c r="O2961" cm="1">
        <f t="array" ref="O2961">IF(E2961={"3. Asian"},1,0)</f>
        <v>0</v>
      </c>
      <c r="P2961" cm="1">
        <f t="array" ref="P2961">IF(E2961={"4. Other"},1,0)</f>
        <v>0</v>
      </c>
      <c r="Q2961" cm="1">
        <f t="array" ref="Q2961">IF(F2961={"1. &lt; HS Grad"},1,0)</f>
        <v>0</v>
      </c>
      <c r="R2961" cm="1">
        <f t="array" ref="R2961">IF(F2961={"4. College Grad"},1,0)</f>
        <v>0</v>
      </c>
      <c r="S2961" cm="1">
        <f t="array" ref="S2961">IF(F2961={"3. Some College"},1,0)</f>
        <v>0</v>
      </c>
      <c r="T2961" cm="1">
        <f t="array" ref="T2961">IF(F2961={"5. Advanced Degree"},1,0)</f>
        <v>0</v>
      </c>
      <c r="U2961" cm="1">
        <f t="array" ref="U2961">IF(F2961={"2. HS Grad"},1,0)</f>
        <v>1</v>
      </c>
    </row>
    <row r="2962" spans="1:21">
      <c r="A2962">
        <v>83445</v>
      </c>
      <c r="B2962">
        <v>2004</v>
      </c>
      <c r="C2962">
        <v>20</v>
      </c>
      <c r="D2962" t="s">
        <v>20730</v>
      </c>
      <c r="E2962" t="s">
        <v>20731</v>
      </c>
      <c r="F2962" t="s">
        <v>20732</v>
      </c>
      <c r="G2962" t="s">
        <v>20733</v>
      </c>
      <c r="H2962" t="s">
        <v>20734</v>
      </c>
      <c r="I2962" t="s">
        <v>20735</v>
      </c>
      <c r="J2962" t="s">
        <v>20736</v>
      </c>
      <c r="K2962">
        <v>4.41497334797082</v>
      </c>
      <c r="L2962">
        <v>82.679637296637196</v>
      </c>
      <c r="M2962" cm="1">
        <f t="array" ref="M2962">IF(E2962={"2. Black"},1,0)</f>
        <v>0</v>
      </c>
      <c r="N2962" cm="1">
        <f t="array" ref="N2962">IF(E2962={"1. White"},1,0)</f>
        <v>1</v>
      </c>
      <c r="O2962" cm="1">
        <f t="array" ref="O2962">IF(E2962={"3. Asian"},1,0)</f>
        <v>0</v>
      </c>
      <c r="P2962" cm="1">
        <f t="array" ref="P2962">IF(E2962={"4. Other"},1,0)</f>
        <v>0</v>
      </c>
      <c r="Q2962" cm="1">
        <f t="array" ref="Q2962">IF(F2962={"1. &lt; HS Grad"},1,0)</f>
        <v>0</v>
      </c>
      <c r="R2962" cm="1">
        <f t="array" ref="R2962">IF(F2962={"4. College Grad"},1,0)</f>
        <v>0</v>
      </c>
      <c r="S2962" cm="1">
        <f t="array" ref="S2962">IF(F2962={"3. Some College"},1,0)</f>
        <v>1</v>
      </c>
      <c r="T2962" cm="1">
        <f t="array" ref="T2962">IF(F2962={"5. Advanced Degree"},1,0)</f>
        <v>0</v>
      </c>
      <c r="U2962" cm="1">
        <f t="array" ref="U2962">IF(F2962={"2. HS Grad"},1,0)</f>
        <v>0</v>
      </c>
    </row>
    <row r="2963" spans="1:21">
      <c r="A2963">
        <v>303155</v>
      </c>
      <c r="B2963">
        <v>2007</v>
      </c>
      <c r="C2963">
        <v>30</v>
      </c>
      <c r="D2963" t="s">
        <v>20737</v>
      </c>
      <c r="E2963" t="s">
        <v>20738</v>
      </c>
      <c r="F2963" t="s">
        <v>20739</v>
      </c>
      <c r="G2963" t="s">
        <v>20740</v>
      </c>
      <c r="H2963" t="s">
        <v>20741</v>
      </c>
      <c r="I2963" t="s">
        <v>20742</v>
      </c>
      <c r="J2963" t="s">
        <v>20743</v>
      </c>
      <c r="K2963">
        <v>4.4941545940184398</v>
      </c>
      <c r="L2963">
        <v>89.492479518000096</v>
      </c>
      <c r="M2963" cm="1">
        <f t="array" ref="M2963">IF(E2963={"2. Black"},1,0)</f>
        <v>0</v>
      </c>
      <c r="N2963" cm="1">
        <f t="array" ref="N2963">IF(E2963={"1. White"},1,0)</f>
        <v>1</v>
      </c>
      <c r="O2963" cm="1">
        <f t="array" ref="O2963">IF(E2963={"3. Asian"},1,0)</f>
        <v>0</v>
      </c>
      <c r="P2963" cm="1">
        <f t="array" ref="P2963">IF(E2963={"4. Other"},1,0)</f>
        <v>0</v>
      </c>
      <c r="Q2963" cm="1">
        <f t="array" ref="Q2963">IF(F2963={"1. &lt; HS Grad"},1,0)</f>
        <v>0</v>
      </c>
      <c r="R2963" cm="1">
        <f t="array" ref="R2963">IF(F2963={"4. College Grad"},1,0)</f>
        <v>0</v>
      </c>
      <c r="S2963" cm="1">
        <f t="array" ref="S2963">IF(F2963={"3. Some College"},1,0)</f>
        <v>0</v>
      </c>
      <c r="T2963" cm="1">
        <f t="array" ref="T2963">IF(F2963={"5. Advanced Degree"},1,0)</f>
        <v>0</v>
      </c>
      <c r="U2963" cm="1">
        <f t="array" ref="U2963">IF(F2963={"2. HS Grad"},1,0)</f>
        <v>1</v>
      </c>
    </row>
    <row r="2964" spans="1:21">
      <c r="A2964">
        <v>450065</v>
      </c>
      <c r="B2964">
        <v>2009</v>
      </c>
      <c r="C2964">
        <v>40</v>
      </c>
      <c r="D2964" t="s">
        <v>20744</v>
      </c>
      <c r="E2964" t="s">
        <v>20745</v>
      </c>
      <c r="F2964" t="s">
        <v>20746</v>
      </c>
      <c r="G2964" t="s">
        <v>20747</v>
      </c>
      <c r="H2964" t="s">
        <v>20748</v>
      </c>
      <c r="I2964" t="s">
        <v>20749</v>
      </c>
      <c r="J2964" t="s">
        <v>20750</v>
      </c>
      <c r="K2964">
        <v>4.5797835966168101</v>
      </c>
      <c r="L2964">
        <v>97.493294045393398</v>
      </c>
      <c r="M2964" cm="1">
        <f t="array" ref="M2964">IF(E2964={"2. Black"},1,0)</f>
        <v>0</v>
      </c>
      <c r="N2964" cm="1">
        <f t="array" ref="N2964">IF(E2964={"1. White"},1,0)</f>
        <v>1</v>
      </c>
      <c r="O2964" cm="1">
        <f t="array" ref="O2964">IF(E2964={"3. Asian"},1,0)</f>
        <v>0</v>
      </c>
      <c r="P2964" cm="1">
        <f t="array" ref="P2964">IF(E2964={"4. Other"},1,0)</f>
        <v>0</v>
      </c>
      <c r="Q2964" cm="1">
        <f t="array" ref="Q2964">IF(F2964={"1. &lt; HS Grad"},1,0)</f>
        <v>0</v>
      </c>
      <c r="R2964" cm="1">
        <f t="array" ref="R2964">IF(F2964={"4. College Grad"},1,0)</f>
        <v>0</v>
      </c>
      <c r="S2964" cm="1">
        <f t="array" ref="S2964">IF(F2964={"3. Some College"},1,0)</f>
        <v>1</v>
      </c>
      <c r="T2964" cm="1">
        <f t="array" ref="T2964">IF(F2964={"5. Advanced Degree"},1,0)</f>
        <v>0</v>
      </c>
      <c r="U2964" cm="1">
        <f t="array" ref="U2964">IF(F2964={"2. HS Grad"},1,0)</f>
        <v>0</v>
      </c>
    </row>
    <row r="2965" spans="1:21">
      <c r="A2965">
        <v>231998</v>
      </c>
      <c r="B2965">
        <v>2006</v>
      </c>
      <c r="C2965">
        <v>34</v>
      </c>
      <c r="D2965" t="s">
        <v>20751</v>
      </c>
      <c r="E2965" t="s">
        <v>20752</v>
      </c>
      <c r="F2965" t="s">
        <v>20753</v>
      </c>
      <c r="G2965" t="s">
        <v>20754</v>
      </c>
      <c r="H2965" t="s">
        <v>20755</v>
      </c>
      <c r="I2965" t="s">
        <v>20756</v>
      </c>
      <c r="J2965" t="s">
        <v>20757</v>
      </c>
      <c r="K2965">
        <v>4.0413926851582298</v>
      </c>
      <c r="L2965">
        <v>56.905539144673199</v>
      </c>
      <c r="M2965" cm="1">
        <f t="array" ref="M2965">IF(E2965={"2. Black"},1,0)</f>
        <v>0</v>
      </c>
      <c r="N2965" cm="1">
        <f t="array" ref="N2965">IF(E2965={"1. White"},1,0)</f>
        <v>1</v>
      </c>
      <c r="O2965" cm="1">
        <f t="array" ref="O2965">IF(E2965={"3. Asian"},1,0)</f>
        <v>0</v>
      </c>
      <c r="P2965" cm="1">
        <f t="array" ref="P2965">IF(E2965={"4. Other"},1,0)</f>
        <v>0</v>
      </c>
      <c r="Q2965" cm="1">
        <f t="array" ref="Q2965">IF(F2965={"1. &lt; HS Grad"},1,0)</f>
        <v>0</v>
      </c>
      <c r="R2965" cm="1">
        <f t="array" ref="R2965">IF(F2965={"4. College Grad"},1,0)</f>
        <v>0</v>
      </c>
      <c r="S2965" cm="1">
        <f t="array" ref="S2965">IF(F2965={"3. Some College"},1,0)</f>
        <v>0</v>
      </c>
      <c r="T2965" cm="1">
        <f t="array" ref="T2965">IF(F2965={"5. Advanced Degree"},1,0)</f>
        <v>0</v>
      </c>
      <c r="U2965" cm="1">
        <f t="array" ref="U2965">IF(F2965={"2. HS Grad"},1,0)</f>
        <v>1</v>
      </c>
    </row>
    <row r="2966" spans="1:21">
      <c r="A2966">
        <v>80918</v>
      </c>
      <c r="B2966">
        <v>2004</v>
      </c>
      <c r="C2966">
        <v>57</v>
      </c>
      <c r="D2966" t="s">
        <v>20758</v>
      </c>
      <c r="E2966" t="s">
        <v>20759</v>
      </c>
      <c r="F2966" t="s">
        <v>20760</v>
      </c>
      <c r="G2966" t="s">
        <v>20761</v>
      </c>
      <c r="H2966" t="s">
        <v>20762</v>
      </c>
      <c r="I2966" t="s">
        <v>20763</v>
      </c>
      <c r="J2966" t="s">
        <v>20764</v>
      </c>
      <c r="K2966">
        <v>4.1760912590556796</v>
      </c>
      <c r="L2966">
        <v>65.110853715344703</v>
      </c>
      <c r="M2966" cm="1">
        <f t="array" ref="M2966">IF(E2966={"2. Black"},1,0)</f>
        <v>0</v>
      </c>
      <c r="N2966" cm="1">
        <f t="array" ref="N2966">IF(E2966={"1. White"},1,0)</f>
        <v>1</v>
      </c>
      <c r="O2966" cm="1">
        <f t="array" ref="O2966">IF(E2966={"3. Asian"},1,0)</f>
        <v>0</v>
      </c>
      <c r="P2966" cm="1">
        <f t="array" ref="P2966">IF(E2966={"4. Other"},1,0)</f>
        <v>0</v>
      </c>
      <c r="Q2966" cm="1">
        <f t="array" ref="Q2966">IF(F2966={"1. &lt; HS Grad"},1,0)</f>
        <v>0</v>
      </c>
      <c r="R2966" cm="1">
        <f t="array" ref="R2966">IF(F2966={"4. College Grad"},1,0)</f>
        <v>0</v>
      </c>
      <c r="S2966" cm="1">
        <f t="array" ref="S2966">IF(F2966={"3. Some College"},1,0)</f>
        <v>0</v>
      </c>
      <c r="T2966" cm="1">
        <f t="array" ref="T2966">IF(F2966={"5. Advanced Degree"},1,0)</f>
        <v>0</v>
      </c>
      <c r="U2966" cm="1">
        <f t="array" ref="U2966">IF(F2966={"2. HS Grad"},1,0)</f>
        <v>1</v>
      </c>
    </row>
    <row r="2967" spans="1:21">
      <c r="A2967">
        <v>304411</v>
      </c>
      <c r="B2967">
        <v>2007</v>
      </c>
      <c r="C2967">
        <v>42</v>
      </c>
      <c r="D2967" t="s">
        <v>20765</v>
      </c>
      <c r="E2967" t="s">
        <v>20766</v>
      </c>
      <c r="F2967" t="s">
        <v>20767</v>
      </c>
      <c r="G2967" t="s">
        <v>20768</v>
      </c>
      <c r="H2967" t="s">
        <v>20769</v>
      </c>
      <c r="I2967" t="s">
        <v>20770</v>
      </c>
      <c r="J2967" t="s">
        <v>20771</v>
      </c>
      <c r="K2967">
        <v>4.4941545940184398</v>
      </c>
      <c r="L2967">
        <v>89.492479518000096</v>
      </c>
      <c r="M2967" cm="1">
        <f t="array" ref="M2967">IF(E2967={"2. Black"},1,0)</f>
        <v>1</v>
      </c>
      <c r="N2967" cm="1">
        <f t="array" ref="N2967">IF(E2967={"1. White"},1,0)</f>
        <v>0</v>
      </c>
      <c r="O2967" cm="1">
        <f t="array" ref="O2967">IF(E2967={"3. Asian"},1,0)</f>
        <v>0</v>
      </c>
      <c r="P2967" cm="1">
        <f t="array" ref="P2967">IF(E2967={"4. Other"},1,0)</f>
        <v>0</v>
      </c>
      <c r="Q2967" cm="1">
        <f t="array" ref="Q2967">IF(F2967={"1. &lt; HS Grad"},1,0)</f>
        <v>0</v>
      </c>
      <c r="R2967" cm="1">
        <f t="array" ref="R2967">IF(F2967={"4. College Grad"},1,0)</f>
        <v>0</v>
      </c>
      <c r="S2967" cm="1">
        <f t="array" ref="S2967">IF(F2967={"3. Some College"},1,0)</f>
        <v>0</v>
      </c>
      <c r="T2967" cm="1">
        <f t="array" ref="T2967">IF(F2967={"5. Advanced Degree"},1,0)</f>
        <v>0</v>
      </c>
      <c r="U2967" cm="1">
        <f t="array" ref="U2967">IF(F2967={"2. HS Grad"},1,0)</f>
        <v>1</v>
      </c>
    </row>
    <row r="2968" spans="1:21">
      <c r="A2968">
        <v>155790</v>
      </c>
      <c r="B2968">
        <v>2003</v>
      </c>
      <c r="C2968">
        <v>30</v>
      </c>
      <c r="D2968" t="s">
        <v>20772</v>
      </c>
      <c r="E2968" t="s">
        <v>20773</v>
      </c>
      <c r="F2968" t="s">
        <v>20774</v>
      </c>
      <c r="G2968" t="s">
        <v>20775</v>
      </c>
      <c r="H2968" t="s">
        <v>20776</v>
      </c>
      <c r="I2968" t="s">
        <v>20777</v>
      </c>
      <c r="J2968" t="s">
        <v>20778</v>
      </c>
      <c r="K2968">
        <v>4.4313637641589896</v>
      </c>
      <c r="L2968">
        <v>84.045957653992403</v>
      </c>
      <c r="M2968" cm="1">
        <f t="array" ref="M2968">IF(E2968={"2. Black"},1,0)</f>
        <v>0</v>
      </c>
      <c r="N2968" cm="1">
        <f t="array" ref="N2968">IF(E2968={"1. White"},1,0)</f>
        <v>1</v>
      </c>
      <c r="O2968" cm="1">
        <f t="array" ref="O2968">IF(E2968={"3. Asian"},1,0)</f>
        <v>0</v>
      </c>
      <c r="P2968" cm="1">
        <f t="array" ref="P2968">IF(E2968={"4. Other"},1,0)</f>
        <v>0</v>
      </c>
      <c r="Q2968" cm="1">
        <f t="array" ref="Q2968">IF(F2968={"1. &lt; HS Grad"},1,0)</f>
        <v>0</v>
      </c>
      <c r="R2968" cm="1">
        <f t="array" ref="R2968">IF(F2968={"4. College Grad"},1,0)</f>
        <v>0</v>
      </c>
      <c r="S2968" cm="1">
        <f t="array" ref="S2968">IF(F2968={"3. Some College"},1,0)</f>
        <v>1</v>
      </c>
      <c r="T2968" cm="1">
        <f t="array" ref="T2968">IF(F2968={"5. Advanced Degree"},1,0)</f>
        <v>0</v>
      </c>
      <c r="U2968" cm="1">
        <f t="array" ref="U2968">IF(F2968={"2. HS Grad"},1,0)</f>
        <v>0</v>
      </c>
    </row>
    <row r="2969" spans="1:21">
      <c r="A2969">
        <v>159561</v>
      </c>
      <c r="B2969">
        <v>2003</v>
      </c>
      <c r="C2969">
        <v>37</v>
      </c>
      <c r="D2969" t="s">
        <v>20779</v>
      </c>
      <c r="E2969" t="s">
        <v>20780</v>
      </c>
      <c r="F2969" t="s">
        <v>20781</v>
      </c>
      <c r="G2969" t="s">
        <v>20782</v>
      </c>
      <c r="H2969" t="s">
        <v>20783</v>
      </c>
      <c r="I2969" t="s">
        <v>20784</v>
      </c>
      <c r="J2969" t="s">
        <v>20785</v>
      </c>
      <c r="K2969">
        <v>4.5440680443502801</v>
      </c>
      <c r="L2969">
        <v>94.072714745700495</v>
      </c>
      <c r="M2969" cm="1">
        <f t="array" ref="M2969">IF(E2969={"2. Black"},1,0)</f>
        <v>0</v>
      </c>
      <c r="N2969" cm="1">
        <f t="array" ref="N2969">IF(E2969={"1. White"},1,0)</f>
        <v>1</v>
      </c>
      <c r="O2969" cm="1">
        <f t="array" ref="O2969">IF(E2969={"3. Asian"},1,0)</f>
        <v>0</v>
      </c>
      <c r="P2969" cm="1">
        <f t="array" ref="P2969">IF(E2969={"4. Other"},1,0)</f>
        <v>0</v>
      </c>
      <c r="Q2969" cm="1">
        <f t="array" ref="Q2969">IF(F2969={"1. &lt; HS Grad"},1,0)</f>
        <v>0</v>
      </c>
      <c r="R2969" cm="1">
        <f t="array" ref="R2969">IF(F2969={"4. College Grad"},1,0)</f>
        <v>0</v>
      </c>
      <c r="S2969" cm="1">
        <f t="array" ref="S2969">IF(F2969={"3. Some College"},1,0)</f>
        <v>1</v>
      </c>
      <c r="T2969" cm="1">
        <f t="array" ref="T2969">IF(F2969={"5. Advanced Degree"},1,0)</f>
        <v>0</v>
      </c>
      <c r="U2969" cm="1">
        <f t="array" ref="U2969">IF(F2969={"2. HS Grad"},1,0)</f>
        <v>0</v>
      </c>
    </row>
    <row r="2970" spans="1:21">
      <c r="A2970">
        <v>377472</v>
      </c>
      <c r="B2970">
        <v>2008</v>
      </c>
      <c r="C2970">
        <v>50</v>
      </c>
      <c r="D2970" t="s">
        <v>20786</v>
      </c>
      <c r="E2970" t="s">
        <v>20787</v>
      </c>
      <c r="F2970" t="s">
        <v>20788</v>
      </c>
      <c r="G2970" t="s">
        <v>20789</v>
      </c>
      <c r="H2970" t="s">
        <v>20790</v>
      </c>
      <c r="I2970" t="s">
        <v>20791</v>
      </c>
      <c r="J2970" t="s">
        <v>20792</v>
      </c>
      <c r="K2970">
        <v>4.4471580313422203</v>
      </c>
      <c r="L2970">
        <v>85.3839403789827</v>
      </c>
      <c r="M2970" cm="1">
        <f t="array" ref="M2970">IF(E2970={"2. Black"},1,0)</f>
        <v>1</v>
      </c>
      <c r="N2970" cm="1">
        <f t="array" ref="N2970">IF(E2970={"1. White"},1,0)</f>
        <v>0</v>
      </c>
      <c r="O2970" cm="1">
        <f t="array" ref="O2970">IF(E2970={"3. Asian"},1,0)</f>
        <v>0</v>
      </c>
      <c r="P2970" cm="1">
        <f t="array" ref="P2970">IF(E2970={"4. Other"},1,0)</f>
        <v>0</v>
      </c>
      <c r="Q2970" cm="1">
        <f t="array" ref="Q2970">IF(F2970={"1. &lt; HS Grad"},1,0)</f>
        <v>0</v>
      </c>
      <c r="R2970" cm="1">
        <f t="array" ref="R2970">IF(F2970={"4. College Grad"},1,0)</f>
        <v>0</v>
      </c>
      <c r="S2970" cm="1">
        <f t="array" ref="S2970">IF(F2970={"3. Some College"},1,0)</f>
        <v>0</v>
      </c>
      <c r="T2970" cm="1">
        <f t="array" ref="T2970">IF(F2970={"5. Advanced Degree"},1,0)</f>
        <v>0</v>
      </c>
      <c r="U2970" cm="1">
        <f t="array" ref="U2970">IF(F2970={"2. HS Grad"},1,0)</f>
        <v>1</v>
      </c>
    </row>
    <row r="2971" spans="1:21">
      <c r="A2971">
        <v>450455</v>
      </c>
      <c r="B2971">
        <v>2009</v>
      </c>
      <c r="C2971">
        <v>26</v>
      </c>
      <c r="D2971" t="s">
        <v>20793</v>
      </c>
      <c r="E2971" t="s">
        <v>20794</v>
      </c>
      <c r="F2971" t="s">
        <v>20795</v>
      </c>
      <c r="G2971" t="s">
        <v>20796</v>
      </c>
      <c r="H2971" t="s">
        <v>20797</v>
      </c>
      <c r="I2971" t="s">
        <v>20798</v>
      </c>
      <c r="J2971" t="s">
        <v>20799</v>
      </c>
      <c r="K2971">
        <v>4.3617278360175904</v>
      </c>
      <c r="L2971">
        <v>78.392466800983698</v>
      </c>
      <c r="M2971" cm="1">
        <f t="array" ref="M2971">IF(E2971={"2. Black"},1,0)</f>
        <v>0</v>
      </c>
      <c r="N2971" cm="1">
        <f t="array" ref="N2971">IF(E2971={"1. White"},1,0)</f>
        <v>1</v>
      </c>
      <c r="O2971" cm="1">
        <f t="array" ref="O2971">IF(E2971={"3. Asian"},1,0)</f>
        <v>0</v>
      </c>
      <c r="P2971" cm="1">
        <f t="array" ref="P2971">IF(E2971={"4. Other"},1,0)</f>
        <v>0</v>
      </c>
      <c r="Q2971" cm="1">
        <f t="array" ref="Q2971">IF(F2971={"1. &lt; HS Grad"},1,0)</f>
        <v>0</v>
      </c>
      <c r="R2971" cm="1">
        <f t="array" ref="R2971">IF(F2971={"4. College Grad"},1,0)</f>
        <v>0</v>
      </c>
      <c r="S2971" cm="1">
        <f t="array" ref="S2971">IF(F2971={"3. Some College"},1,0)</f>
        <v>1</v>
      </c>
      <c r="T2971" cm="1">
        <f t="array" ref="T2971">IF(F2971={"5. Advanced Degree"},1,0)</f>
        <v>0</v>
      </c>
      <c r="U2971" cm="1">
        <f t="array" ref="U2971">IF(F2971={"2. HS Grad"},1,0)</f>
        <v>0</v>
      </c>
    </row>
    <row r="2972" spans="1:21">
      <c r="A2972">
        <v>304184</v>
      </c>
      <c r="B2972">
        <v>2007</v>
      </c>
      <c r="C2972">
        <v>59</v>
      </c>
      <c r="D2972" t="s">
        <v>20800</v>
      </c>
      <c r="E2972" t="s">
        <v>20801</v>
      </c>
      <c r="F2972" t="s">
        <v>20802</v>
      </c>
      <c r="G2972" t="s">
        <v>20803</v>
      </c>
      <c r="H2972" t="s">
        <v>20804</v>
      </c>
      <c r="I2972" t="s">
        <v>20805</v>
      </c>
      <c r="J2972" t="s">
        <v>20806</v>
      </c>
      <c r="K2972">
        <v>5.0777311796523898</v>
      </c>
      <c r="L2972">
        <v>160.40970196228901</v>
      </c>
      <c r="M2972" cm="1">
        <f t="array" ref="M2972">IF(E2972={"2. Black"},1,0)</f>
        <v>0</v>
      </c>
      <c r="N2972" cm="1">
        <f t="array" ref="N2972">IF(E2972={"1. White"},1,0)</f>
        <v>0</v>
      </c>
      <c r="O2972" cm="1">
        <f t="array" ref="O2972">IF(E2972={"3. Asian"},1,0)</f>
        <v>1</v>
      </c>
      <c r="P2972" cm="1">
        <f t="array" ref="P2972">IF(E2972={"4. Other"},1,0)</f>
        <v>0</v>
      </c>
      <c r="Q2972" cm="1">
        <f t="array" ref="Q2972">IF(F2972={"1. &lt; HS Grad"},1,0)</f>
        <v>0</v>
      </c>
      <c r="R2972" cm="1">
        <f t="array" ref="R2972">IF(F2972={"4. College Grad"},1,0)</f>
        <v>0</v>
      </c>
      <c r="S2972" cm="1">
        <f t="array" ref="S2972">IF(F2972={"3. Some College"},1,0)</f>
        <v>0</v>
      </c>
      <c r="T2972" cm="1">
        <f t="array" ref="T2972">IF(F2972={"5. Advanced Degree"},1,0)</f>
        <v>0</v>
      </c>
      <c r="U2972" cm="1">
        <f t="array" ref="U2972">IF(F2972={"2. HS Grad"},1,0)</f>
        <v>1</v>
      </c>
    </row>
    <row r="2973" spans="1:21">
      <c r="A2973">
        <v>154351</v>
      </c>
      <c r="B2973">
        <v>2003</v>
      </c>
      <c r="C2973">
        <v>29</v>
      </c>
      <c r="D2973" t="s">
        <v>20807</v>
      </c>
      <c r="E2973" t="s">
        <v>20808</v>
      </c>
      <c r="F2973" t="s">
        <v>20809</v>
      </c>
      <c r="G2973" t="s">
        <v>20810</v>
      </c>
      <c r="H2973" t="s">
        <v>20811</v>
      </c>
      <c r="I2973" t="s">
        <v>20812</v>
      </c>
      <c r="J2973" t="s">
        <v>20813</v>
      </c>
      <c r="K2973">
        <v>4.8893017025063097</v>
      </c>
      <c r="L2973">
        <v>132.86076531157201</v>
      </c>
      <c r="M2973" cm="1">
        <f t="array" ref="M2973">IF(E2973={"2. Black"},1,0)</f>
        <v>0</v>
      </c>
      <c r="N2973" cm="1">
        <f t="array" ref="N2973">IF(E2973={"1. White"},1,0)</f>
        <v>0</v>
      </c>
      <c r="O2973" cm="1">
        <f t="array" ref="O2973">IF(E2973={"3. Asian"},1,0)</f>
        <v>0</v>
      </c>
      <c r="P2973" cm="1">
        <f t="array" ref="P2973">IF(E2973={"4. Other"},1,0)</f>
        <v>1</v>
      </c>
      <c r="Q2973" cm="1">
        <f t="array" ref="Q2973">IF(F2973={"1. &lt; HS Grad"},1,0)</f>
        <v>0</v>
      </c>
      <c r="R2973" cm="1">
        <f t="array" ref="R2973">IF(F2973={"4. College Grad"},1,0)</f>
        <v>0</v>
      </c>
      <c r="S2973" cm="1">
        <f t="array" ref="S2973">IF(F2973={"3. Some College"},1,0)</f>
        <v>1</v>
      </c>
      <c r="T2973" cm="1">
        <f t="array" ref="T2973">IF(F2973={"5. Advanced Degree"},1,0)</f>
        <v>0</v>
      </c>
      <c r="U2973" cm="1">
        <f t="array" ref="U2973">IF(F2973={"2. HS Grad"},1,0)</f>
        <v>0</v>
      </c>
    </row>
    <row r="2974" spans="1:21">
      <c r="A2974">
        <v>447182</v>
      </c>
      <c r="B2974">
        <v>2009</v>
      </c>
      <c r="C2974">
        <v>22</v>
      </c>
      <c r="D2974" t="s">
        <v>20814</v>
      </c>
      <c r="E2974" t="s">
        <v>20815</v>
      </c>
      <c r="F2974" t="s">
        <v>20816</v>
      </c>
      <c r="G2974" t="s">
        <v>20817</v>
      </c>
      <c r="H2974" t="s">
        <v>20818</v>
      </c>
      <c r="I2974" t="s">
        <v>20819</v>
      </c>
      <c r="J2974" t="s">
        <v>20820</v>
      </c>
      <c r="K2974">
        <v>4.4771212547196599</v>
      </c>
      <c r="L2974">
        <v>87.981032785605393</v>
      </c>
      <c r="M2974" cm="1">
        <f t="array" ref="M2974">IF(E2974={"2. Black"},1,0)</f>
        <v>0</v>
      </c>
      <c r="N2974" cm="1">
        <f t="array" ref="N2974">IF(E2974={"1. White"},1,0)</f>
        <v>1</v>
      </c>
      <c r="O2974" cm="1">
        <f t="array" ref="O2974">IF(E2974={"3. Asian"},1,0)</f>
        <v>0</v>
      </c>
      <c r="P2974" cm="1">
        <f t="array" ref="P2974">IF(E2974={"4. Other"},1,0)</f>
        <v>0</v>
      </c>
      <c r="Q2974" cm="1">
        <f t="array" ref="Q2974">IF(F2974={"1. &lt; HS Grad"},1,0)</f>
        <v>0</v>
      </c>
      <c r="R2974" cm="1">
        <f t="array" ref="R2974">IF(F2974={"4. College Grad"},1,0)</f>
        <v>0</v>
      </c>
      <c r="S2974" cm="1">
        <f t="array" ref="S2974">IF(F2974={"3. Some College"},1,0)</f>
        <v>0</v>
      </c>
      <c r="T2974" cm="1">
        <f t="array" ref="T2974">IF(F2974={"5. Advanced Degree"},1,0)</f>
        <v>0</v>
      </c>
      <c r="U2974" cm="1">
        <f t="array" ref="U2974">IF(F2974={"2. HS Grad"},1,0)</f>
        <v>1</v>
      </c>
    </row>
    <row r="2975" spans="1:21">
      <c r="A2975">
        <v>13962</v>
      </c>
      <c r="B2975">
        <v>2005</v>
      </c>
      <c r="C2975">
        <v>54</v>
      </c>
      <c r="D2975" t="s">
        <v>20821</v>
      </c>
      <c r="E2975" t="s">
        <v>20822</v>
      </c>
      <c r="F2975" t="s">
        <v>20823</v>
      </c>
      <c r="G2975" t="s">
        <v>20824</v>
      </c>
      <c r="H2975" t="s">
        <v>20825</v>
      </c>
      <c r="I2975" t="s">
        <v>20826</v>
      </c>
      <c r="J2975" t="s">
        <v>20827</v>
      </c>
      <c r="K2975">
        <v>5.0636935575958102</v>
      </c>
      <c r="L2975">
        <v>158.173662250538</v>
      </c>
      <c r="M2975" cm="1">
        <f t="array" ref="M2975">IF(E2975={"2. Black"},1,0)</f>
        <v>0</v>
      </c>
      <c r="N2975" cm="1">
        <f t="array" ref="N2975">IF(E2975={"1. White"},1,0)</f>
        <v>1</v>
      </c>
      <c r="O2975" cm="1">
        <f t="array" ref="O2975">IF(E2975={"3. Asian"},1,0)</f>
        <v>0</v>
      </c>
      <c r="P2975" cm="1">
        <f t="array" ref="P2975">IF(E2975={"4. Other"},1,0)</f>
        <v>0</v>
      </c>
      <c r="Q2975" cm="1">
        <f t="array" ref="Q2975">IF(F2975={"1. &lt; HS Grad"},1,0)</f>
        <v>0</v>
      </c>
      <c r="R2975" cm="1">
        <f t="array" ref="R2975">IF(F2975={"4. College Grad"},1,0)</f>
        <v>0</v>
      </c>
      <c r="S2975" cm="1">
        <f t="array" ref="S2975">IF(F2975={"3. Some College"},1,0)</f>
        <v>0</v>
      </c>
      <c r="T2975" cm="1">
        <f t="array" ref="T2975">IF(F2975={"5. Advanced Degree"},1,0)</f>
        <v>0</v>
      </c>
      <c r="U2975" cm="1">
        <f t="array" ref="U2975">IF(F2975={"2. HS Grad"},1,0)</f>
        <v>1</v>
      </c>
    </row>
    <row r="2976" spans="1:21">
      <c r="A2976">
        <v>154728</v>
      </c>
      <c r="B2976">
        <v>2003</v>
      </c>
      <c r="C2976">
        <v>46</v>
      </c>
      <c r="D2976" t="s">
        <v>20828</v>
      </c>
      <c r="E2976" t="s">
        <v>20829</v>
      </c>
      <c r="F2976" t="s">
        <v>20830</v>
      </c>
      <c r="G2976" t="s">
        <v>20831</v>
      </c>
      <c r="H2976" t="s">
        <v>20832</v>
      </c>
      <c r="I2976" t="s">
        <v>20833</v>
      </c>
      <c r="J2976" t="s">
        <v>20834</v>
      </c>
      <c r="K2976">
        <v>4.7781512503836403</v>
      </c>
      <c r="L2976">
        <v>118.884359339886</v>
      </c>
      <c r="M2976" cm="1">
        <f t="array" ref="M2976">IF(E2976={"2. Black"},1,0)</f>
        <v>1</v>
      </c>
      <c r="N2976" cm="1">
        <f t="array" ref="N2976">IF(E2976={"1. White"},1,0)</f>
        <v>0</v>
      </c>
      <c r="O2976" cm="1">
        <f t="array" ref="O2976">IF(E2976={"3. Asian"},1,0)</f>
        <v>0</v>
      </c>
      <c r="P2976" cm="1">
        <f t="array" ref="P2976">IF(E2976={"4. Other"},1,0)</f>
        <v>0</v>
      </c>
      <c r="Q2976" cm="1">
        <f t="array" ref="Q2976">IF(F2976={"1. &lt; HS Grad"},1,0)</f>
        <v>0</v>
      </c>
      <c r="R2976" cm="1">
        <f t="array" ref="R2976">IF(F2976={"4. College Grad"},1,0)</f>
        <v>0</v>
      </c>
      <c r="S2976" cm="1">
        <f t="array" ref="S2976">IF(F2976={"3. Some College"},1,0)</f>
        <v>0</v>
      </c>
      <c r="T2976" cm="1">
        <f t="array" ref="T2976">IF(F2976={"5. Advanced Degree"},1,0)</f>
        <v>0</v>
      </c>
      <c r="U2976" cm="1">
        <f t="array" ref="U2976">IF(F2976={"2. HS Grad"},1,0)</f>
        <v>1</v>
      </c>
    </row>
    <row r="2977" spans="1:21">
      <c r="A2977">
        <v>380298</v>
      </c>
      <c r="B2977">
        <v>2008</v>
      </c>
      <c r="C2977">
        <v>51</v>
      </c>
      <c r="D2977" t="s">
        <v>20835</v>
      </c>
      <c r="E2977" t="s">
        <v>20836</v>
      </c>
      <c r="F2977" t="s">
        <v>20837</v>
      </c>
      <c r="G2977" t="s">
        <v>20838</v>
      </c>
      <c r="H2977" t="s">
        <v>20839</v>
      </c>
      <c r="I2977" t="s">
        <v>20840</v>
      </c>
      <c r="J2977" t="s">
        <v>20841</v>
      </c>
      <c r="K2977">
        <v>4.6190933306267397</v>
      </c>
      <c r="L2977">
        <v>101.402052302992</v>
      </c>
      <c r="M2977" cm="1">
        <f t="array" ref="M2977">IF(E2977={"2. Black"},1,0)</f>
        <v>0</v>
      </c>
      <c r="N2977" cm="1">
        <f t="array" ref="N2977">IF(E2977={"1. White"},1,0)</f>
        <v>1</v>
      </c>
      <c r="O2977" cm="1">
        <f t="array" ref="O2977">IF(E2977={"3. Asian"},1,0)</f>
        <v>0</v>
      </c>
      <c r="P2977" cm="1">
        <f t="array" ref="P2977">IF(E2977={"4. Other"},1,0)</f>
        <v>0</v>
      </c>
      <c r="Q2977" cm="1">
        <f t="array" ref="Q2977">IF(F2977={"1. &lt; HS Grad"},1,0)</f>
        <v>0</v>
      </c>
      <c r="R2977" cm="1">
        <f t="array" ref="R2977">IF(F2977={"4. College Grad"},1,0)</f>
        <v>0</v>
      </c>
      <c r="S2977" cm="1">
        <f t="array" ref="S2977">IF(F2977={"3. Some College"},1,0)</f>
        <v>0</v>
      </c>
      <c r="T2977" cm="1">
        <f t="array" ref="T2977">IF(F2977={"5. Advanced Degree"},1,0)</f>
        <v>0</v>
      </c>
      <c r="U2977" cm="1">
        <f t="array" ref="U2977">IF(F2977={"2. HS Grad"},1,0)</f>
        <v>1</v>
      </c>
    </row>
    <row r="2978" spans="1:21">
      <c r="A2978">
        <v>230171</v>
      </c>
      <c r="B2978">
        <v>2006</v>
      </c>
      <c r="C2978">
        <v>35</v>
      </c>
      <c r="D2978" t="s">
        <v>20842</v>
      </c>
      <c r="E2978" t="s">
        <v>20843</v>
      </c>
      <c r="F2978" t="s">
        <v>20844</v>
      </c>
      <c r="G2978" t="s">
        <v>20845</v>
      </c>
      <c r="H2978" t="s">
        <v>20846</v>
      </c>
      <c r="I2978" t="s">
        <v>20847</v>
      </c>
      <c r="J2978" t="s">
        <v>20848</v>
      </c>
      <c r="K2978">
        <v>4.0791812460476304</v>
      </c>
      <c r="L2978">
        <v>59.097064081589103</v>
      </c>
      <c r="M2978" cm="1">
        <f t="array" ref="M2978">IF(E2978={"2. Black"},1,0)</f>
        <v>0</v>
      </c>
      <c r="N2978" cm="1">
        <f t="array" ref="N2978">IF(E2978={"1. White"},1,0)</f>
        <v>1</v>
      </c>
      <c r="O2978" cm="1">
        <f t="array" ref="O2978">IF(E2978={"3. Asian"},1,0)</f>
        <v>0</v>
      </c>
      <c r="P2978" cm="1">
        <f t="array" ref="P2978">IF(E2978={"4. Other"},1,0)</f>
        <v>0</v>
      </c>
      <c r="Q2978" cm="1">
        <f t="array" ref="Q2978">IF(F2978={"1. &lt; HS Grad"},1,0)</f>
        <v>0</v>
      </c>
      <c r="R2978" cm="1">
        <f t="array" ref="R2978">IF(F2978={"4. College Grad"},1,0)</f>
        <v>0</v>
      </c>
      <c r="S2978" cm="1">
        <f t="array" ref="S2978">IF(F2978={"3. Some College"},1,0)</f>
        <v>1</v>
      </c>
      <c r="T2978" cm="1">
        <f t="array" ref="T2978">IF(F2978={"5. Advanced Degree"},1,0)</f>
        <v>0</v>
      </c>
      <c r="U2978" cm="1">
        <f t="array" ref="U2978">IF(F2978={"2. HS Grad"},1,0)</f>
        <v>0</v>
      </c>
    </row>
    <row r="2979" spans="1:21">
      <c r="A2979">
        <v>307415</v>
      </c>
      <c r="B2979">
        <v>2007</v>
      </c>
      <c r="C2979">
        <v>49</v>
      </c>
      <c r="D2979" t="s">
        <v>20849</v>
      </c>
      <c r="E2979" t="s">
        <v>20850</v>
      </c>
      <c r="F2979" t="s">
        <v>20851</v>
      </c>
      <c r="G2979" t="s">
        <v>20852</v>
      </c>
      <c r="H2979" t="s">
        <v>20853</v>
      </c>
      <c r="I2979" t="s">
        <v>20854</v>
      </c>
      <c r="J2979" t="s">
        <v>20855</v>
      </c>
      <c r="K2979">
        <v>4.4471580313422203</v>
      </c>
      <c r="L2979">
        <v>85.3839403789827</v>
      </c>
      <c r="M2979" cm="1">
        <f t="array" ref="M2979">IF(E2979={"2. Black"},1,0)</f>
        <v>0</v>
      </c>
      <c r="N2979" cm="1">
        <f t="array" ref="N2979">IF(E2979={"1. White"},1,0)</f>
        <v>1</v>
      </c>
      <c r="O2979" cm="1">
        <f t="array" ref="O2979">IF(E2979={"3. Asian"},1,0)</f>
        <v>0</v>
      </c>
      <c r="P2979" cm="1">
        <f t="array" ref="P2979">IF(E2979={"4. Other"},1,0)</f>
        <v>0</v>
      </c>
      <c r="Q2979" cm="1">
        <f t="array" ref="Q2979">IF(F2979={"1. &lt; HS Grad"},1,0)</f>
        <v>0</v>
      </c>
      <c r="R2979" cm="1">
        <f t="array" ref="R2979">IF(F2979={"4. College Grad"},1,0)</f>
        <v>0</v>
      </c>
      <c r="S2979" cm="1">
        <f t="array" ref="S2979">IF(F2979={"3. Some College"},1,0)</f>
        <v>0</v>
      </c>
      <c r="T2979" cm="1">
        <f t="array" ref="T2979">IF(F2979={"5. Advanced Degree"},1,0)</f>
        <v>0</v>
      </c>
      <c r="U2979" cm="1">
        <f t="array" ref="U2979">IF(F2979={"2. HS Grad"},1,0)</f>
        <v>1</v>
      </c>
    </row>
    <row r="2980" spans="1:21">
      <c r="A2980">
        <v>161305</v>
      </c>
      <c r="B2980">
        <v>2003</v>
      </c>
      <c r="C2980">
        <v>53</v>
      </c>
      <c r="D2980" t="s">
        <v>20856</v>
      </c>
      <c r="E2980" t="s">
        <v>20857</v>
      </c>
      <c r="F2980" t="s">
        <v>20858</v>
      </c>
      <c r="G2980" t="s">
        <v>20859</v>
      </c>
      <c r="H2980" t="s">
        <v>20860</v>
      </c>
      <c r="I2980" t="s">
        <v>20861</v>
      </c>
      <c r="J2980" t="s">
        <v>20862</v>
      </c>
      <c r="K2980">
        <v>4.4771212547196599</v>
      </c>
      <c r="L2980">
        <v>87.981032785605393</v>
      </c>
      <c r="M2980" cm="1">
        <f t="array" ref="M2980">IF(E2980={"2. Black"},1,0)</f>
        <v>0</v>
      </c>
      <c r="N2980" cm="1">
        <f t="array" ref="N2980">IF(E2980={"1. White"},1,0)</f>
        <v>1</v>
      </c>
      <c r="O2980" cm="1">
        <f t="array" ref="O2980">IF(E2980={"3. Asian"},1,0)</f>
        <v>0</v>
      </c>
      <c r="P2980" cm="1">
        <f t="array" ref="P2980">IF(E2980={"4. Other"},1,0)</f>
        <v>0</v>
      </c>
      <c r="Q2980" cm="1">
        <f t="array" ref="Q2980">IF(F2980={"1. &lt; HS Grad"},1,0)</f>
        <v>0</v>
      </c>
      <c r="R2980" cm="1">
        <f t="array" ref="R2980">IF(F2980={"4. College Grad"},1,0)</f>
        <v>0</v>
      </c>
      <c r="S2980" cm="1">
        <f t="array" ref="S2980">IF(F2980={"3. Some College"},1,0)</f>
        <v>0</v>
      </c>
      <c r="T2980" cm="1">
        <f t="array" ref="T2980">IF(F2980={"5. Advanced Degree"},1,0)</f>
        <v>0</v>
      </c>
      <c r="U2980" cm="1">
        <f t="array" ref="U2980">IF(F2980={"2. HS Grad"},1,0)</f>
        <v>1</v>
      </c>
    </row>
    <row r="2981" spans="1:21">
      <c r="A2981">
        <v>451605</v>
      </c>
      <c r="B2981">
        <v>2009</v>
      </c>
      <c r="C2981">
        <v>61</v>
      </c>
      <c r="D2981" t="s">
        <v>20863</v>
      </c>
      <c r="E2981" t="s">
        <v>20864</v>
      </c>
      <c r="F2981" t="s">
        <v>20865</v>
      </c>
      <c r="G2981" t="s">
        <v>20866</v>
      </c>
      <c r="H2981" t="s">
        <v>20867</v>
      </c>
      <c r="I2981" t="s">
        <v>20868</v>
      </c>
      <c r="J2981" t="s">
        <v>20869</v>
      </c>
      <c r="K2981">
        <v>5.0791812460476304</v>
      </c>
      <c r="L2981">
        <v>160.64247540826301</v>
      </c>
      <c r="M2981" cm="1">
        <f t="array" ref="M2981">IF(E2981={"2. Black"},1,0)</f>
        <v>0</v>
      </c>
      <c r="N2981" cm="1">
        <f t="array" ref="N2981">IF(E2981={"1. White"},1,0)</f>
        <v>1</v>
      </c>
      <c r="O2981" cm="1">
        <f t="array" ref="O2981">IF(E2981={"3. Asian"},1,0)</f>
        <v>0</v>
      </c>
      <c r="P2981" cm="1">
        <f t="array" ref="P2981">IF(E2981={"4. Other"},1,0)</f>
        <v>0</v>
      </c>
      <c r="Q2981" cm="1">
        <f t="array" ref="Q2981">IF(F2981={"1. &lt; HS Grad"},1,0)</f>
        <v>0</v>
      </c>
      <c r="R2981" cm="1">
        <f t="array" ref="R2981">IF(F2981={"4. College Grad"},1,0)</f>
        <v>0</v>
      </c>
      <c r="S2981" cm="1">
        <f t="array" ref="S2981">IF(F2981={"3. Some College"},1,0)</f>
        <v>1</v>
      </c>
      <c r="T2981" cm="1">
        <f t="array" ref="T2981">IF(F2981={"5. Advanced Degree"},1,0)</f>
        <v>0</v>
      </c>
      <c r="U2981" cm="1">
        <f t="array" ref="U2981">IF(F2981={"2. HS Grad"},1,0)</f>
        <v>0</v>
      </c>
    </row>
    <row r="2982" spans="1:21">
      <c r="A2982">
        <v>301838</v>
      </c>
      <c r="B2982">
        <v>2007</v>
      </c>
      <c r="C2982">
        <v>40</v>
      </c>
      <c r="D2982" t="s">
        <v>20870</v>
      </c>
      <c r="E2982" t="s">
        <v>20871</v>
      </c>
      <c r="F2982" t="s">
        <v>20872</v>
      </c>
      <c r="G2982" t="s">
        <v>20873</v>
      </c>
      <c r="H2982" t="s">
        <v>20874</v>
      </c>
      <c r="I2982" t="s">
        <v>20875</v>
      </c>
      <c r="J2982" t="s">
        <v>20876</v>
      </c>
      <c r="K2982">
        <v>4.25527250510331</v>
      </c>
      <c r="L2982">
        <v>70.476019646944494</v>
      </c>
      <c r="M2982" cm="1">
        <f t="array" ref="M2982">IF(E2982={"2. Black"},1,0)</f>
        <v>1</v>
      </c>
      <c r="N2982" cm="1">
        <f t="array" ref="N2982">IF(E2982={"1. White"},1,0)</f>
        <v>0</v>
      </c>
      <c r="O2982" cm="1">
        <f t="array" ref="O2982">IF(E2982={"3. Asian"},1,0)</f>
        <v>0</v>
      </c>
      <c r="P2982" cm="1">
        <f t="array" ref="P2982">IF(E2982={"4. Other"},1,0)</f>
        <v>0</v>
      </c>
      <c r="Q2982" cm="1">
        <f t="array" ref="Q2982">IF(F2982={"1. &lt; HS Grad"},1,0)</f>
        <v>1</v>
      </c>
      <c r="R2982" cm="1">
        <f t="array" ref="R2982">IF(F2982={"4. College Grad"},1,0)</f>
        <v>0</v>
      </c>
      <c r="S2982" cm="1">
        <f t="array" ref="S2982">IF(F2982={"3. Some College"},1,0)</f>
        <v>0</v>
      </c>
      <c r="T2982" cm="1">
        <f t="array" ref="T2982">IF(F2982={"5. Advanced Degree"},1,0)</f>
        <v>0</v>
      </c>
      <c r="U2982" cm="1">
        <f t="array" ref="U2982">IF(F2982={"2. HS Grad"},1,0)</f>
        <v>0</v>
      </c>
    </row>
    <row r="2983" spans="1:21">
      <c r="A2983">
        <v>154752</v>
      </c>
      <c r="B2983">
        <v>2003</v>
      </c>
      <c r="C2983">
        <v>52</v>
      </c>
      <c r="D2983" t="s">
        <v>20877</v>
      </c>
      <c r="E2983" t="s">
        <v>20878</v>
      </c>
      <c r="F2983" t="s">
        <v>20879</v>
      </c>
      <c r="G2983" t="s">
        <v>20880</v>
      </c>
      <c r="H2983" t="s">
        <v>20881</v>
      </c>
      <c r="I2983" t="s">
        <v>20882</v>
      </c>
      <c r="J2983" t="s">
        <v>20883</v>
      </c>
      <c r="K2983">
        <v>3.86593266819319</v>
      </c>
      <c r="L2983">
        <v>47.747784511871302</v>
      </c>
      <c r="M2983" cm="1">
        <f t="array" ref="M2983">IF(E2983={"2. Black"},1,0)</f>
        <v>0</v>
      </c>
      <c r="N2983" cm="1">
        <f t="array" ref="N2983">IF(E2983={"1. White"},1,0)</f>
        <v>1</v>
      </c>
      <c r="O2983" cm="1">
        <f t="array" ref="O2983">IF(E2983={"3. Asian"},1,0)</f>
        <v>0</v>
      </c>
      <c r="P2983" cm="1">
        <f t="array" ref="P2983">IF(E2983={"4. Other"},1,0)</f>
        <v>0</v>
      </c>
      <c r="Q2983" cm="1">
        <f t="array" ref="Q2983">IF(F2983={"1. &lt; HS Grad"},1,0)</f>
        <v>1</v>
      </c>
      <c r="R2983" cm="1">
        <f t="array" ref="R2983">IF(F2983={"4. College Grad"},1,0)</f>
        <v>0</v>
      </c>
      <c r="S2983" cm="1">
        <f t="array" ref="S2983">IF(F2983={"3. Some College"},1,0)</f>
        <v>0</v>
      </c>
      <c r="T2983" cm="1">
        <f t="array" ref="T2983">IF(F2983={"5. Advanced Degree"},1,0)</f>
        <v>0</v>
      </c>
      <c r="U2983" cm="1">
        <f t="array" ref="U2983">IF(F2983={"2. HS Grad"},1,0)</f>
        <v>0</v>
      </c>
    </row>
    <row r="2984" spans="1:21">
      <c r="A2984">
        <v>8804</v>
      </c>
      <c r="B2984">
        <v>2005</v>
      </c>
      <c r="C2984">
        <v>40</v>
      </c>
      <c r="D2984" t="s">
        <v>20884</v>
      </c>
      <c r="E2984" t="s">
        <v>20885</v>
      </c>
      <c r="F2984" t="s">
        <v>20886</v>
      </c>
      <c r="G2984" t="s">
        <v>20887</v>
      </c>
      <c r="H2984" t="s">
        <v>20888</v>
      </c>
      <c r="I2984" t="s">
        <v>20889</v>
      </c>
      <c r="J2984" t="s">
        <v>20890</v>
      </c>
      <c r="K2984">
        <v>4.8750612633917001</v>
      </c>
      <c r="L2984">
        <v>130.982177377461</v>
      </c>
      <c r="M2984" cm="1">
        <f t="array" ref="M2984">IF(E2984={"2. Black"},1,0)</f>
        <v>0</v>
      </c>
      <c r="N2984" cm="1">
        <f t="array" ref="N2984">IF(E2984={"1. White"},1,0)</f>
        <v>1</v>
      </c>
      <c r="O2984" cm="1">
        <f t="array" ref="O2984">IF(E2984={"3. Asian"},1,0)</f>
        <v>0</v>
      </c>
      <c r="P2984" cm="1">
        <f t="array" ref="P2984">IF(E2984={"4. Other"},1,0)</f>
        <v>0</v>
      </c>
      <c r="Q2984" cm="1">
        <f t="array" ref="Q2984">IF(F2984={"1. &lt; HS Grad"},1,0)</f>
        <v>0</v>
      </c>
      <c r="R2984" cm="1">
        <f t="array" ref="R2984">IF(F2984={"4. College Grad"},1,0)</f>
        <v>1</v>
      </c>
      <c r="S2984" cm="1">
        <f t="array" ref="S2984">IF(F2984={"3. Some College"},1,0)</f>
        <v>0</v>
      </c>
      <c r="T2984" cm="1">
        <f t="array" ref="T2984">IF(F2984={"5. Advanced Degree"},1,0)</f>
        <v>0</v>
      </c>
      <c r="U2984" cm="1">
        <f t="array" ref="U2984">IF(F2984={"2. HS Grad"},1,0)</f>
        <v>0</v>
      </c>
    </row>
    <row r="2985" spans="1:21">
      <c r="A2985">
        <v>158531</v>
      </c>
      <c r="B2985">
        <v>2003</v>
      </c>
      <c r="C2985">
        <v>56</v>
      </c>
      <c r="D2985" t="s">
        <v>20891</v>
      </c>
      <c r="E2985" t="s">
        <v>20892</v>
      </c>
      <c r="F2985" t="s">
        <v>20893</v>
      </c>
      <c r="G2985" t="s">
        <v>20894</v>
      </c>
      <c r="H2985" t="s">
        <v>20895</v>
      </c>
      <c r="I2985" t="s">
        <v>20896</v>
      </c>
      <c r="J2985" t="s">
        <v>20897</v>
      </c>
      <c r="K2985">
        <v>4.4471580313422203</v>
      </c>
      <c r="L2985">
        <v>85.3839403789827</v>
      </c>
      <c r="M2985" cm="1">
        <f t="array" ref="M2985">IF(E2985={"2. Black"},1,0)</f>
        <v>0</v>
      </c>
      <c r="N2985" cm="1">
        <f t="array" ref="N2985">IF(E2985={"1. White"},1,0)</f>
        <v>1</v>
      </c>
      <c r="O2985" cm="1">
        <f t="array" ref="O2985">IF(E2985={"3. Asian"},1,0)</f>
        <v>0</v>
      </c>
      <c r="P2985" cm="1">
        <f t="array" ref="P2985">IF(E2985={"4. Other"},1,0)</f>
        <v>0</v>
      </c>
      <c r="Q2985" cm="1">
        <f t="array" ref="Q2985">IF(F2985={"1. &lt; HS Grad"},1,0)</f>
        <v>1</v>
      </c>
      <c r="R2985" cm="1">
        <f t="array" ref="R2985">IF(F2985={"4. College Grad"},1,0)</f>
        <v>0</v>
      </c>
      <c r="S2985" cm="1">
        <f t="array" ref="S2985">IF(F2985={"3. Some College"},1,0)</f>
        <v>0</v>
      </c>
      <c r="T2985" cm="1">
        <f t="array" ref="T2985">IF(F2985={"5. Advanced Degree"},1,0)</f>
        <v>0</v>
      </c>
      <c r="U2985" cm="1">
        <f t="array" ref="U2985">IF(F2985={"2. HS Grad"},1,0)</f>
        <v>0</v>
      </c>
    </row>
    <row r="2986" spans="1:21">
      <c r="A2986">
        <v>379706</v>
      </c>
      <c r="B2986">
        <v>2008</v>
      </c>
      <c r="C2986">
        <v>39</v>
      </c>
      <c r="D2986" t="s">
        <v>20898</v>
      </c>
      <c r="E2986" t="s">
        <v>20899</v>
      </c>
      <c r="F2986" t="s">
        <v>20900</v>
      </c>
      <c r="G2986" t="s">
        <v>20901</v>
      </c>
      <c r="H2986" t="s">
        <v>20902</v>
      </c>
      <c r="I2986" t="s">
        <v>20903</v>
      </c>
      <c r="J2986" t="s">
        <v>20904</v>
      </c>
      <c r="K2986">
        <v>4.6020599913279598</v>
      </c>
      <c r="L2986">
        <v>99.689463698486406</v>
      </c>
      <c r="M2986" cm="1">
        <f t="array" ref="M2986">IF(E2986={"2. Black"},1,0)</f>
        <v>0</v>
      </c>
      <c r="N2986" cm="1">
        <f t="array" ref="N2986">IF(E2986={"1. White"},1,0)</f>
        <v>1</v>
      </c>
      <c r="O2986" cm="1">
        <f t="array" ref="O2986">IF(E2986={"3. Asian"},1,0)</f>
        <v>0</v>
      </c>
      <c r="P2986" cm="1">
        <f t="array" ref="P2986">IF(E2986={"4. Other"},1,0)</f>
        <v>0</v>
      </c>
      <c r="Q2986" cm="1">
        <f t="array" ref="Q2986">IF(F2986={"1. &lt; HS Grad"},1,0)</f>
        <v>0</v>
      </c>
      <c r="R2986" cm="1">
        <f t="array" ref="R2986">IF(F2986={"4. College Grad"},1,0)</f>
        <v>0</v>
      </c>
      <c r="S2986" cm="1">
        <f t="array" ref="S2986">IF(F2986={"3. Some College"},1,0)</f>
        <v>0</v>
      </c>
      <c r="T2986" cm="1">
        <f t="array" ref="T2986">IF(F2986={"5. Advanced Degree"},1,0)</f>
        <v>0</v>
      </c>
      <c r="U2986" cm="1">
        <f t="array" ref="U2986">IF(F2986={"2. HS Grad"},1,0)</f>
        <v>1</v>
      </c>
    </row>
    <row r="2987" spans="1:21">
      <c r="A2987">
        <v>306214</v>
      </c>
      <c r="B2987">
        <v>2007</v>
      </c>
      <c r="C2987">
        <v>30</v>
      </c>
      <c r="D2987" t="s">
        <v>20905</v>
      </c>
      <c r="E2987" t="s">
        <v>20906</v>
      </c>
      <c r="F2987" t="s">
        <v>20907</v>
      </c>
      <c r="G2987" t="s">
        <v>20908</v>
      </c>
      <c r="H2987" t="s">
        <v>20909</v>
      </c>
      <c r="I2987" t="s">
        <v>20910</v>
      </c>
      <c r="J2987" t="s">
        <v>20911</v>
      </c>
      <c r="K2987">
        <v>4.5420033475039796</v>
      </c>
      <c r="L2987">
        <v>93.8786834850373</v>
      </c>
      <c r="M2987" cm="1">
        <f t="array" ref="M2987">IF(E2987={"2. Black"},1,0)</f>
        <v>0</v>
      </c>
      <c r="N2987" cm="1">
        <f t="array" ref="N2987">IF(E2987={"1. White"},1,0)</f>
        <v>1</v>
      </c>
      <c r="O2987" cm="1">
        <f t="array" ref="O2987">IF(E2987={"3. Asian"},1,0)</f>
        <v>0</v>
      </c>
      <c r="P2987" cm="1">
        <f t="array" ref="P2987">IF(E2987={"4. Other"},1,0)</f>
        <v>0</v>
      </c>
      <c r="Q2987" cm="1">
        <f t="array" ref="Q2987">IF(F2987={"1. &lt; HS Grad"},1,0)</f>
        <v>0</v>
      </c>
      <c r="R2987" cm="1">
        <f t="array" ref="R2987">IF(F2987={"4. College Grad"},1,0)</f>
        <v>0</v>
      </c>
      <c r="S2987" cm="1">
        <f t="array" ref="S2987">IF(F2987={"3. Some College"},1,0)</f>
        <v>0</v>
      </c>
      <c r="T2987" cm="1">
        <f t="array" ref="T2987">IF(F2987={"5. Advanced Degree"},1,0)</f>
        <v>0</v>
      </c>
      <c r="U2987" cm="1">
        <f t="array" ref="U2987">IF(F2987={"2. HS Grad"},1,0)</f>
        <v>1</v>
      </c>
    </row>
    <row r="2988" spans="1:21">
      <c r="A2988">
        <v>158084</v>
      </c>
      <c r="B2988">
        <v>2003</v>
      </c>
      <c r="C2988">
        <v>58</v>
      </c>
      <c r="D2988" t="s">
        <v>20912</v>
      </c>
      <c r="E2988" t="s">
        <v>20913</v>
      </c>
      <c r="F2988" t="s">
        <v>20914</v>
      </c>
      <c r="G2988" t="s">
        <v>20915</v>
      </c>
      <c r="H2988" t="s">
        <v>20916</v>
      </c>
      <c r="I2988" t="s">
        <v>20917</v>
      </c>
      <c r="J2988" t="s">
        <v>20918</v>
      </c>
      <c r="K2988">
        <v>4.8750612633917001</v>
      </c>
      <c r="L2988">
        <v>130.982177377461</v>
      </c>
      <c r="M2988" cm="1">
        <f t="array" ref="M2988">IF(E2988={"2. Black"},1,0)</f>
        <v>0</v>
      </c>
      <c r="N2988" cm="1">
        <f t="array" ref="N2988">IF(E2988={"1. White"},1,0)</f>
        <v>1</v>
      </c>
      <c r="O2988" cm="1">
        <f t="array" ref="O2988">IF(E2988={"3. Asian"},1,0)</f>
        <v>0</v>
      </c>
      <c r="P2988" cm="1">
        <f t="array" ref="P2988">IF(E2988={"4. Other"},1,0)</f>
        <v>0</v>
      </c>
      <c r="Q2988" cm="1">
        <f t="array" ref="Q2988">IF(F2988={"1. &lt; HS Grad"},1,0)</f>
        <v>0</v>
      </c>
      <c r="R2988" cm="1">
        <f t="array" ref="R2988">IF(F2988={"4. College Grad"},1,0)</f>
        <v>0</v>
      </c>
      <c r="S2988" cm="1">
        <f t="array" ref="S2988">IF(F2988={"3. Some College"},1,0)</f>
        <v>1</v>
      </c>
      <c r="T2988" cm="1">
        <f t="array" ref="T2988">IF(F2988={"5. Advanced Degree"},1,0)</f>
        <v>0</v>
      </c>
      <c r="U2988" cm="1">
        <f t="array" ref="U2988">IF(F2988={"2. HS Grad"},1,0)</f>
        <v>0</v>
      </c>
    </row>
    <row r="2989" spans="1:21">
      <c r="A2989">
        <v>305029</v>
      </c>
      <c r="B2989">
        <v>2007</v>
      </c>
      <c r="C2989">
        <v>33</v>
      </c>
      <c r="D2989" t="s">
        <v>20919</v>
      </c>
      <c r="E2989" t="s">
        <v>20920</v>
      </c>
      <c r="F2989" t="s">
        <v>20921</v>
      </c>
      <c r="G2989" t="s">
        <v>20922</v>
      </c>
      <c r="H2989" t="s">
        <v>20923</v>
      </c>
      <c r="I2989" t="s">
        <v>20924</v>
      </c>
      <c r="J2989" t="s">
        <v>20925</v>
      </c>
      <c r="K2989">
        <v>5.1238516409670902</v>
      </c>
      <c r="L2989">
        <v>167.98112820275799</v>
      </c>
      <c r="M2989" cm="1">
        <f t="array" ref="M2989">IF(E2989={"2. Black"},1,0)</f>
        <v>0</v>
      </c>
      <c r="N2989" cm="1">
        <f t="array" ref="N2989">IF(E2989={"1. White"},1,0)</f>
        <v>0</v>
      </c>
      <c r="O2989" cm="1">
        <f t="array" ref="O2989">IF(E2989={"3. Asian"},1,0)</f>
        <v>1</v>
      </c>
      <c r="P2989" cm="1">
        <f t="array" ref="P2989">IF(E2989={"4. Other"},1,0)</f>
        <v>0</v>
      </c>
      <c r="Q2989" cm="1">
        <f t="array" ref="Q2989">IF(F2989={"1. &lt; HS Grad"},1,0)</f>
        <v>0</v>
      </c>
      <c r="R2989" cm="1">
        <f t="array" ref="R2989">IF(F2989={"4. College Grad"},1,0)</f>
        <v>0</v>
      </c>
      <c r="S2989" cm="1">
        <f t="array" ref="S2989">IF(F2989={"3. Some College"},1,0)</f>
        <v>0</v>
      </c>
      <c r="T2989" cm="1">
        <f t="array" ref="T2989">IF(F2989={"5. Advanced Degree"},1,0)</f>
        <v>1</v>
      </c>
      <c r="U2989" cm="1">
        <f t="array" ref="U2989">IF(F2989={"2. HS Grad"},1,0)</f>
        <v>0</v>
      </c>
    </row>
    <row r="2990" spans="1:21">
      <c r="A2990">
        <v>307412</v>
      </c>
      <c r="B2990">
        <v>2007</v>
      </c>
      <c r="C2990">
        <v>51</v>
      </c>
      <c r="D2990" t="s">
        <v>20926</v>
      </c>
      <c r="E2990" t="s">
        <v>20927</v>
      </c>
      <c r="F2990" t="s">
        <v>20928</v>
      </c>
      <c r="G2990" t="s">
        <v>20929</v>
      </c>
      <c r="H2990" t="s">
        <v>20930</v>
      </c>
      <c r="I2990" t="s">
        <v>20931</v>
      </c>
      <c r="J2990" t="s">
        <v>20932</v>
      </c>
      <c r="K2990">
        <v>4.8369567370595501</v>
      </c>
      <c r="L2990">
        <v>126.085057289999</v>
      </c>
      <c r="M2990" cm="1">
        <f t="array" ref="M2990">IF(E2990={"2. Black"},1,0)</f>
        <v>0</v>
      </c>
      <c r="N2990" cm="1">
        <f t="array" ref="N2990">IF(E2990={"1. White"},1,0)</f>
        <v>1</v>
      </c>
      <c r="O2990" cm="1">
        <f t="array" ref="O2990">IF(E2990={"3. Asian"},1,0)</f>
        <v>0</v>
      </c>
      <c r="P2990" cm="1">
        <f t="array" ref="P2990">IF(E2990={"4. Other"},1,0)</f>
        <v>0</v>
      </c>
      <c r="Q2990" cm="1">
        <f t="array" ref="Q2990">IF(F2990={"1. &lt; HS Grad"},1,0)</f>
        <v>0</v>
      </c>
      <c r="R2990" cm="1">
        <f t="array" ref="R2990">IF(F2990={"4. College Grad"},1,0)</f>
        <v>0</v>
      </c>
      <c r="S2990" cm="1">
        <f t="array" ref="S2990">IF(F2990={"3. Some College"},1,0)</f>
        <v>0</v>
      </c>
      <c r="T2990" cm="1">
        <f t="array" ref="T2990">IF(F2990={"5. Advanced Degree"},1,0)</f>
        <v>1</v>
      </c>
      <c r="U2990" cm="1">
        <f t="array" ref="U2990">IF(F2990={"2. HS Grad"},1,0)</f>
        <v>0</v>
      </c>
    </row>
    <row r="2991" spans="1:21">
      <c r="A2991">
        <v>377739</v>
      </c>
      <c r="B2991">
        <v>2008</v>
      </c>
      <c r="C2991">
        <v>32</v>
      </c>
      <c r="D2991" t="s">
        <v>20933</v>
      </c>
      <c r="E2991" t="s">
        <v>20934</v>
      </c>
      <c r="F2991" t="s">
        <v>20935</v>
      </c>
      <c r="G2991" t="s">
        <v>20936</v>
      </c>
      <c r="H2991" t="s">
        <v>20937</v>
      </c>
      <c r="I2991" t="s">
        <v>20938</v>
      </c>
      <c r="J2991" t="s">
        <v>20939</v>
      </c>
      <c r="K2991">
        <v>5</v>
      </c>
      <c r="L2991">
        <v>148.413159102577</v>
      </c>
      <c r="M2991" cm="1">
        <f t="array" ref="M2991">IF(E2991={"2. Black"},1,0)</f>
        <v>0</v>
      </c>
      <c r="N2991" cm="1">
        <f t="array" ref="N2991">IF(E2991={"1. White"},1,0)</f>
        <v>1</v>
      </c>
      <c r="O2991" cm="1">
        <f t="array" ref="O2991">IF(E2991={"3. Asian"},1,0)</f>
        <v>0</v>
      </c>
      <c r="P2991" cm="1">
        <f t="array" ref="P2991">IF(E2991={"4. Other"},1,0)</f>
        <v>0</v>
      </c>
      <c r="Q2991" cm="1">
        <f t="array" ref="Q2991">IF(F2991={"1. &lt; HS Grad"},1,0)</f>
        <v>0</v>
      </c>
      <c r="R2991" cm="1">
        <f t="array" ref="R2991">IF(F2991={"4. College Grad"},1,0)</f>
        <v>1</v>
      </c>
      <c r="S2991" cm="1">
        <f t="array" ref="S2991">IF(F2991={"3. Some College"},1,0)</f>
        <v>0</v>
      </c>
      <c r="T2991" cm="1">
        <f t="array" ref="T2991">IF(F2991={"5. Advanced Degree"},1,0)</f>
        <v>0</v>
      </c>
      <c r="U2991" cm="1">
        <f t="array" ref="U2991">IF(F2991={"2. HS Grad"},1,0)</f>
        <v>0</v>
      </c>
    </row>
    <row r="2992" spans="1:21">
      <c r="A2992">
        <v>451296</v>
      </c>
      <c r="B2992">
        <v>2009</v>
      </c>
      <c r="C2992">
        <v>50</v>
      </c>
      <c r="D2992" t="s">
        <v>20940</v>
      </c>
      <c r="E2992" t="s">
        <v>20941</v>
      </c>
      <c r="F2992" t="s">
        <v>20942</v>
      </c>
      <c r="G2992" t="s">
        <v>20943</v>
      </c>
      <c r="H2992" t="s">
        <v>20944</v>
      </c>
      <c r="I2992" t="s">
        <v>20945</v>
      </c>
      <c r="J2992" t="s">
        <v>20946</v>
      </c>
      <c r="K2992">
        <v>4.8864907251724796</v>
      </c>
      <c r="L2992">
        <v>132.48782112612301</v>
      </c>
      <c r="M2992" cm="1">
        <f t="array" ref="M2992">IF(E2992={"2. Black"},1,0)</f>
        <v>1</v>
      </c>
      <c r="N2992" cm="1">
        <f t="array" ref="N2992">IF(E2992={"1. White"},1,0)</f>
        <v>0</v>
      </c>
      <c r="O2992" cm="1">
        <f t="array" ref="O2992">IF(E2992={"3. Asian"},1,0)</f>
        <v>0</v>
      </c>
      <c r="P2992" cm="1">
        <f t="array" ref="P2992">IF(E2992={"4. Other"},1,0)</f>
        <v>0</v>
      </c>
      <c r="Q2992" cm="1">
        <f t="array" ref="Q2992">IF(F2992={"1. &lt; HS Grad"},1,0)</f>
        <v>0</v>
      </c>
      <c r="R2992" cm="1">
        <f t="array" ref="R2992">IF(F2992={"4. College Grad"},1,0)</f>
        <v>0</v>
      </c>
      <c r="S2992" cm="1">
        <f t="array" ref="S2992">IF(F2992={"3. Some College"},1,0)</f>
        <v>0</v>
      </c>
      <c r="T2992" cm="1">
        <f t="array" ref="T2992">IF(F2992={"5. Advanced Degree"},1,0)</f>
        <v>0</v>
      </c>
      <c r="U2992" cm="1">
        <f t="array" ref="U2992">IF(F2992={"2. HS Grad"},1,0)</f>
        <v>1</v>
      </c>
    </row>
    <row r="2993" spans="1:21">
      <c r="A2993">
        <v>157053</v>
      </c>
      <c r="B2993">
        <v>2003</v>
      </c>
      <c r="C2993">
        <v>26</v>
      </c>
      <c r="D2993" t="s">
        <v>20947</v>
      </c>
      <c r="E2993" t="s">
        <v>20948</v>
      </c>
      <c r="F2993" t="s">
        <v>20949</v>
      </c>
      <c r="G2993" t="s">
        <v>20950</v>
      </c>
      <c r="H2993" t="s">
        <v>20951</v>
      </c>
      <c r="I2993" t="s">
        <v>20952</v>
      </c>
      <c r="J2993" t="s">
        <v>20953</v>
      </c>
      <c r="K2993">
        <v>4.7781512503836403</v>
      </c>
      <c r="L2993">
        <v>118.884359339886</v>
      </c>
      <c r="M2993" cm="1">
        <f t="array" ref="M2993">IF(E2993={"2. Black"},1,0)</f>
        <v>1</v>
      </c>
      <c r="N2993" cm="1">
        <f t="array" ref="N2993">IF(E2993={"1. White"},1,0)</f>
        <v>0</v>
      </c>
      <c r="O2993" cm="1">
        <f t="array" ref="O2993">IF(E2993={"3. Asian"},1,0)</f>
        <v>0</v>
      </c>
      <c r="P2993" cm="1">
        <f t="array" ref="P2993">IF(E2993={"4. Other"},1,0)</f>
        <v>0</v>
      </c>
      <c r="Q2993" cm="1">
        <f t="array" ref="Q2993">IF(F2993={"1. &lt; HS Grad"},1,0)</f>
        <v>0</v>
      </c>
      <c r="R2993" cm="1">
        <f t="array" ref="R2993">IF(F2993={"4. College Grad"},1,0)</f>
        <v>0</v>
      </c>
      <c r="S2993" cm="1">
        <f t="array" ref="S2993">IF(F2993={"3. Some College"},1,0)</f>
        <v>1</v>
      </c>
      <c r="T2993" cm="1">
        <f t="array" ref="T2993">IF(F2993={"5. Advanced Degree"},1,0)</f>
        <v>0</v>
      </c>
      <c r="U2993" cm="1">
        <f t="array" ref="U2993">IF(F2993={"2. HS Grad"},1,0)</f>
        <v>0</v>
      </c>
    </row>
    <row r="2994" spans="1:21">
      <c r="A2994">
        <v>303357</v>
      </c>
      <c r="B2994">
        <v>2007</v>
      </c>
      <c r="C2994">
        <v>35</v>
      </c>
      <c r="D2994" t="s">
        <v>20954</v>
      </c>
      <c r="E2994" t="s">
        <v>20955</v>
      </c>
      <c r="F2994" t="s">
        <v>20956</v>
      </c>
      <c r="G2994" t="s">
        <v>20957</v>
      </c>
      <c r="H2994" t="s">
        <v>20958</v>
      </c>
      <c r="I2994" t="s">
        <v>20959</v>
      </c>
      <c r="J2994" t="s">
        <v>20960</v>
      </c>
      <c r="K2994">
        <v>4.6989700043360196</v>
      </c>
      <c r="L2994">
        <v>109.833985642199</v>
      </c>
      <c r="M2994" cm="1">
        <f t="array" ref="M2994">IF(E2994={"2. Black"},1,0)</f>
        <v>0</v>
      </c>
      <c r="N2994" cm="1">
        <f t="array" ref="N2994">IF(E2994={"1. White"},1,0)</f>
        <v>1</v>
      </c>
      <c r="O2994" cm="1">
        <f t="array" ref="O2994">IF(E2994={"3. Asian"},1,0)</f>
        <v>0</v>
      </c>
      <c r="P2994" cm="1">
        <f t="array" ref="P2994">IF(E2994={"4. Other"},1,0)</f>
        <v>0</v>
      </c>
      <c r="Q2994" cm="1">
        <f t="array" ref="Q2994">IF(F2994={"1. &lt; HS Grad"},1,0)</f>
        <v>1</v>
      </c>
      <c r="R2994" cm="1">
        <f t="array" ref="R2994">IF(F2994={"4. College Grad"},1,0)</f>
        <v>0</v>
      </c>
      <c r="S2994" cm="1">
        <f t="array" ref="S2994">IF(F2994={"3. Some College"},1,0)</f>
        <v>0</v>
      </c>
      <c r="T2994" cm="1">
        <f t="array" ref="T2994">IF(F2994={"5. Advanced Degree"},1,0)</f>
        <v>0</v>
      </c>
      <c r="U2994" cm="1">
        <f t="array" ref="U2994">IF(F2994={"2. HS Grad"},1,0)</f>
        <v>0</v>
      </c>
    </row>
    <row r="2995" spans="1:21">
      <c r="A2995">
        <v>233408</v>
      </c>
      <c r="B2995">
        <v>2006</v>
      </c>
      <c r="C2995">
        <v>31</v>
      </c>
      <c r="D2995" t="s">
        <v>20961</v>
      </c>
      <c r="E2995" t="s">
        <v>20962</v>
      </c>
      <c r="F2995" t="s">
        <v>20963</v>
      </c>
      <c r="G2995" t="s">
        <v>20964</v>
      </c>
      <c r="H2995" t="s">
        <v>20965</v>
      </c>
      <c r="I2995" t="s">
        <v>20966</v>
      </c>
      <c r="J2995" t="s">
        <v>20967</v>
      </c>
      <c r="K2995">
        <v>4.6334684555795898</v>
      </c>
      <c r="L2995">
        <v>102.870246933215</v>
      </c>
      <c r="M2995" cm="1">
        <f t="array" ref="M2995">IF(E2995={"2. Black"},1,0)</f>
        <v>0</v>
      </c>
      <c r="N2995" cm="1">
        <f t="array" ref="N2995">IF(E2995={"1. White"},1,0)</f>
        <v>1</v>
      </c>
      <c r="O2995" cm="1">
        <f t="array" ref="O2995">IF(E2995={"3. Asian"},1,0)</f>
        <v>0</v>
      </c>
      <c r="P2995" cm="1">
        <f t="array" ref="P2995">IF(E2995={"4. Other"},1,0)</f>
        <v>0</v>
      </c>
      <c r="Q2995" cm="1">
        <f t="array" ref="Q2995">IF(F2995={"1. &lt; HS Grad"},1,0)</f>
        <v>0</v>
      </c>
      <c r="R2995" cm="1">
        <f t="array" ref="R2995">IF(F2995={"4. College Grad"},1,0)</f>
        <v>0</v>
      </c>
      <c r="S2995" cm="1">
        <f t="array" ref="S2995">IF(F2995={"3. Some College"},1,0)</f>
        <v>0</v>
      </c>
      <c r="T2995" cm="1">
        <f t="array" ref="T2995">IF(F2995={"5. Advanced Degree"},1,0)</f>
        <v>0</v>
      </c>
      <c r="U2995" cm="1">
        <f t="array" ref="U2995">IF(F2995={"2. HS Grad"},1,0)</f>
        <v>1</v>
      </c>
    </row>
    <row r="2996" spans="1:21">
      <c r="A2996">
        <v>449482</v>
      </c>
      <c r="B2996">
        <v>2009</v>
      </c>
      <c r="C2996">
        <v>31</v>
      </c>
      <c r="D2996" t="s">
        <v>20968</v>
      </c>
      <c r="E2996" t="s">
        <v>20969</v>
      </c>
      <c r="F2996" t="s">
        <v>20970</v>
      </c>
      <c r="G2996" t="s">
        <v>20971</v>
      </c>
      <c r="H2996" t="s">
        <v>20972</v>
      </c>
      <c r="I2996" t="s">
        <v>20973</v>
      </c>
      <c r="J2996" t="s">
        <v>20974</v>
      </c>
      <c r="K2996">
        <v>4.8932067530598502</v>
      </c>
      <c r="L2996">
        <v>133.38060766141601</v>
      </c>
      <c r="M2996" cm="1">
        <f t="array" ref="M2996">IF(E2996={"2. Black"},1,0)</f>
        <v>0</v>
      </c>
      <c r="N2996" cm="1">
        <f t="array" ref="N2996">IF(E2996={"1. White"},1,0)</f>
        <v>1</v>
      </c>
      <c r="O2996" cm="1">
        <f t="array" ref="O2996">IF(E2996={"3. Asian"},1,0)</f>
        <v>0</v>
      </c>
      <c r="P2996" cm="1">
        <f t="array" ref="P2996">IF(E2996={"4. Other"},1,0)</f>
        <v>0</v>
      </c>
      <c r="Q2996" cm="1">
        <f t="array" ref="Q2996">IF(F2996={"1. &lt; HS Grad"},1,0)</f>
        <v>0</v>
      </c>
      <c r="R2996" cm="1">
        <f t="array" ref="R2996">IF(F2996={"4. College Grad"},1,0)</f>
        <v>1</v>
      </c>
      <c r="S2996" cm="1">
        <f t="array" ref="S2996">IF(F2996={"3. Some College"},1,0)</f>
        <v>0</v>
      </c>
      <c r="T2996" cm="1">
        <f t="array" ref="T2996">IF(F2996={"5. Advanced Degree"},1,0)</f>
        <v>0</v>
      </c>
      <c r="U2996" cm="1">
        <f t="array" ref="U2996">IF(F2996={"2. HS Grad"},1,0)</f>
        <v>0</v>
      </c>
    </row>
    <row r="2997" spans="1:21">
      <c r="A2997">
        <v>376816</v>
      </c>
      <c r="B2997">
        <v>2008</v>
      </c>
      <c r="C2997">
        <v>44</v>
      </c>
      <c r="D2997" t="s">
        <v>20975</v>
      </c>
      <c r="E2997" t="s">
        <v>20976</v>
      </c>
      <c r="F2997" t="s">
        <v>20977</v>
      </c>
      <c r="G2997" t="s">
        <v>20978</v>
      </c>
      <c r="H2997" t="s">
        <v>20979</v>
      </c>
      <c r="I2997" t="s">
        <v>20980</v>
      </c>
      <c r="J2997" t="s">
        <v>20981</v>
      </c>
      <c r="K2997">
        <v>5.0413926851582298</v>
      </c>
      <c r="L2997">
        <v>154.68529299562999</v>
      </c>
      <c r="M2997" cm="1">
        <f t="array" ref="M2997">IF(E2997={"2. Black"},1,0)</f>
        <v>0</v>
      </c>
      <c r="N2997" cm="1">
        <f t="array" ref="N2997">IF(E2997={"1. White"},1,0)</f>
        <v>1</v>
      </c>
      <c r="O2997" cm="1">
        <f t="array" ref="O2997">IF(E2997={"3. Asian"},1,0)</f>
        <v>0</v>
      </c>
      <c r="P2997" cm="1">
        <f t="array" ref="P2997">IF(E2997={"4. Other"},1,0)</f>
        <v>0</v>
      </c>
      <c r="Q2997" cm="1">
        <f t="array" ref="Q2997">IF(F2997={"1. &lt; HS Grad"},1,0)</f>
        <v>0</v>
      </c>
      <c r="R2997" cm="1">
        <f t="array" ref="R2997">IF(F2997={"4. College Grad"},1,0)</f>
        <v>0</v>
      </c>
      <c r="S2997" cm="1">
        <f t="array" ref="S2997">IF(F2997={"3. Some College"},1,0)</f>
        <v>1</v>
      </c>
      <c r="T2997" cm="1">
        <f t="array" ref="T2997">IF(F2997={"5. Advanced Degree"},1,0)</f>
        <v>0</v>
      </c>
      <c r="U2997" cm="1">
        <f t="array" ref="U2997">IF(F2997={"2. HS Grad"},1,0)</f>
        <v>0</v>
      </c>
    </row>
    <row r="2998" spans="1:21">
      <c r="A2998">
        <v>302281</v>
      </c>
      <c r="B2998">
        <v>2007</v>
      </c>
      <c r="C2998">
        <v>30</v>
      </c>
      <c r="D2998" t="s">
        <v>20982</v>
      </c>
      <c r="E2998" t="s">
        <v>20983</v>
      </c>
      <c r="F2998" t="s">
        <v>20984</v>
      </c>
      <c r="G2998" t="s">
        <v>20985</v>
      </c>
      <c r="H2998" t="s">
        <v>20986</v>
      </c>
      <c r="I2998" t="s">
        <v>20987</v>
      </c>
      <c r="J2998" t="s">
        <v>20988</v>
      </c>
      <c r="K2998">
        <v>4.6020599913279598</v>
      </c>
      <c r="L2998">
        <v>99.689463698486406</v>
      </c>
      <c r="M2998" cm="1">
        <f t="array" ref="M2998">IF(E2998={"2. Black"},1,0)</f>
        <v>0</v>
      </c>
      <c r="N2998" cm="1">
        <f t="array" ref="N2998">IF(E2998={"1. White"},1,0)</f>
        <v>1</v>
      </c>
      <c r="O2998" cm="1">
        <f t="array" ref="O2998">IF(E2998={"3. Asian"},1,0)</f>
        <v>0</v>
      </c>
      <c r="P2998" cm="1">
        <f t="array" ref="P2998">IF(E2998={"4. Other"},1,0)</f>
        <v>0</v>
      </c>
      <c r="Q2998" cm="1">
        <f t="array" ref="Q2998">IF(F2998={"1. &lt; HS Grad"},1,0)</f>
        <v>0</v>
      </c>
      <c r="R2998" cm="1">
        <f t="array" ref="R2998">IF(F2998={"4. College Grad"},1,0)</f>
        <v>0</v>
      </c>
      <c r="S2998" cm="1">
        <f t="array" ref="S2998">IF(F2998={"3. Some College"},1,0)</f>
        <v>0</v>
      </c>
      <c r="T2998" cm="1">
        <f t="array" ref="T2998">IF(F2998={"5. Advanced Degree"},1,0)</f>
        <v>0</v>
      </c>
      <c r="U2998" cm="1">
        <f t="array" ref="U2998">IF(F2998={"2. HS Grad"},1,0)</f>
        <v>1</v>
      </c>
    </row>
    <row r="2999" spans="1:21">
      <c r="A2999">
        <v>10033</v>
      </c>
      <c r="B2999">
        <v>2005</v>
      </c>
      <c r="C2999">
        <v>27</v>
      </c>
      <c r="D2999" t="s">
        <v>20989</v>
      </c>
      <c r="E2999" t="s">
        <v>20990</v>
      </c>
      <c r="F2999" t="s">
        <v>20991</v>
      </c>
      <c r="G2999" t="s">
        <v>20992</v>
      </c>
      <c r="H2999" t="s">
        <v>20993</v>
      </c>
      <c r="I2999" t="s">
        <v>20994</v>
      </c>
      <c r="J2999" t="s">
        <v>20995</v>
      </c>
      <c r="K2999">
        <v>4.1931245983544603</v>
      </c>
      <c r="L2999">
        <v>66.229408294390197</v>
      </c>
      <c r="M2999" cm="1">
        <f t="array" ref="M2999">IF(E2999={"2. Black"},1,0)</f>
        <v>1</v>
      </c>
      <c r="N2999" cm="1">
        <f t="array" ref="N2999">IF(E2999={"1. White"},1,0)</f>
        <v>0</v>
      </c>
      <c r="O2999" cm="1">
        <f t="array" ref="O2999">IF(E2999={"3. Asian"},1,0)</f>
        <v>0</v>
      </c>
      <c r="P2999" cm="1">
        <f t="array" ref="P2999">IF(E2999={"4. Other"},1,0)</f>
        <v>0</v>
      </c>
      <c r="Q2999" cm="1">
        <f t="array" ref="Q2999">IF(F2999={"1. &lt; HS Grad"},1,0)</f>
        <v>1</v>
      </c>
      <c r="R2999" cm="1">
        <f t="array" ref="R2999">IF(F2999={"4. College Grad"},1,0)</f>
        <v>0</v>
      </c>
      <c r="S2999" cm="1">
        <f t="array" ref="S2999">IF(F2999={"3. Some College"},1,0)</f>
        <v>0</v>
      </c>
      <c r="T2999" cm="1">
        <f t="array" ref="T2999">IF(F2999={"5. Advanced Degree"},1,0)</f>
        <v>0</v>
      </c>
      <c r="U2999" cm="1">
        <f t="array" ref="U2999">IF(F2999={"2. HS Grad"},1,0)</f>
        <v>0</v>
      </c>
    </row>
    <row r="3000" spans="1:21">
      <c r="A3000">
        <v>14375</v>
      </c>
      <c r="B3000">
        <v>2005</v>
      </c>
      <c r="C3000">
        <v>27</v>
      </c>
      <c r="D3000" t="s">
        <v>20996</v>
      </c>
      <c r="E3000" t="s">
        <v>20997</v>
      </c>
      <c r="F3000" t="s">
        <v>20998</v>
      </c>
      <c r="G3000" t="s">
        <v>20999</v>
      </c>
      <c r="H3000" t="s">
        <v>21000</v>
      </c>
      <c r="I3000" t="s">
        <v>21001</v>
      </c>
      <c r="J3000" t="s">
        <v>21002</v>
      </c>
      <c r="K3000">
        <v>4.4771212547196599</v>
      </c>
      <c r="L3000">
        <v>87.981032785605393</v>
      </c>
      <c r="M3000" cm="1">
        <f t="array" ref="M3000">IF(E3000={"2. Black"},1,0)</f>
        <v>0</v>
      </c>
      <c r="N3000" cm="1">
        <f t="array" ref="N3000">IF(E3000={"1. White"},1,0)</f>
        <v>1</v>
      </c>
      <c r="O3000" cm="1">
        <f t="array" ref="O3000">IF(E3000={"3. Asian"},1,0)</f>
        <v>0</v>
      </c>
      <c r="P3000" cm="1">
        <f t="array" ref="P3000">IF(E3000={"4. Other"},1,0)</f>
        <v>0</v>
      </c>
      <c r="Q3000" cm="1">
        <f t="array" ref="Q3000">IF(F3000={"1. &lt; HS Grad"},1,0)</f>
        <v>0</v>
      </c>
      <c r="R3000" cm="1">
        <f t="array" ref="R3000">IF(F3000={"4. College Grad"},1,0)</f>
        <v>0</v>
      </c>
      <c r="S3000" cm="1">
        <f t="array" ref="S3000">IF(F3000={"3. Some College"},1,0)</f>
        <v>1</v>
      </c>
      <c r="T3000" cm="1">
        <f t="array" ref="T3000">IF(F3000={"5. Advanced Degree"},1,0)</f>
        <v>0</v>
      </c>
      <c r="U3000" cm="1">
        <f t="array" ref="U3000">IF(F3000={"2. HS Grad"},1,0)</f>
        <v>0</v>
      </c>
    </row>
    <row r="3001" spans="1:21">
      <c r="A3001">
        <v>453557</v>
      </c>
      <c r="B3001">
        <v>2009</v>
      </c>
      <c r="C3001">
        <v>55</v>
      </c>
      <c r="D3001" t="s">
        <v>21003</v>
      </c>
      <c r="E3001" t="s">
        <v>21004</v>
      </c>
      <c r="F3001" t="s">
        <v>21005</v>
      </c>
      <c r="G3001" t="s">
        <v>21006</v>
      </c>
      <c r="H3001" t="s">
        <v>21007</v>
      </c>
      <c r="I3001" t="s">
        <v>21008</v>
      </c>
      <c r="J3001" t="s">
        <v>21009</v>
      </c>
      <c r="K3001">
        <v>4.5051499783199098</v>
      </c>
      <c r="L3001">
        <v>90.481913356640106</v>
      </c>
      <c r="M3001" cm="1">
        <f t="array" ref="M3001">IF(E3001={"2. Black"},1,0)</f>
        <v>0</v>
      </c>
      <c r="N3001" cm="1">
        <f t="array" ref="N3001">IF(E3001={"1. White"},1,0)</f>
        <v>1</v>
      </c>
      <c r="O3001" cm="1">
        <f t="array" ref="O3001">IF(E3001={"3. Asian"},1,0)</f>
        <v>0</v>
      </c>
      <c r="P3001" cm="1">
        <f t="array" ref="P3001">IF(E3001={"4. Other"},1,0)</f>
        <v>0</v>
      </c>
      <c r="Q3001" cm="1">
        <f t="array" ref="Q3001">IF(F3001={"1. &lt; HS Grad"},1,0)</f>
        <v>0</v>
      </c>
      <c r="R3001" cm="1">
        <f t="array" ref="R3001">IF(F3001={"4. College Grad"},1,0)</f>
        <v>0</v>
      </c>
      <c r="S3001" cm="1">
        <f t="array" ref="S3001">IF(F3001={"3. Some College"},1,0)</f>
        <v>0</v>
      </c>
      <c r="T3001" cm="1">
        <f t="array" ref="T3001">IF(F3001={"5. Advanced Degree"},1,0)</f>
        <v>0</v>
      </c>
      <c r="U3001" cm="1">
        <f t="array" ref="U3001">IF(F3001={"2. HS Grad"},1,0)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2020-03-19T12:48:24Z</dcterms:created>
  <dcterms:modified xsi:type="dcterms:W3CDTF">2020-03-27T08:43:13Z</dcterms:modified>
</cp:coreProperties>
</file>