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480" windowHeight="9570"/>
  </bookViews>
  <sheets>
    <sheet name="UnitCost" sheetId="2" r:id="rId1"/>
    <sheet name="Sheet1" sheetId="3" r:id="rId2"/>
  </sheets>
  <definedNames>
    <definedName name="_xlnm._FilterDatabase" localSheetId="0" hidden="1">UnitCost!$A$1:$N$1</definedName>
  </definedNames>
  <calcPr calcId="14562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" i="2"/>
</calcChain>
</file>

<file path=xl/sharedStrings.xml><?xml version="1.0" encoding="utf-8"?>
<sst xmlns="http://schemas.openxmlformats.org/spreadsheetml/2006/main" count="2349" uniqueCount="160">
  <si>
    <t>Level 1</t>
  </si>
  <si>
    <t>Level 2</t>
  </si>
  <si>
    <t>Level 3</t>
  </si>
  <si>
    <t>Level 4</t>
  </si>
  <si>
    <t>Level 5</t>
  </si>
  <si>
    <t>Unit Price</t>
  </si>
  <si>
    <t>Unit</t>
  </si>
  <si>
    <t>group_1</t>
  </si>
  <si>
    <t>group_2</t>
  </si>
  <si>
    <t>group_3</t>
  </si>
  <si>
    <t>Material</t>
  </si>
  <si>
    <t>Labour</t>
  </si>
  <si>
    <t>Other</t>
  </si>
  <si>
    <t>Substation</t>
  </si>
  <si>
    <t>Transformer</t>
  </si>
  <si>
    <t>138/25kV</t>
  </si>
  <si>
    <t>25MVA</t>
  </si>
  <si>
    <t>Equipment</t>
  </si>
  <si>
    <t>each</t>
  </si>
  <si>
    <t>facility</t>
  </si>
  <si>
    <t>substation</t>
  </si>
  <si>
    <t>material</t>
  </si>
  <si>
    <t>42MVA</t>
  </si>
  <si>
    <t>240/138kV</t>
  </si>
  <si>
    <t>100MVA</t>
  </si>
  <si>
    <t>200MVA</t>
  </si>
  <si>
    <t>400MVA</t>
  </si>
  <si>
    <t>500/240kV</t>
  </si>
  <si>
    <t>1200MVA</t>
  </si>
  <si>
    <t>Circuit Breaker</t>
  </si>
  <si>
    <t>240kV</t>
  </si>
  <si>
    <t>1050kV</t>
  </si>
  <si>
    <t>138kV</t>
  </si>
  <si>
    <t>650kV</t>
  </si>
  <si>
    <t>25kV</t>
  </si>
  <si>
    <t>100kV</t>
  </si>
  <si>
    <t>Current Transformer</t>
  </si>
  <si>
    <t>Voltage Transformer</t>
  </si>
  <si>
    <t>Potential Transformer</t>
  </si>
  <si>
    <t>VAR Cap Bank</t>
  </si>
  <si>
    <t>xMVA</t>
  </si>
  <si>
    <t>VAR Reactor</t>
  </si>
  <si>
    <t>Station Service</t>
  </si>
  <si>
    <t>S.S transformer</t>
  </si>
  <si>
    <t>75KVA</t>
  </si>
  <si>
    <t>Air Break</t>
  </si>
  <si>
    <t>Line Termination</t>
  </si>
  <si>
    <t xml:space="preserve">240kV </t>
  </si>
  <si>
    <t>Main Bus</t>
  </si>
  <si>
    <t>4000A</t>
  </si>
  <si>
    <t>2000A</t>
  </si>
  <si>
    <t>Control Building</t>
  </si>
  <si>
    <t>Protection relays/modules</t>
  </si>
  <si>
    <t>Control cables</t>
  </si>
  <si>
    <t>AWG #10 and below</t>
  </si>
  <si>
    <t>pre-fab</t>
  </si>
  <si>
    <t>/m</t>
  </si>
  <si>
    <t>Installation</t>
  </si>
  <si>
    <t>labour</t>
  </si>
  <si>
    <t>Switchgear Building</t>
  </si>
  <si>
    <t>trenching/closing</t>
  </si>
  <si>
    <t>Foundation</t>
  </si>
  <si>
    <t>4mx14m</t>
  </si>
  <si>
    <t>7-cell</t>
  </si>
  <si>
    <t>Site Development</t>
  </si>
  <si>
    <t>/m²</t>
  </si>
  <si>
    <t>Access road (7m)</t>
  </si>
  <si>
    <t>Line</t>
  </si>
  <si>
    <t>Structure</t>
  </si>
  <si>
    <t>Wood Pole</t>
  </si>
  <si>
    <t>Tangent</t>
  </si>
  <si>
    <t>line</t>
  </si>
  <si>
    <t>Light/Med Angle</t>
  </si>
  <si>
    <t>Heavy Angle</t>
  </si>
  <si>
    <t>Dead End</t>
  </si>
  <si>
    <t>Steel Pole</t>
  </si>
  <si>
    <t>Lattice Tower</t>
  </si>
  <si>
    <t>Conductor</t>
  </si>
  <si>
    <t>S/C</t>
  </si>
  <si>
    <t>1x</t>
  </si>
  <si>
    <t>/km</t>
  </si>
  <si>
    <t>2x</t>
  </si>
  <si>
    <t>D/C</t>
  </si>
  <si>
    <t>OPGW</t>
  </si>
  <si>
    <t>OHSW</t>
  </si>
  <si>
    <t>240kV / Tower</t>
  </si>
  <si>
    <t>240kV / S/P</t>
  </si>
  <si>
    <t>138kV / S/P</t>
  </si>
  <si>
    <t>138kV / W/P</t>
  </si>
  <si>
    <t xml:space="preserve"> R/W Clearing</t>
  </si>
  <si>
    <t>Light brushing</t>
  </si>
  <si>
    <t>Heavy brushing</t>
  </si>
  <si>
    <t>Rig Mat</t>
  </si>
  <si>
    <t>/km/90 day</t>
  </si>
  <si>
    <t>Salvage</t>
  </si>
  <si>
    <t>Substation Equipment</t>
  </si>
  <si>
    <t>Circuit Break</t>
  </si>
  <si>
    <t>Buswork Equipment</t>
  </si>
  <si>
    <t>Structure / Pole</t>
  </si>
  <si>
    <t>Structure / Tower</t>
  </si>
  <si>
    <t>New</t>
  </si>
  <si>
    <t>75kVA</t>
  </si>
  <si>
    <t>Protection &amp; Control</t>
  </si>
  <si>
    <t>relays/modules</t>
  </si>
  <si>
    <t>500kV</t>
  </si>
  <si>
    <t>2000kV</t>
  </si>
  <si>
    <t>All sub commissioning</t>
  </si>
  <si>
    <t>1x477</t>
  </si>
  <si>
    <t>2x477</t>
  </si>
  <si>
    <t>1x266</t>
  </si>
  <si>
    <t>D/C single side strung</t>
  </si>
  <si>
    <t>2x795</t>
  </si>
  <si>
    <t>2x1033</t>
  </si>
  <si>
    <t xml:space="preserve"> $                            -  </t>
  </si>
  <si>
    <t>New (0~1km)</t>
  </si>
  <si>
    <t>New (1~10km)</t>
  </si>
  <si>
    <t>New (10+km)</t>
  </si>
  <si>
    <t>2(1)x795</t>
  </si>
  <si>
    <t>2X1033</t>
  </si>
  <si>
    <t>2000:1</t>
  </si>
  <si>
    <t>1200:1</t>
  </si>
  <si>
    <t>String</t>
  </si>
  <si>
    <t>L&amp;M</t>
  </si>
  <si>
    <t>Distributed</t>
  </si>
  <si>
    <t>Project Management</t>
  </si>
  <si>
    <t>Construction Management</t>
  </si>
  <si>
    <t>Contingency</t>
  </si>
  <si>
    <t>non-facility</t>
  </si>
  <si>
    <t>Disrtibuted</t>
  </si>
  <si>
    <t>Owners</t>
  </si>
  <si>
    <t>Proposal to Provide Service</t>
  </si>
  <si>
    <t>Facility Application</t>
  </si>
  <si>
    <t>Land related cost</t>
  </si>
  <si>
    <t>AFUDC</t>
  </si>
  <si>
    <t>E&amp;S</t>
  </si>
  <si>
    <t>User Guide</t>
  </si>
  <si>
    <t>single phase only, 400MVA per phase</t>
  </si>
  <si>
    <t>applicable for addition or substraction cells</t>
  </si>
  <si>
    <t xml:space="preserve"> 600m/relay or module; AWG #10 and below</t>
  </si>
  <si>
    <t>station sizing guide: new 240kV sub, 150mx135m; new 138kV sub, 135mx75m; new 240kV switching sub, 100mx100m; new 138kV switching sub, 75mx75m; 240kV site expansion, 20mx20m per major eqpmt; 138kV site expansion, 15mx15m per major eqpmt incl. excavation/backfill, fence and gate</t>
  </si>
  <si>
    <t>default length for new station is 100m, or as per measurement on map, whichever is available</t>
  </si>
  <si>
    <t>cost inlcudes 3 phases as one set, applied for each CB</t>
  </si>
  <si>
    <t>cost inlcudes 3 phases as one set, applied for each live tank CB, not required for dead tank CB. Generally, only ATCO adopts live tank for 144kV CB</t>
  </si>
  <si>
    <t>cost inlcudes 3 phases as one set, applied for each line termination</t>
  </si>
  <si>
    <t>cost inlcudes 3 phases as one set, applied for each side of bus, e.g. 1 for north bus and 1 for south bus</t>
  </si>
  <si>
    <t>unique size for all new stations, one for each new sub or if there is transformer added in existing sub</t>
  </si>
  <si>
    <t>2 per CB; 1 per bus tie if applicable;  1 per line termination; 1 per transformer</t>
  </si>
  <si>
    <t>2 per feeder</t>
  </si>
  <si>
    <t>1 for each line end</t>
  </si>
  <si>
    <t>1 main bus for each end of diameter; 1 extra main bus for each line termination</t>
  </si>
  <si>
    <t>for green site</t>
  </si>
  <si>
    <t xml:space="preserve"> new relay or module. 4 per new transformer; 3 per new line termination; 2 per bus; 2 per group of CB, e.g. 2 for 240kV and 2 for 138kV; </t>
  </si>
  <si>
    <t>last item to be estimated, 3% x "SubTotal" in $K. E.g. if the SubTotal is $2,000,000, then 3% x 2000=60</t>
  </si>
  <si>
    <t>Telecom</t>
  </si>
  <si>
    <t>Equipment/Building</t>
  </si>
  <si>
    <t>Lot</t>
  </si>
  <si>
    <t>telecom</t>
  </si>
  <si>
    <t>Fiber</t>
  </si>
  <si>
    <t>Tower/Radio</t>
  </si>
  <si>
    <t xml:space="preserve">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</si>
</sst>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46" fontId="0" fillId="0" borderId="0" xfId="0" quotePrefix="1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/>
    <xf numFmtId="164" fontId="0" fillId="2" borderId="0" xfId="0" applyNumberFormat="1" applyFill="1"/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2" borderId="0" xfId="0" applyFill="1" applyAlignment="1">
      <alignment horizontal="center"/>
    </xf>
    <xf numFmtId="166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tabSelected="1" topLeftCell="A244" workbookViewId="0">
      <selection activeCell="C259" sqref="C259"/>
    </sheetView>
  </sheetViews>
  <sheetFormatPr defaultRowHeight="15" x14ac:dyDescent="0.25"/>
  <cols>
    <col min="1" max="1" width="11.7109375" bestFit="1" customWidth="1"/>
    <col min="2" max="2" width="25" bestFit="1" customWidth="1"/>
    <col min="3" max="3" width="24.85546875" bestFit="1" customWidth="1"/>
    <col min="4" max="4" width="21" bestFit="1" customWidth="1"/>
    <col min="5" max="5" width="15.85546875" bestFit="1" customWidth="1"/>
    <col min="6" max="6" width="16.140625" bestFit="1" customWidth="1"/>
    <col min="7" max="7" width="11" bestFit="1" customWidth="1"/>
    <col min="8" max="8" width="11.140625" bestFit="1" customWidth="1"/>
    <col min="9" max="9" width="12" customWidth="1"/>
    <col min="10" max="10" width="11.7109375" customWidth="1"/>
    <col min="11" max="11" width="8.42578125" bestFit="1" customWidth="1"/>
    <col min="12" max="12" width="7" bestFit="1" customWidth="1"/>
    <col min="13" max="13" width="7.5703125" bestFit="1" customWidth="1"/>
    <col min="14" max="14" width="35" customWidth="1"/>
    <col min="15" max="15" width="16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135</v>
      </c>
    </row>
    <row r="2" spans="1:16" x14ac:dyDescent="0.25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s="4">
        <v>917461</v>
      </c>
      <c r="G2" t="s">
        <v>18</v>
      </c>
      <c r="H2" t="s">
        <v>19</v>
      </c>
      <c r="I2" t="s">
        <v>20</v>
      </c>
      <c r="J2" t="s">
        <v>21</v>
      </c>
      <c r="K2" s="1">
        <v>1</v>
      </c>
      <c r="L2" s="1">
        <v>0</v>
      </c>
      <c r="M2" s="1">
        <v>0</v>
      </c>
      <c r="O2" s="6">
        <v>917461</v>
      </c>
      <c r="P2" t="b">
        <f>O2=F2</f>
        <v>1</v>
      </c>
    </row>
    <row r="3" spans="1:16" x14ac:dyDescent="0.25">
      <c r="A3" t="s">
        <v>13</v>
      </c>
      <c r="B3" t="s">
        <v>14</v>
      </c>
      <c r="C3" t="s">
        <v>15</v>
      </c>
      <c r="D3" s="2" t="s">
        <v>22</v>
      </c>
      <c r="E3" t="s">
        <v>17</v>
      </c>
      <c r="F3" s="4">
        <v>1084471</v>
      </c>
      <c r="G3" t="s">
        <v>18</v>
      </c>
      <c r="H3" t="s">
        <v>19</v>
      </c>
      <c r="I3" t="s">
        <v>20</v>
      </c>
      <c r="J3" t="s">
        <v>21</v>
      </c>
      <c r="K3" s="1">
        <v>1</v>
      </c>
      <c r="L3" s="1">
        <v>0</v>
      </c>
      <c r="M3" s="1">
        <v>0</v>
      </c>
      <c r="O3" s="6">
        <v>1084471</v>
      </c>
      <c r="P3" s="10" t="b">
        <f t="shared" ref="P3:P66" si="0">O3=F3</f>
        <v>1</v>
      </c>
    </row>
    <row r="4" spans="1:16" x14ac:dyDescent="0.25">
      <c r="A4" t="s">
        <v>13</v>
      </c>
      <c r="B4" t="s">
        <v>14</v>
      </c>
      <c r="C4" t="s">
        <v>23</v>
      </c>
      <c r="D4" s="2" t="s">
        <v>24</v>
      </c>
      <c r="E4" t="s">
        <v>17</v>
      </c>
      <c r="F4" s="4">
        <v>2148604</v>
      </c>
      <c r="G4" t="s">
        <v>18</v>
      </c>
      <c r="H4" t="s">
        <v>19</v>
      </c>
      <c r="I4" t="s">
        <v>20</v>
      </c>
      <c r="J4" t="s">
        <v>21</v>
      </c>
      <c r="K4" s="1">
        <v>1</v>
      </c>
      <c r="L4" s="1">
        <v>0</v>
      </c>
      <c r="M4" s="1">
        <v>0</v>
      </c>
      <c r="O4" s="6">
        <v>2148604</v>
      </c>
      <c r="P4" s="10" t="b">
        <f t="shared" si="0"/>
        <v>1</v>
      </c>
    </row>
    <row r="5" spans="1:16" x14ac:dyDescent="0.25">
      <c r="A5" t="s">
        <v>13</v>
      </c>
      <c r="B5" t="s">
        <v>14</v>
      </c>
      <c r="C5" t="s">
        <v>23</v>
      </c>
      <c r="D5" s="2" t="s">
        <v>25</v>
      </c>
      <c r="E5" t="s">
        <v>17</v>
      </c>
      <c r="F5" s="4">
        <v>2361346</v>
      </c>
      <c r="G5" t="s">
        <v>18</v>
      </c>
      <c r="H5" t="s">
        <v>19</v>
      </c>
      <c r="I5" t="s">
        <v>20</v>
      </c>
      <c r="J5" t="s">
        <v>21</v>
      </c>
      <c r="K5" s="1">
        <v>1</v>
      </c>
      <c r="L5" s="1">
        <v>0</v>
      </c>
      <c r="M5" s="1">
        <v>0</v>
      </c>
      <c r="O5" s="6">
        <v>2361346</v>
      </c>
      <c r="P5" s="10" t="b">
        <f t="shared" si="0"/>
        <v>1</v>
      </c>
    </row>
    <row r="6" spans="1:16" x14ac:dyDescent="0.25">
      <c r="A6" t="s">
        <v>13</v>
      </c>
      <c r="B6" t="s">
        <v>14</v>
      </c>
      <c r="C6" t="s">
        <v>23</v>
      </c>
      <c r="D6" s="2" t="s">
        <v>26</v>
      </c>
      <c r="E6" t="s">
        <v>17</v>
      </c>
      <c r="F6" s="4">
        <v>3065949</v>
      </c>
      <c r="G6" t="s">
        <v>18</v>
      </c>
      <c r="H6" t="s">
        <v>19</v>
      </c>
      <c r="I6" t="s">
        <v>20</v>
      </c>
      <c r="J6" t="s">
        <v>21</v>
      </c>
      <c r="K6" s="1">
        <v>1</v>
      </c>
      <c r="L6" s="1">
        <v>0</v>
      </c>
      <c r="M6" s="1">
        <v>0</v>
      </c>
      <c r="O6" s="6">
        <v>3065949</v>
      </c>
      <c r="P6" s="10" t="b">
        <f t="shared" si="0"/>
        <v>1</v>
      </c>
    </row>
    <row r="7" spans="1:16" x14ac:dyDescent="0.25">
      <c r="A7" t="s">
        <v>13</v>
      </c>
      <c r="B7" t="s">
        <v>14</v>
      </c>
      <c r="C7" t="s">
        <v>27</v>
      </c>
      <c r="D7" s="2" t="s">
        <v>28</v>
      </c>
      <c r="E7" t="s">
        <v>17</v>
      </c>
      <c r="F7" s="4">
        <v>1840250</v>
      </c>
      <c r="G7" t="s">
        <v>18</v>
      </c>
      <c r="H7" t="s">
        <v>19</v>
      </c>
      <c r="I7" t="s">
        <v>20</v>
      </c>
      <c r="J7" t="s">
        <v>21</v>
      </c>
      <c r="K7" s="1">
        <v>1</v>
      </c>
      <c r="L7" s="1">
        <v>0</v>
      </c>
      <c r="M7" s="1">
        <v>0</v>
      </c>
      <c r="N7" t="s">
        <v>136</v>
      </c>
      <c r="O7" s="6">
        <v>1840250</v>
      </c>
      <c r="P7" s="10" t="b">
        <f t="shared" si="0"/>
        <v>1</v>
      </c>
    </row>
    <row r="8" spans="1:16" x14ac:dyDescent="0.25">
      <c r="A8" t="s">
        <v>13</v>
      </c>
      <c r="B8" t="s">
        <v>29</v>
      </c>
      <c r="C8" t="s">
        <v>30</v>
      </c>
      <c r="D8" s="2" t="s">
        <v>31</v>
      </c>
      <c r="E8" t="s">
        <v>17</v>
      </c>
      <c r="F8" s="4">
        <v>220201</v>
      </c>
      <c r="G8" t="s">
        <v>18</v>
      </c>
      <c r="H8" t="s">
        <v>19</v>
      </c>
      <c r="I8" t="s">
        <v>20</v>
      </c>
      <c r="J8" t="s">
        <v>21</v>
      </c>
      <c r="K8" s="1">
        <v>1</v>
      </c>
      <c r="L8" s="1">
        <v>0</v>
      </c>
      <c r="M8" s="1">
        <v>0</v>
      </c>
      <c r="O8" s="6">
        <v>220201</v>
      </c>
      <c r="P8" s="10" t="b">
        <f t="shared" si="0"/>
        <v>1</v>
      </c>
    </row>
    <row r="9" spans="1:16" x14ac:dyDescent="0.25">
      <c r="A9" t="s">
        <v>13</v>
      </c>
      <c r="B9" t="s">
        <v>29</v>
      </c>
      <c r="C9" t="s">
        <v>32</v>
      </c>
      <c r="D9" s="2" t="s">
        <v>33</v>
      </c>
      <c r="E9" t="s">
        <v>17</v>
      </c>
      <c r="F9" s="4">
        <v>102936</v>
      </c>
      <c r="G9" t="s">
        <v>18</v>
      </c>
      <c r="H9" t="s">
        <v>19</v>
      </c>
      <c r="I9" t="s">
        <v>20</v>
      </c>
      <c r="J9" t="s">
        <v>21</v>
      </c>
      <c r="K9" s="1">
        <v>1</v>
      </c>
      <c r="L9" s="1">
        <v>0</v>
      </c>
      <c r="M9" s="1">
        <v>0</v>
      </c>
      <c r="O9" s="6">
        <v>102936</v>
      </c>
      <c r="P9" s="10" t="b">
        <f t="shared" si="0"/>
        <v>1</v>
      </c>
    </row>
    <row r="10" spans="1:16" x14ac:dyDescent="0.25">
      <c r="A10" t="s">
        <v>13</v>
      </c>
      <c r="B10" t="s">
        <v>29</v>
      </c>
      <c r="C10" t="s">
        <v>34</v>
      </c>
      <c r="D10" s="2" t="s">
        <v>35</v>
      </c>
      <c r="E10" t="s">
        <v>17</v>
      </c>
      <c r="F10" s="4">
        <v>66618</v>
      </c>
      <c r="G10" t="s">
        <v>18</v>
      </c>
      <c r="H10" t="s">
        <v>19</v>
      </c>
      <c r="I10" t="s">
        <v>20</v>
      </c>
      <c r="J10" t="s">
        <v>21</v>
      </c>
      <c r="K10" s="1">
        <v>1</v>
      </c>
      <c r="L10" s="1">
        <v>0</v>
      </c>
      <c r="M10" s="1">
        <v>0</v>
      </c>
      <c r="O10" s="6">
        <v>66618</v>
      </c>
      <c r="P10" s="10" t="b">
        <f t="shared" si="0"/>
        <v>1</v>
      </c>
    </row>
    <row r="11" spans="1:16" x14ac:dyDescent="0.25">
      <c r="A11" t="s">
        <v>13</v>
      </c>
      <c r="B11" t="s">
        <v>36</v>
      </c>
      <c r="C11" t="s">
        <v>30</v>
      </c>
      <c r="D11" s="3" t="s">
        <v>119</v>
      </c>
      <c r="E11" t="s">
        <v>17</v>
      </c>
      <c r="F11" s="4">
        <v>29470</v>
      </c>
      <c r="G11" t="s">
        <v>18</v>
      </c>
      <c r="H11" t="s">
        <v>19</v>
      </c>
      <c r="I11" t="s">
        <v>20</v>
      </c>
      <c r="J11" t="s">
        <v>21</v>
      </c>
      <c r="K11" s="1">
        <v>1</v>
      </c>
      <c r="L11" s="1">
        <v>0</v>
      </c>
      <c r="M11" s="1">
        <v>0</v>
      </c>
      <c r="O11" s="6">
        <v>29470</v>
      </c>
      <c r="P11" s="10" t="b">
        <f t="shared" si="0"/>
        <v>1</v>
      </c>
    </row>
    <row r="12" spans="1:16" x14ac:dyDescent="0.25">
      <c r="A12" t="s">
        <v>13</v>
      </c>
      <c r="B12" t="s">
        <v>36</v>
      </c>
      <c r="C12" t="s">
        <v>32</v>
      </c>
      <c r="D12" s="3" t="s">
        <v>120</v>
      </c>
      <c r="E12" t="s">
        <v>17</v>
      </c>
      <c r="F12" s="4">
        <v>18599</v>
      </c>
      <c r="G12" t="s">
        <v>18</v>
      </c>
      <c r="H12" t="s">
        <v>19</v>
      </c>
      <c r="I12" t="s">
        <v>20</v>
      </c>
      <c r="J12" t="s">
        <v>21</v>
      </c>
      <c r="K12" s="1">
        <v>1</v>
      </c>
      <c r="L12" s="1">
        <v>0</v>
      </c>
      <c r="M12" s="1">
        <v>0</v>
      </c>
      <c r="O12" s="6">
        <v>18599</v>
      </c>
      <c r="P12" s="10" t="b">
        <f t="shared" si="0"/>
        <v>1</v>
      </c>
    </row>
    <row r="13" spans="1:16" x14ac:dyDescent="0.25">
      <c r="A13" t="s">
        <v>13</v>
      </c>
      <c r="B13" t="s">
        <v>37</v>
      </c>
      <c r="C13" t="s">
        <v>30</v>
      </c>
      <c r="D13" s="2" t="s">
        <v>31</v>
      </c>
      <c r="E13" t="s">
        <v>17</v>
      </c>
      <c r="F13" s="4">
        <v>22916</v>
      </c>
      <c r="G13" t="s">
        <v>18</v>
      </c>
      <c r="H13" t="s">
        <v>19</v>
      </c>
      <c r="I13" t="s">
        <v>20</v>
      </c>
      <c r="J13" t="s">
        <v>21</v>
      </c>
      <c r="K13" s="1">
        <v>1</v>
      </c>
      <c r="L13" s="1">
        <v>0</v>
      </c>
      <c r="M13" s="1">
        <v>0</v>
      </c>
      <c r="O13" s="6">
        <v>22916</v>
      </c>
      <c r="P13" s="10" t="b">
        <f t="shared" si="0"/>
        <v>1</v>
      </c>
    </row>
    <row r="14" spans="1:16" x14ac:dyDescent="0.25">
      <c r="A14" t="s">
        <v>13</v>
      </c>
      <c r="B14" t="s">
        <v>37</v>
      </c>
      <c r="C14" t="s">
        <v>32</v>
      </c>
      <c r="D14" s="2" t="s">
        <v>33</v>
      </c>
      <c r="E14" t="s">
        <v>17</v>
      </c>
      <c r="F14" s="4">
        <v>17822</v>
      </c>
      <c r="G14" t="s">
        <v>18</v>
      </c>
      <c r="H14" t="s">
        <v>19</v>
      </c>
      <c r="I14" t="s">
        <v>20</v>
      </c>
      <c r="J14" t="s">
        <v>21</v>
      </c>
      <c r="K14" s="1">
        <v>1</v>
      </c>
      <c r="L14" s="1">
        <v>0</v>
      </c>
      <c r="M14" s="1">
        <v>0</v>
      </c>
      <c r="O14" s="6">
        <v>17822</v>
      </c>
      <c r="P14" s="10" t="b">
        <f t="shared" si="0"/>
        <v>1</v>
      </c>
    </row>
    <row r="15" spans="1:16" x14ac:dyDescent="0.25">
      <c r="A15" t="s">
        <v>13</v>
      </c>
      <c r="B15" t="s">
        <v>38</v>
      </c>
      <c r="C15" t="s">
        <v>30</v>
      </c>
      <c r="D15" s="2" t="s">
        <v>31</v>
      </c>
      <c r="E15" t="s">
        <v>17</v>
      </c>
      <c r="F15" s="4">
        <v>22916</v>
      </c>
      <c r="G15" t="s">
        <v>18</v>
      </c>
      <c r="H15" t="s">
        <v>19</v>
      </c>
      <c r="I15" t="s">
        <v>20</v>
      </c>
      <c r="J15" t="s">
        <v>21</v>
      </c>
      <c r="K15" s="1">
        <v>1</v>
      </c>
      <c r="L15" s="1">
        <v>0</v>
      </c>
      <c r="M15" s="1">
        <v>0</v>
      </c>
      <c r="O15" s="6">
        <v>22916</v>
      </c>
      <c r="P15" s="10" t="b">
        <f t="shared" si="0"/>
        <v>1</v>
      </c>
    </row>
    <row r="16" spans="1:16" x14ac:dyDescent="0.25">
      <c r="A16" t="s">
        <v>13</v>
      </c>
      <c r="B16" t="s">
        <v>38</v>
      </c>
      <c r="C16" t="s">
        <v>32</v>
      </c>
      <c r="D16" s="2" t="s">
        <v>33</v>
      </c>
      <c r="E16" t="s">
        <v>17</v>
      </c>
      <c r="F16" s="4">
        <v>17822</v>
      </c>
      <c r="G16" t="s">
        <v>18</v>
      </c>
      <c r="H16" t="s">
        <v>19</v>
      </c>
      <c r="I16" t="s">
        <v>20</v>
      </c>
      <c r="J16" t="s">
        <v>21</v>
      </c>
      <c r="K16" s="1">
        <v>1</v>
      </c>
      <c r="L16" s="1">
        <v>0</v>
      </c>
      <c r="M16" s="1">
        <v>0</v>
      </c>
      <c r="O16" s="6">
        <v>17822</v>
      </c>
      <c r="P16" s="10" t="b">
        <f t="shared" si="0"/>
        <v>1</v>
      </c>
    </row>
    <row r="17" spans="1:16" x14ac:dyDescent="0.25">
      <c r="A17" t="s">
        <v>13</v>
      </c>
      <c r="B17" t="s">
        <v>39</v>
      </c>
      <c r="C17" t="s">
        <v>30</v>
      </c>
      <c r="D17" s="2" t="s">
        <v>40</v>
      </c>
      <c r="E17" t="s">
        <v>17</v>
      </c>
      <c r="F17" s="4">
        <v>453511</v>
      </c>
      <c r="G17" t="s">
        <v>18</v>
      </c>
      <c r="H17" t="s">
        <v>19</v>
      </c>
      <c r="I17" t="s">
        <v>20</v>
      </c>
      <c r="J17" t="s">
        <v>21</v>
      </c>
      <c r="K17" s="1">
        <v>1</v>
      </c>
      <c r="L17" s="1">
        <v>0</v>
      </c>
      <c r="M17" s="1">
        <v>0</v>
      </c>
      <c r="O17" s="6">
        <v>453511</v>
      </c>
      <c r="P17" s="10" t="b">
        <f t="shared" si="0"/>
        <v>1</v>
      </c>
    </row>
    <row r="18" spans="1:16" x14ac:dyDescent="0.25">
      <c r="A18" t="s">
        <v>13</v>
      </c>
      <c r="B18" t="s">
        <v>39</v>
      </c>
      <c r="C18" t="s">
        <v>32</v>
      </c>
      <c r="D18" s="2" t="s">
        <v>40</v>
      </c>
      <c r="E18" t="s">
        <v>17</v>
      </c>
      <c r="F18" s="4">
        <v>574078</v>
      </c>
      <c r="G18" t="s">
        <v>18</v>
      </c>
      <c r="H18" t="s">
        <v>19</v>
      </c>
      <c r="I18" t="s">
        <v>20</v>
      </c>
      <c r="J18" t="s">
        <v>21</v>
      </c>
      <c r="K18" s="1">
        <v>1</v>
      </c>
      <c r="L18" s="1">
        <v>0</v>
      </c>
      <c r="M18" s="1">
        <v>0</v>
      </c>
      <c r="O18" s="6">
        <v>574078</v>
      </c>
      <c r="P18" s="10" t="b">
        <f t="shared" si="0"/>
        <v>1</v>
      </c>
    </row>
    <row r="19" spans="1:16" x14ac:dyDescent="0.25">
      <c r="A19" t="s">
        <v>13</v>
      </c>
      <c r="B19" t="s">
        <v>39</v>
      </c>
      <c r="C19" t="s">
        <v>34</v>
      </c>
      <c r="D19" s="2" t="s">
        <v>40</v>
      </c>
      <c r="E19" t="s">
        <v>17</v>
      </c>
      <c r="F19" s="4">
        <v>58455</v>
      </c>
      <c r="G19" t="s">
        <v>18</v>
      </c>
      <c r="H19" t="s">
        <v>19</v>
      </c>
      <c r="I19" t="s">
        <v>20</v>
      </c>
      <c r="J19" t="s">
        <v>21</v>
      </c>
      <c r="K19" s="1">
        <v>1</v>
      </c>
      <c r="L19" s="1">
        <v>0</v>
      </c>
      <c r="M19" s="1">
        <v>0</v>
      </c>
      <c r="O19" s="6">
        <v>58455</v>
      </c>
      <c r="P19" s="10" t="b">
        <f t="shared" si="0"/>
        <v>1</v>
      </c>
    </row>
    <row r="20" spans="1:16" x14ac:dyDescent="0.25">
      <c r="A20" t="s">
        <v>13</v>
      </c>
      <c r="B20" t="s">
        <v>41</v>
      </c>
      <c r="C20" t="s">
        <v>30</v>
      </c>
      <c r="D20" s="2" t="s">
        <v>40</v>
      </c>
      <c r="E20" t="s">
        <v>17</v>
      </c>
      <c r="F20" s="4">
        <v>1437620</v>
      </c>
      <c r="G20" t="s">
        <v>18</v>
      </c>
      <c r="H20" t="s">
        <v>19</v>
      </c>
      <c r="I20" t="s">
        <v>20</v>
      </c>
      <c r="J20" t="s">
        <v>21</v>
      </c>
      <c r="K20" s="1">
        <v>1</v>
      </c>
      <c r="L20" s="1">
        <v>0</v>
      </c>
      <c r="M20" s="1">
        <v>0</v>
      </c>
      <c r="O20" s="6">
        <v>1437620</v>
      </c>
      <c r="P20" s="10" t="b">
        <f t="shared" si="0"/>
        <v>1</v>
      </c>
    </row>
    <row r="21" spans="1:16" x14ac:dyDescent="0.25">
      <c r="A21" t="s">
        <v>13</v>
      </c>
      <c r="B21" t="s">
        <v>41</v>
      </c>
      <c r="C21" t="s">
        <v>32</v>
      </c>
      <c r="D21" s="2" t="s">
        <v>40</v>
      </c>
      <c r="E21" t="s">
        <v>17</v>
      </c>
      <c r="F21" s="4">
        <v>1335719</v>
      </c>
      <c r="G21" t="s">
        <v>18</v>
      </c>
      <c r="H21" t="s">
        <v>19</v>
      </c>
      <c r="I21" t="s">
        <v>20</v>
      </c>
      <c r="J21" t="s">
        <v>21</v>
      </c>
      <c r="K21" s="1">
        <v>1</v>
      </c>
      <c r="L21" s="1">
        <v>0</v>
      </c>
      <c r="M21" s="1">
        <v>0</v>
      </c>
      <c r="O21" s="6">
        <v>1335719</v>
      </c>
      <c r="P21" s="10" t="b">
        <f t="shared" si="0"/>
        <v>1</v>
      </c>
    </row>
    <row r="22" spans="1:16" x14ac:dyDescent="0.25">
      <c r="A22" t="s">
        <v>13</v>
      </c>
      <c r="B22" t="s">
        <v>42</v>
      </c>
      <c r="C22" t="s">
        <v>43</v>
      </c>
      <c r="D22" s="2" t="s">
        <v>44</v>
      </c>
      <c r="E22" t="s">
        <v>17</v>
      </c>
      <c r="F22" s="4">
        <v>31989</v>
      </c>
      <c r="G22" t="s">
        <v>18</v>
      </c>
      <c r="H22" t="s">
        <v>19</v>
      </c>
      <c r="I22" t="s">
        <v>20</v>
      </c>
      <c r="J22" t="s">
        <v>21</v>
      </c>
      <c r="K22" s="1">
        <v>1</v>
      </c>
      <c r="L22" s="1">
        <v>0</v>
      </c>
      <c r="M22" s="1">
        <v>0</v>
      </c>
      <c r="O22" s="6">
        <v>31989</v>
      </c>
      <c r="P22" s="10" t="b">
        <f t="shared" si="0"/>
        <v>1</v>
      </c>
    </row>
    <row r="23" spans="1:16" x14ac:dyDescent="0.25">
      <c r="A23" t="s">
        <v>13</v>
      </c>
      <c r="B23" t="s">
        <v>45</v>
      </c>
      <c r="C23" t="s">
        <v>30</v>
      </c>
      <c r="D23" s="2" t="s">
        <v>31</v>
      </c>
      <c r="E23" t="s">
        <v>17</v>
      </c>
      <c r="F23" s="4">
        <v>36724</v>
      </c>
      <c r="G23" t="s">
        <v>18</v>
      </c>
      <c r="H23" t="s">
        <v>19</v>
      </c>
      <c r="I23" t="s">
        <v>20</v>
      </c>
      <c r="J23" t="s">
        <v>21</v>
      </c>
      <c r="K23" s="1">
        <v>1</v>
      </c>
      <c r="L23" s="1">
        <v>0</v>
      </c>
      <c r="M23" s="1">
        <v>0</v>
      </c>
      <c r="O23" s="6">
        <v>36724</v>
      </c>
      <c r="P23" s="10" t="b">
        <f t="shared" si="0"/>
        <v>1</v>
      </c>
    </row>
    <row r="24" spans="1:16" x14ac:dyDescent="0.25">
      <c r="A24" t="s">
        <v>13</v>
      </c>
      <c r="B24" t="s">
        <v>45</v>
      </c>
      <c r="C24" t="s">
        <v>32</v>
      </c>
      <c r="D24" s="2" t="s">
        <v>33</v>
      </c>
      <c r="E24" t="s">
        <v>17</v>
      </c>
      <c r="F24" s="4">
        <v>25809</v>
      </c>
      <c r="G24" t="s">
        <v>18</v>
      </c>
      <c r="H24" t="s">
        <v>19</v>
      </c>
      <c r="I24" t="s">
        <v>20</v>
      </c>
      <c r="J24" t="s">
        <v>21</v>
      </c>
      <c r="K24" s="1">
        <v>1</v>
      </c>
      <c r="L24" s="1">
        <v>0</v>
      </c>
      <c r="M24" s="1">
        <v>0</v>
      </c>
      <c r="O24" s="6">
        <v>25809</v>
      </c>
      <c r="P24" s="10" t="b">
        <f t="shared" si="0"/>
        <v>1</v>
      </c>
    </row>
    <row r="25" spans="1:16" x14ac:dyDescent="0.25">
      <c r="A25" t="s">
        <v>13</v>
      </c>
      <c r="B25" t="s">
        <v>45</v>
      </c>
      <c r="C25" t="s">
        <v>34</v>
      </c>
      <c r="D25" s="2" t="s">
        <v>35</v>
      </c>
      <c r="E25" t="s">
        <v>17</v>
      </c>
      <c r="F25" s="4">
        <v>21357</v>
      </c>
      <c r="G25" t="s">
        <v>18</v>
      </c>
      <c r="H25" t="s">
        <v>19</v>
      </c>
      <c r="I25" t="s">
        <v>20</v>
      </c>
      <c r="J25" t="s">
        <v>21</v>
      </c>
      <c r="K25" s="1">
        <v>1</v>
      </c>
      <c r="L25" s="1">
        <v>0</v>
      </c>
      <c r="M25" s="1">
        <v>0</v>
      </c>
      <c r="O25" s="6">
        <v>21357</v>
      </c>
      <c r="P25" s="10" t="b">
        <f t="shared" si="0"/>
        <v>1</v>
      </c>
    </row>
    <row r="26" spans="1:16" x14ac:dyDescent="0.25">
      <c r="A26" t="s">
        <v>13</v>
      </c>
      <c r="B26" t="s">
        <v>46</v>
      </c>
      <c r="C26" t="s">
        <v>47</v>
      </c>
      <c r="D26" s="2" t="s">
        <v>31</v>
      </c>
      <c r="E26" t="s">
        <v>17</v>
      </c>
      <c r="F26" s="4">
        <v>350193</v>
      </c>
      <c r="G26" t="s">
        <v>18</v>
      </c>
      <c r="H26" t="s">
        <v>19</v>
      </c>
      <c r="I26" t="s">
        <v>20</v>
      </c>
      <c r="J26" t="s">
        <v>21</v>
      </c>
      <c r="K26" s="1">
        <v>1</v>
      </c>
      <c r="L26" s="1">
        <v>0</v>
      </c>
      <c r="M26" s="1">
        <v>0</v>
      </c>
      <c r="O26" s="6">
        <v>350193</v>
      </c>
      <c r="P26" s="10" t="b">
        <f t="shared" si="0"/>
        <v>1</v>
      </c>
    </row>
    <row r="27" spans="1:16" x14ac:dyDescent="0.25">
      <c r="A27" t="s">
        <v>13</v>
      </c>
      <c r="B27" t="s">
        <v>46</v>
      </c>
      <c r="C27" t="s">
        <v>32</v>
      </c>
      <c r="D27" s="2" t="s">
        <v>33</v>
      </c>
      <c r="E27" t="s">
        <v>17</v>
      </c>
      <c r="F27" s="4">
        <v>220984</v>
      </c>
      <c r="G27" t="s">
        <v>18</v>
      </c>
      <c r="H27" t="s">
        <v>19</v>
      </c>
      <c r="I27" t="s">
        <v>20</v>
      </c>
      <c r="J27" t="s">
        <v>21</v>
      </c>
      <c r="K27" s="1">
        <v>1</v>
      </c>
      <c r="L27" s="1">
        <v>0</v>
      </c>
      <c r="M27" s="1">
        <v>0</v>
      </c>
      <c r="O27" s="6">
        <v>220984</v>
      </c>
      <c r="P27" s="10" t="b">
        <f t="shared" si="0"/>
        <v>1</v>
      </c>
    </row>
    <row r="28" spans="1:16" x14ac:dyDescent="0.25">
      <c r="A28" t="s">
        <v>13</v>
      </c>
      <c r="B28" t="s">
        <v>48</v>
      </c>
      <c r="C28" t="s">
        <v>47</v>
      </c>
      <c r="D28" s="2" t="s">
        <v>49</v>
      </c>
      <c r="E28" t="s">
        <v>17</v>
      </c>
      <c r="F28" s="4">
        <v>10663</v>
      </c>
      <c r="G28" t="s">
        <v>18</v>
      </c>
      <c r="H28" t="s">
        <v>19</v>
      </c>
      <c r="I28" t="s">
        <v>20</v>
      </c>
      <c r="J28" t="s">
        <v>21</v>
      </c>
      <c r="K28" s="1">
        <v>1</v>
      </c>
      <c r="L28" s="1">
        <v>0</v>
      </c>
      <c r="M28" s="1">
        <v>0</v>
      </c>
      <c r="O28" s="6">
        <v>10663</v>
      </c>
      <c r="P28" s="10" t="b">
        <f t="shared" si="0"/>
        <v>1</v>
      </c>
    </row>
    <row r="29" spans="1:16" x14ac:dyDescent="0.25">
      <c r="A29" t="s">
        <v>13</v>
      </c>
      <c r="B29" t="s">
        <v>48</v>
      </c>
      <c r="C29" t="s">
        <v>32</v>
      </c>
      <c r="D29" s="2" t="s">
        <v>50</v>
      </c>
      <c r="E29" t="s">
        <v>17</v>
      </c>
      <c r="F29" s="4">
        <v>5332</v>
      </c>
      <c r="G29" t="s">
        <v>18</v>
      </c>
      <c r="H29" t="s">
        <v>19</v>
      </c>
      <c r="I29" t="s">
        <v>20</v>
      </c>
      <c r="J29" t="s">
        <v>21</v>
      </c>
      <c r="K29" s="1">
        <v>1</v>
      </c>
      <c r="L29" s="1">
        <v>0</v>
      </c>
      <c r="M29" s="1">
        <v>0</v>
      </c>
      <c r="O29" s="6">
        <v>5332</v>
      </c>
      <c r="P29" s="10" t="b">
        <f t="shared" si="0"/>
        <v>1</v>
      </c>
    </row>
    <row r="30" spans="1:16" x14ac:dyDescent="0.25">
      <c r="A30" t="s">
        <v>13</v>
      </c>
      <c r="B30" t="s">
        <v>51</v>
      </c>
      <c r="C30" t="s">
        <v>62</v>
      </c>
      <c r="D30" s="2" t="s">
        <v>55</v>
      </c>
      <c r="E30" t="s">
        <v>17</v>
      </c>
      <c r="F30" s="4">
        <v>298575</v>
      </c>
      <c r="G30" t="s">
        <v>18</v>
      </c>
      <c r="H30" t="s">
        <v>19</v>
      </c>
      <c r="I30" t="s">
        <v>20</v>
      </c>
      <c r="J30" t="s">
        <v>21</v>
      </c>
      <c r="K30" s="1">
        <v>1</v>
      </c>
      <c r="L30" s="1">
        <v>0</v>
      </c>
      <c r="M30" s="1">
        <v>0</v>
      </c>
      <c r="O30" s="6">
        <v>298575</v>
      </c>
      <c r="P30" s="10" t="b">
        <f t="shared" si="0"/>
        <v>1</v>
      </c>
    </row>
    <row r="31" spans="1:16" x14ac:dyDescent="0.25">
      <c r="A31" t="s">
        <v>13</v>
      </c>
      <c r="B31" t="s">
        <v>59</v>
      </c>
      <c r="C31" t="s">
        <v>63</v>
      </c>
      <c r="D31" s="2" t="s">
        <v>55</v>
      </c>
      <c r="E31" t="s">
        <v>17</v>
      </c>
      <c r="F31" s="4">
        <v>639780</v>
      </c>
      <c r="G31" t="s">
        <v>18</v>
      </c>
      <c r="H31" t="s">
        <v>19</v>
      </c>
      <c r="I31" t="s">
        <v>20</v>
      </c>
      <c r="J31" t="s">
        <v>21</v>
      </c>
      <c r="K31" s="1">
        <v>1</v>
      </c>
      <c r="L31" s="1">
        <v>0</v>
      </c>
      <c r="M31" s="1">
        <v>0</v>
      </c>
      <c r="N31" t="s">
        <v>137</v>
      </c>
      <c r="O31" s="6">
        <v>100000</v>
      </c>
      <c r="P31" s="10" t="b">
        <f t="shared" si="0"/>
        <v>0</v>
      </c>
    </row>
    <row r="32" spans="1:16" x14ac:dyDescent="0.25">
      <c r="A32" t="s">
        <v>13</v>
      </c>
      <c r="B32" t="s">
        <v>52</v>
      </c>
      <c r="D32" s="2"/>
      <c r="E32" t="s">
        <v>17</v>
      </c>
      <c r="F32" s="4">
        <v>33650</v>
      </c>
      <c r="G32" t="s">
        <v>18</v>
      </c>
      <c r="H32" t="s">
        <v>19</v>
      </c>
      <c r="I32" t="s">
        <v>20</v>
      </c>
      <c r="J32" t="s">
        <v>21</v>
      </c>
      <c r="K32" s="1">
        <v>1</v>
      </c>
      <c r="L32" s="1">
        <v>0</v>
      </c>
      <c r="M32" s="1">
        <v>0</v>
      </c>
      <c r="O32" s="6">
        <v>33650</v>
      </c>
      <c r="P32" s="10" t="b">
        <f t="shared" si="0"/>
        <v>1</v>
      </c>
    </row>
    <row r="33" spans="1:16" x14ac:dyDescent="0.25">
      <c r="A33" t="s">
        <v>13</v>
      </c>
      <c r="B33" t="s">
        <v>53</v>
      </c>
      <c r="C33" t="s">
        <v>54</v>
      </c>
      <c r="D33" s="2" t="s">
        <v>55</v>
      </c>
      <c r="E33" t="s">
        <v>17</v>
      </c>
      <c r="F33" s="4">
        <v>11</v>
      </c>
      <c r="G33" t="s">
        <v>56</v>
      </c>
      <c r="H33" t="s">
        <v>19</v>
      </c>
      <c r="I33" t="s">
        <v>20</v>
      </c>
      <c r="J33" t="s">
        <v>21</v>
      </c>
      <c r="K33" s="1">
        <v>1</v>
      </c>
      <c r="L33" s="1">
        <v>0</v>
      </c>
      <c r="M33" s="1">
        <v>0</v>
      </c>
      <c r="N33" t="s">
        <v>138</v>
      </c>
      <c r="O33" s="6">
        <v>11</v>
      </c>
      <c r="P33" s="10" t="b">
        <f t="shared" si="0"/>
        <v>1</v>
      </c>
    </row>
    <row r="34" spans="1:16" x14ac:dyDescent="0.25">
      <c r="A34" t="s">
        <v>13</v>
      </c>
      <c r="B34" t="s">
        <v>14</v>
      </c>
      <c r="C34" t="s">
        <v>15</v>
      </c>
      <c r="D34" s="2" t="s">
        <v>16</v>
      </c>
      <c r="E34" t="s">
        <v>57</v>
      </c>
      <c r="F34" s="4">
        <v>345507</v>
      </c>
      <c r="G34" t="s">
        <v>18</v>
      </c>
      <c r="H34" t="s">
        <v>19</v>
      </c>
      <c r="I34" t="s">
        <v>20</v>
      </c>
      <c r="J34" t="s">
        <v>58</v>
      </c>
      <c r="K34" s="1">
        <v>0</v>
      </c>
      <c r="L34" s="1">
        <v>0</v>
      </c>
      <c r="M34" s="1">
        <v>0</v>
      </c>
      <c r="O34" s="6">
        <v>345507</v>
      </c>
      <c r="P34" s="10" t="b">
        <f t="shared" si="0"/>
        <v>1</v>
      </c>
    </row>
    <row r="35" spans="1:16" x14ac:dyDescent="0.25">
      <c r="A35" t="s">
        <v>13</v>
      </c>
      <c r="B35" t="s">
        <v>14</v>
      </c>
      <c r="C35" t="s">
        <v>15</v>
      </c>
      <c r="D35" s="2" t="s">
        <v>22</v>
      </c>
      <c r="E35" t="s">
        <v>57</v>
      </c>
      <c r="F35" s="4">
        <v>408402</v>
      </c>
      <c r="G35" t="s">
        <v>18</v>
      </c>
      <c r="H35" t="s">
        <v>19</v>
      </c>
      <c r="I35" t="s">
        <v>20</v>
      </c>
      <c r="J35" t="s">
        <v>58</v>
      </c>
      <c r="K35" s="1">
        <v>0</v>
      </c>
      <c r="L35" s="1">
        <v>1</v>
      </c>
      <c r="M35" s="1">
        <v>0</v>
      </c>
      <c r="O35" s="6">
        <v>408402</v>
      </c>
      <c r="P35" s="10" t="b">
        <f t="shared" si="0"/>
        <v>1</v>
      </c>
    </row>
    <row r="36" spans="1:16" x14ac:dyDescent="0.25">
      <c r="A36" t="s">
        <v>13</v>
      </c>
      <c r="B36" t="s">
        <v>14</v>
      </c>
      <c r="C36" t="s">
        <v>23</v>
      </c>
      <c r="D36" s="2" t="s">
        <v>24</v>
      </c>
      <c r="E36" t="s">
        <v>57</v>
      </c>
      <c r="F36" s="4">
        <v>809145</v>
      </c>
      <c r="G36" t="s">
        <v>18</v>
      </c>
      <c r="H36" t="s">
        <v>19</v>
      </c>
      <c r="I36" t="s">
        <v>20</v>
      </c>
      <c r="J36" t="s">
        <v>58</v>
      </c>
      <c r="K36" s="1">
        <v>0</v>
      </c>
      <c r="L36" s="1">
        <v>1</v>
      </c>
      <c r="M36" s="1">
        <v>0</v>
      </c>
      <c r="O36" s="6">
        <v>809145</v>
      </c>
      <c r="P36" s="10" t="b">
        <f t="shared" si="0"/>
        <v>1</v>
      </c>
    </row>
    <row r="37" spans="1:16" x14ac:dyDescent="0.25">
      <c r="A37" t="s">
        <v>13</v>
      </c>
      <c r="B37" t="s">
        <v>14</v>
      </c>
      <c r="C37" t="s">
        <v>23</v>
      </c>
      <c r="D37" s="2" t="s">
        <v>25</v>
      </c>
      <c r="E37" t="s">
        <v>57</v>
      </c>
      <c r="F37" s="4">
        <v>889262</v>
      </c>
      <c r="G37" t="s">
        <v>18</v>
      </c>
      <c r="H37" t="s">
        <v>19</v>
      </c>
      <c r="I37" t="s">
        <v>20</v>
      </c>
      <c r="J37" t="s">
        <v>58</v>
      </c>
      <c r="K37" s="1">
        <v>0</v>
      </c>
      <c r="L37" s="1">
        <v>1</v>
      </c>
      <c r="M37" s="1">
        <v>0</v>
      </c>
      <c r="O37" s="6">
        <v>889262</v>
      </c>
      <c r="P37" s="10" t="b">
        <f t="shared" si="0"/>
        <v>1</v>
      </c>
    </row>
    <row r="38" spans="1:16" x14ac:dyDescent="0.25">
      <c r="A38" t="s">
        <v>13</v>
      </c>
      <c r="B38" t="s">
        <v>14</v>
      </c>
      <c r="C38" t="s">
        <v>23</v>
      </c>
      <c r="D38" s="2" t="s">
        <v>26</v>
      </c>
      <c r="E38" t="s">
        <v>57</v>
      </c>
      <c r="F38" s="4">
        <v>1154609</v>
      </c>
      <c r="G38" t="s">
        <v>18</v>
      </c>
      <c r="H38" t="s">
        <v>19</v>
      </c>
      <c r="I38" t="s">
        <v>20</v>
      </c>
      <c r="J38" t="s">
        <v>58</v>
      </c>
      <c r="K38" s="1">
        <v>0</v>
      </c>
      <c r="L38" s="1">
        <v>1</v>
      </c>
      <c r="M38" s="1">
        <v>0</v>
      </c>
      <c r="O38" s="6">
        <v>1154609</v>
      </c>
      <c r="P38" s="10" t="b">
        <f t="shared" si="0"/>
        <v>1</v>
      </c>
    </row>
    <row r="39" spans="1:16" x14ac:dyDescent="0.25">
      <c r="A39" t="s">
        <v>13</v>
      </c>
      <c r="B39" t="s">
        <v>14</v>
      </c>
      <c r="C39" t="s">
        <v>27</v>
      </c>
      <c r="D39" s="2" t="s">
        <v>28</v>
      </c>
      <c r="E39" t="s">
        <v>57</v>
      </c>
      <c r="F39" s="4">
        <v>693022</v>
      </c>
      <c r="G39" t="s">
        <v>18</v>
      </c>
      <c r="H39" t="s">
        <v>19</v>
      </c>
      <c r="I39" t="s">
        <v>20</v>
      </c>
      <c r="J39" t="s">
        <v>58</v>
      </c>
      <c r="K39" s="1">
        <v>0</v>
      </c>
      <c r="L39" s="1">
        <v>1</v>
      </c>
      <c r="M39" s="1">
        <v>0</v>
      </c>
      <c r="N39" t="s">
        <v>136</v>
      </c>
      <c r="O39" s="6">
        <v>693022</v>
      </c>
      <c r="P39" s="10" t="b">
        <f t="shared" si="0"/>
        <v>1</v>
      </c>
    </row>
    <row r="40" spans="1:16" x14ac:dyDescent="0.25">
      <c r="A40" t="s">
        <v>13</v>
      </c>
      <c r="B40" t="s">
        <v>29</v>
      </c>
      <c r="C40" t="s">
        <v>30</v>
      </c>
      <c r="D40" s="2" t="s">
        <v>31</v>
      </c>
      <c r="E40" t="s">
        <v>57</v>
      </c>
      <c r="F40" s="4">
        <v>110605</v>
      </c>
      <c r="G40" t="s">
        <v>18</v>
      </c>
      <c r="H40" t="s">
        <v>19</v>
      </c>
      <c r="I40" t="s">
        <v>20</v>
      </c>
      <c r="J40" t="s">
        <v>58</v>
      </c>
      <c r="K40" s="1">
        <v>0</v>
      </c>
      <c r="L40" s="1">
        <v>1</v>
      </c>
      <c r="M40" s="1">
        <v>0</v>
      </c>
      <c r="O40" s="6">
        <v>110605</v>
      </c>
      <c r="P40" s="10" t="b">
        <f t="shared" si="0"/>
        <v>1</v>
      </c>
    </row>
    <row r="41" spans="1:16" x14ac:dyDescent="0.25">
      <c r="A41" t="s">
        <v>13</v>
      </c>
      <c r="B41" t="s">
        <v>29</v>
      </c>
      <c r="C41" t="s">
        <v>32</v>
      </c>
      <c r="D41" s="2" t="s">
        <v>33</v>
      </c>
      <c r="E41" t="s">
        <v>57</v>
      </c>
      <c r="F41" s="4">
        <v>51704</v>
      </c>
      <c r="G41" t="s">
        <v>18</v>
      </c>
      <c r="H41" t="s">
        <v>19</v>
      </c>
      <c r="I41" t="s">
        <v>20</v>
      </c>
      <c r="J41" t="s">
        <v>58</v>
      </c>
      <c r="K41" s="1">
        <v>0</v>
      </c>
      <c r="L41" s="1">
        <v>1</v>
      </c>
      <c r="M41" s="1">
        <v>0</v>
      </c>
      <c r="O41" s="6">
        <v>51704</v>
      </c>
      <c r="P41" s="10" t="b">
        <f t="shared" si="0"/>
        <v>1</v>
      </c>
    </row>
    <row r="42" spans="1:16" x14ac:dyDescent="0.25">
      <c r="A42" t="s">
        <v>13</v>
      </c>
      <c r="B42" t="s">
        <v>29</v>
      </c>
      <c r="C42" t="s">
        <v>34</v>
      </c>
      <c r="D42" s="2" t="s">
        <v>35</v>
      </c>
      <c r="E42" t="s">
        <v>57</v>
      </c>
      <c r="F42" s="4">
        <v>33462</v>
      </c>
      <c r="G42" t="s">
        <v>18</v>
      </c>
      <c r="H42" t="s">
        <v>19</v>
      </c>
      <c r="I42" t="s">
        <v>20</v>
      </c>
      <c r="J42" t="s">
        <v>58</v>
      </c>
      <c r="K42" s="1">
        <v>0</v>
      </c>
      <c r="L42" s="1">
        <v>1</v>
      </c>
      <c r="M42" s="1">
        <v>0</v>
      </c>
      <c r="O42" s="6">
        <v>33462</v>
      </c>
      <c r="P42" s="10" t="b">
        <f t="shared" si="0"/>
        <v>1</v>
      </c>
    </row>
    <row r="43" spans="1:16" x14ac:dyDescent="0.25">
      <c r="A43" t="s">
        <v>13</v>
      </c>
      <c r="B43" t="s">
        <v>36</v>
      </c>
      <c r="C43" t="s">
        <v>30</v>
      </c>
      <c r="D43" s="3" t="s">
        <v>119</v>
      </c>
      <c r="E43" t="s">
        <v>57</v>
      </c>
      <c r="F43" s="4">
        <v>14803</v>
      </c>
      <c r="G43" t="s">
        <v>18</v>
      </c>
      <c r="H43" t="s">
        <v>19</v>
      </c>
      <c r="I43" t="s">
        <v>20</v>
      </c>
      <c r="J43" t="s">
        <v>58</v>
      </c>
      <c r="K43" s="1">
        <v>0</v>
      </c>
      <c r="L43" s="1">
        <v>1</v>
      </c>
      <c r="M43" s="1">
        <v>0</v>
      </c>
      <c r="O43" s="6">
        <v>14803</v>
      </c>
      <c r="P43" s="10" t="b">
        <f t="shared" si="0"/>
        <v>1</v>
      </c>
    </row>
    <row r="44" spans="1:16" x14ac:dyDescent="0.25">
      <c r="A44" t="s">
        <v>13</v>
      </c>
      <c r="B44" t="s">
        <v>36</v>
      </c>
      <c r="C44" t="s">
        <v>32</v>
      </c>
      <c r="D44" s="3" t="s">
        <v>120</v>
      </c>
      <c r="E44" t="s">
        <v>57</v>
      </c>
      <c r="F44" s="4">
        <v>9342</v>
      </c>
      <c r="G44" t="s">
        <v>18</v>
      </c>
      <c r="H44" t="s">
        <v>19</v>
      </c>
      <c r="I44" t="s">
        <v>20</v>
      </c>
      <c r="J44" t="s">
        <v>58</v>
      </c>
      <c r="K44" s="1">
        <v>0</v>
      </c>
      <c r="L44" s="1">
        <v>1</v>
      </c>
      <c r="M44" s="1">
        <v>0</v>
      </c>
      <c r="O44" s="6">
        <v>9342</v>
      </c>
      <c r="P44" s="10" t="b">
        <f t="shared" si="0"/>
        <v>1</v>
      </c>
    </row>
    <row r="45" spans="1:16" x14ac:dyDescent="0.25">
      <c r="A45" t="s">
        <v>13</v>
      </c>
      <c r="B45" t="s">
        <v>37</v>
      </c>
      <c r="C45" t="s">
        <v>30</v>
      </c>
      <c r="D45" s="2" t="s">
        <v>31</v>
      </c>
      <c r="E45" t="s">
        <v>57</v>
      </c>
      <c r="F45" s="4">
        <v>11510</v>
      </c>
      <c r="G45" t="s">
        <v>18</v>
      </c>
      <c r="H45" t="s">
        <v>19</v>
      </c>
      <c r="I45" t="s">
        <v>20</v>
      </c>
      <c r="J45" t="s">
        <v>58</v>
      </c>
      <c r="K45" s="1">
        <v>0</v>
      </c>
      <c r="L45" s="1">
        <v>1</v>
      </c>
      <c r="M45" s="1">
        <v>0</v>
      </c>
      <c r="O45" s="6">
        <v>11510</v>
      </c>
      <c r="P45" s="10" t="b">
        <f t="shared" si="0"/>
        <v>1</v>
      </c>
    </row>
    <row r="46" spans="1:16" x14ac:dyDescent="0.25">
      <c r="A46" t="s">
        <v>13</v>
      </c>
      <c r="B46" t="s">
        <v>37</v>
      </c>
      <c r="C46" t="s">
        <v>32</v>
      </c>
      <c r="D46" s="2" t="s">
        <v>33</v>
      </c>
      <c r="E46" t="s">
        <v>57</v>
      </c>
      <c r="F46" s="4">
        <v>8952</v>
      </c>
      <c r="G46" t="s">
        <v>18</v>
      </c>
      <c r="H46" t="s">
        <v>19</v>
      </c>
      <c r="I46" t="s">
        <v>20</v>
      </c>
      <c r="J46" t="s">
        <v>58</v>
      </c>
      <c r="K46" s="1">
        <v>0</v>
      </c>
      <c r="L46" s="1">
        <v>1</v>
      </c>
      <c r="M46" s="1">
        <v>0</v>
      </c>
      <c r="O46" s="6">
        <v>8952</v>
      </c>
      <c r="P46" s="10" t="b">
        <f t="shared" si="0"/>
        <v>1</v>
      </c>
    </row>
    <row r="47" spans="1:16" x14ac:dyDescent="0.25">
      <c r="A47" t="s">
        <v>13</v>
      </c>
      <c r="B47" t="s">
        <v>38</v>
      </c>
      <c r="C47" t="s">
        <v>30</v>
      </c>
      <c r="D47" s="2" t="s">
        <v>31</v>
      </c>
      <c r="E47" t="s">
        <v>57</v>
      </c>
      <c r="F47" s="4">
        <v>11510</v>
      </c>
      <c r="G47" t="s">
        <v>18</v>
      </c>
      <c r="H47" t="s">
        <v>19</v>
      </c>
      <c r="I47" t="s">
        <v>20</v>
      </c>
      <c r="J47" t="s">
        <v>58</v>
      </c>
      <c r="K47" s="1">
        <v>0</v>
      </c>
      <c r="L47" s="1">
        <v>1</v>
      </c>
      <c r="M47" s="1">
        <v>0</v>
      </c>
      <c r="O47" s="6">
        <v>11510</v>
      </c>
      <c r="P47" s="10" t="b">
        <f t="shared" si="0"/>
        <v>1</v>
      </c>
    </row>
    <row r="48" spans="1:16" x14ac:dyDescent="0.25">
      <c r="A48" t="s">
        <v>13</v>
      </c>
      <c r="B48" t="s">
        <v>38</v>
      </c>
      <c r="C48" t="s">
        <v>32</v>
      </c>
      <c r="D48" s="2" t="s">
        <v>33</v>
      </c>
      <c r="E48" t="s">
        <v>57</v>
      </c>
      <c r="F48" s="4">
        <v>8952</v>
      </c>
      <c r="G48" t="s">
        <v>18</v>
      </c>
      <c r="H48" t="s">
        <v>19</v>
      </c>
      <c r="I48" t="s">
        <v>20</v>
      </c>
      <c r="J48" t="s">
        <v>58</v>
      </c>
      <c r="K48" s="1">
        <v>0</v>
      </c>
      <c r="L48" s="1">
        <v>1</v>
      </c>
      <c r="M48" s="1">
        <v>0</v>
      </c>
      <c r="O48" s="6">
        <v>8952</v>
      </c>
      <c r="P48" s="10" t="b">
        <f t="shared" si="0"/>
        <v>1</v>
      </c>
    </row>
    <row r="49" spans="1:16" x14ac:dyDescent="0.25">
      <c r="A49" t="s">
        <v>13</v>
      </c>
      <c r="B49" t="s">
        <v>39</v>
      </c>
      <c r="C49" t="s">
        <v>30</v>
      </c>
      <c r="D49" s="2" t="s">
        <v>40</v>
      </c>
      <c r="E49" t="s">
        <v>57</v>
      </c>
      <c r="F49" s="4">
        <v>227795</v>
      </c>
      <c r="G49" t="s">
        <v>18</v>
      </c>
      <c r="H49" t="s">
        <v>19</v>
      </c>
      <c r="I49" t="s">
        <v>20</v>
      </c>
      <c r="J49" t="s">
        <v>58</v>
      </c>
      <c r="K49" s="1">
        <v>0</v>
      </c>
      <c r="L49" s="1">
        <v>1</v>
      </c>
      <c r="M49" s="1">
        <v>0</v>
      </c>
      <c r="O49" s="6">
        <v>227795</v>
      </c>
      <c r="P49" s="10" t="b">
        <f t="shared" si="0"/>
        <v>1</v>
      </c>
    </row>
    <row r="50" spans="1:16" x14ac:dyDescent="0.25">
      <c r="A50" t="s">
        <v>13</v>
      </c>
      <c r="B50" t="s">
        <v>39</v>
      </c>
      <c r="C50" t="s">
        <v>32</v>
      </c>
      <c r="D50" s="2" t="s">
        <v>40</v>
      </c>
      <c r="E50" t="s">
        <v>57</v>
      </c>
      <c r="F50" s="4">
        <v>288354</v>
      </c>
      <c r="G50" t="s">
        <v>18</v>
      </c>
      <c r="H50" t="s">
        <v>19</v>
      </c>
      <c r="I50" t="s">
        <v>20</v>
      </c>
      <c r="J50" t="s">
        <v>58</v>
      </c>
      <c r="K50" s="1">
        <v>0</v>
      </c>
      <c r="L50" s="1">
        <v>1</v>
      </c>
      <c r="M50" s="1">
        <v>0</v>
      </c>
      <c r="O50" s="6">
        <v>288354</v>
      </c>
      <c r="P50" s="10" t="b">
        <f t="shared" si="0"/>
        <v>1</v>
      </c>
    </row>
    <row r="51" spans="1:16" x14ac:dyDescent="0.25">
      <c r="A51" t="s">
        <v>13</v>
      </c>
      <c r="B51" t="s">
        <v>39</v>
      </c>
      <c r="C51" t="s">
        <v>34</v>
      </c>
      <c r="D51" s="2" t="s">
        <v>40</v>
      </c>
      <c r="E51" t="s">
        <v>57</v>
      </c>
      <c r="F51" s="4">
        <v>29361</v>
      </c>
      <c r="G51" t="s">
        <v>18</v>
      </c>
      <c r="H51" t="s">
        <v>19</v>
      </c>
      <c r="I51" t="s">
        <v>20</v>
      </c>
      <c r="J51" t="s">
        <v>58</v>
      </c>
      <c r="K51" s="1">
        <v>0</v>
      </c>
      <c r="L51" s="1">
        <v>1</v>
      </c>
      <c r="M51" s="1">
        <v>0</v>
      </c>
      <c r="O51" s="6">
        <v>29361</v>
      </c>
      <c r="P51" s="10" t="b">
        <f t="shared" si="0"/>
        <v>1</v>
      </c>
    </row>
    <row r="52" spans="1:16" x14ac:dyDescent="0.25">
      <c r="A52" t="s">
        <v>13</v>
      </c>
      <c r="B52" t="s">
        <v>41</v>
      </c>
      <c r="C52" t="s">
        <v>30</v>
      </c>
      <c r="D52" s="2" t="s">
        <v>40</v>
      </c>
      <c r="E52" t="s">
        <v>57</v>
      </c>
      <c r="F52" s="4">
        <v>541395</v>
      </c>
      <c r="G52" t="s">
        <v>18</v>
      </c>
      <c r="H52" t="s">
        <v>19</v>
      </c>
      <c r="I52" t="s">
        <v>20</v>
      </c>
      <c r="J52" t="s">
        <v>58</v>
      </c>
      <c r="K52" s="1">
        <v>0</v>
      </c>
      <c r="L52" s="1">
        <v>1</v>
      </c>
      <c r="M52" s="1">
        <v>0</v>
      </c>
      <c r="O52" s="6">
        <v>541395</v>
      </c>
      <c r="P52" s="10" t="b">
        <f t="shared" si="0"/>
        <v>1</v>
      </c>
    </row>
    <row r="53" spans="1:16" x14ac:dyDescent="0.25">
      <c r="A53" t="s">
        <v>13</v>
      </c>
      <c r="B53" t="s">
        <v>41</v>
      </c>
      <c r="C53" t="s">
        <v>32</v>
      </c>
      <c r="D53" s="2" t="s">
        <v>40</v>
      </c>
      <c r="E53" t="s">
        <v>57</v>
      </c>
      <c r="F53" s="4">
        <v>503020</v>
      </c>
      <c r="G53" t="s">
        <v>18</v>
      </c>
      <c r="H53" t="s">
        <v>19</v>
      </c>
      <c r="I53" t="s">
        <v>20</v>
      </c>
      <c r="J53" t="s">
        <v>58</v>
      </c>
      <c r="K53" s="1">
        <v>0</v>
      </c>
      <c r="L53" s="1">
        <v>1</v>
      </c>
      <c r="M53" s="1">
        <v>0</v>
      </c>
      <c r="O53" s="6">
        <v>503020</v>
      </c>
      <c r="P53" s="10" t="b">
        <f t="shared" si="0"/>
        <v>1</v>
      </c>
    </row>
    <row r="54" spans="1:16" x14ac:dyDescent="0.25">
      <c r="A54" t="s">
        <v>13</v>
      </c>
      <c r="B54" t="s">
        <v>42</v>
      </c>
      <c r="C54" t="s">
        <v>43</v>
      </c>
      <c r="D54" s="2" t="s">
        <v>44</v>
      </c>
      <c r="E54" t="s">
        <v>57</v>
      </c>
      <c r="F54" s="4">
        <v>12047</v>
      </c>
      <c r="G54" t="s">
        <v>18</v>
      </c>
      <c r="H54" t="s">
        <v>19</v>
      </c>
      <c r="I54" t="s">
        <v>20</v>
      </c>
      <c r="J54" t="s">
        <v>58</v>
      </c>
      <c r="K54" s="1">
        <v>0</v>
      </c>
      <c r="L54" s="1">
        <v>1</v>
      </c>
      <c r="M54" s="1">
        <v>0</v>
      </c>
      <c r="O54" s="6">
        <v>12047</v>
      </c>
      <c r="P54" s="10" t="b">
        <f t="shared" si="0"/>
        <v>1</v>
      </c>
    </row>
    <row r="55" spans="1:16" x14ac:dyDescent="0.25">
      <c r="A55" t="s">
        <v>13</v>
      </c>
      <c r="B55" t="s">
        <v>45</v>
      </c>
      <c r="C55" t="s">
        <v>30</v>
      </c>
      <c r="D55" s="2" t="s">
        <v>31</v>
      </c>
      <c r="E55" t="s">
        <v>57</v>
      </c>
      <c r="F55" s="4">
        <v>18446</v>
      </c>
      <c r="G55" t="s">
        <v>18</v>
      </c>
      <c r="H55" t="s">
        <v>19</v>
      </c>
      <c r="I55" t="s">
        <v>20</v>
      </c>
      <c r="J55" t="s">
        <v>58</v>
      </c>
      <c r="K55" s="1">
        <v>0</v>
      </c>
      <c r="L55" s="1">
        <v>1</v>
      </c>
      <c r="M55" s="1">
        <v>0</v>
      </c>
      <c r="O55" s="6">
        <v>18446</v>
      </c>
      <c r="P55" s="10" t="b">
        <f t="shared" si="0"/>
        <v>1</v>
      </c>
    </row>
    <row r="56" spans="1:16" x14ac:dyDescent="0.25">
      <c r="A56" t="s">
        <v>13</v>
      </c>
      <c r="B56" t="s">
        <v>45</v>
      </c>
      <c r="C56" t="s">
        <v>32</v>
      </c>
      <c r="D56" s="2" t="s">
        <v>33</v>
      </c>
      <c r="E56" t="s">
        <v>57</v>
      </c>
      <c r="F56" s="4">
        <v>12963</v>
      </c>
      <c r="G56" t="s">
        <v>18</v>
      </c>
      <c r="H56" t="s">
        <v>19</v>
      </c>
      <c r="I56" t="s">
        <v>20</v>
      </c>
      <c r="J56" t="s">
        <v>58</v>
      </c>
      <c r="K56" s="1">
        <v>0</v>
      </c>
      <c r="L56" s="1">
        <v>1</v>
      </c>
      <c r="M56" s="1">
        <v>0</v>
      </c>
      <c r="O56" s="6">
        <v>12963</v>
      </c>
      <c r="P56" s="10" t="b">
        <f t="shared" si="0"/>
        <v>1</v>
      </c>
    </row>
    <row r="57" spans="1:16" x14ac:dyDescent="0.25">
      <c r="A57" t="s">
        <v>13</v>
      </c>
      <c r="B57" t="s">
        <v>45</v>
      </c>
      <c r="C57" t="s">
        <v>34</v>
      </c>
      <c r="D57" s="2" t="s">
        <v>35</v>
      </c>
      <c r="E57" t="s">
        <v>57</v>
      </c>
      <c r="F57" s="4">
        <v>10727</v>
      </c>
      <c r="G57" t="s">
        <v>18</v>
      </c>
      <c r="H57" t="s">
        <v>19</v>
      </c>
      <c r="I57" t="s">
        <v>20</v>
      </c>
      <c r="J57" t="s">
        <v>58</v>
      </c>
      <c r="K57" s="1">
        <v>0</v>
      </c>
      <c r="L57" s="1">
        <v>1</v>
      </c>
      <c r="M57" s="1">
        <v>0</v>
      </c>
      <c r="O57" s="6">
        <v>10727</v>
      </c>
      <c r="P57" s="10" t="b">
        <f t="shared" si="0"/>
        <v>1</v>
      </c>
    </row>
    <row r="58" spans="1:16" x14ac:dyDescent="0.25">
      <c r="A58" t="s">
        <v>13</v>
      </c>
      <c r="B58" t="s">
        <v>46</v>
      </c>
      <c r="C58" t="s">
        <v>47</v>
      </c>
      <c r="D58" s="2" t="s">
        <v>31</v>
      </c>
      <c r="E58" t="s">
        <v>57</v>
      </c>
      <c r="F58" s="4">
        <v>175899</v>
      </c>
      <c r="G58" t="s">
        <v>18</v>
      </c>
      <c r="H58" t="s">
        <v>19</v>
      </c>
      <c r="I58" t="s">
        <v>20</v>
      </c>
      <c r="J58" t="s">
        <v>58</v>
      </c>
      <c r="K58" s="1">
        <v>0</v>
      </c>
      <c r="L58" s="1">
        <v>1</v>
      </c>
      <c r="M58" s="1">
        <v>0</v>
      </c>
      <c r="O58" s="6">
        <v>175899</v>
      </c>
      <c r="P58" s="10" t="b">
        <f t="shared" si="0"/>
        <v>1</v>
      </c>
    </row>
    <row r="59" spans="1:16" x14ac:dyDescent="0.25">
      <c r="A59" t="s">
        <v>13</v>
      </c>
      <c r="B59" t="s">
        <v>46</v>
      </c>
      <c r="C59" t="s">
        <v>32</v>
      </c>
      <c r="D59" s="2" t="s">
        <v>33</v>
      </c>
      <c r="E59" t="s">
        <v>57</v>
      </c>
      <c r="F59" s="4">
        <v>110998</v>
      </c>
      <c r="G59" t="s">
        <v>18</v>
      </c>
      <c r="H59" t="s">
        <v>19</v>
      </c>
      <c r="I59" t="s">
        <v>20</v>
      </c>
      <c r="J59" t="s">
        <v>58</v>
      </c>
      <c r="K59" s="1">
        <v>0</v>
      </c>
      <c r="L59" s="1">
        <v>1</v>
      </c>
      <c r="M59" s="1">
        <v>0</v>
      </c>
      <c r="O59" s="6">
        <v>110998</v>
      </c>
      <c r="P59" s="10" t="b">
        <f t="shared" si="0"/>
        <v>1</v>
      </c>
    </row>
    <row r="60" spans="1:16" x14ac:dyDescent="0.25">
      <c r="A60" t="s">
        <v>13</v>
      </c>
      <c r="B60" t="s">
        <v>48</v>
      </c>
      <c r="C60" t="s">
        <v>47</v>
      </c>
      <c r="D60" s="2" t="s">
        <v>49</v>
      </c>
      <c r="E60" t="s">
        <v>57</v>
      </c>
      <c r="F60" s="4">
        <v>5356</v>
      </c>
      <c r="G60" t="s">
        <v>18</v>
      </c>
      <c r="H60" t="s">
        <v>19</v>
      </c>
      <c r="I60" t="s">
        <v>20</v>
      </c>
      <c r="J60" t="s">
        <v>58</v>
      </c>
      <c r="K60" s="1">
        <v>0</v>
      </c>
      <c r="L60" s="1">
        <v>1</v>
      </c>
      <c r="M60" s="1">
        <v>0</v>
      </c>
      <c r="O60" s="6">
        <v>5356</v>
      </c>
      <c r="P60" s="10" t="b">
        <f t="shared" si="0"/>
        <v>1</v>
      </c>
    </row>
    <row r="61" spans="1:16" x14ac:dyDescent="0.25">
      <c r="A61" t="s">
        <v>13</v>
      </c>
      <c r="B61" t="s">
        <v>48</v>
      </c>
      <c r="C61" t="s">
        <v>32</v>
      </c>
      <c r="D61" s="2" t="s">
        <v>50</v>
      </c>
      <c r="E61" t="s">
        <v>57</v>
      </c>
      <c r="F61" s="4">
        <v>2678</v>
      </c>
      <c r="G61" t="s">
        <v>18</v>
      </c>
      <c r="H61" t="s">
        <v>19</v>
      </c>
      <c r="I61" t="s">
        <v>20</v>
      </c>
      <c r="J61" t="s">
        <v>58</v>
      </c>
      <c r="K61" s="1">
        <v>0</v>
      </c>
      <c r="L61" s="1">
        <v>1</v>
      </c>
      <c r="M61" s="1">
        <v>0</v>
      </c>
      <c r="O61" s="6">
        <v>2678</v>
      </c>
      <c r="P61" s="10" t="b">
        <f t="shared" si="0"/>
        <v>1</v>
      </c>
    </row>
    <row r="62" spans="1:16" x14ac:dyDescent="0.25">
      <c r="A62" t="s">
        <v>13</v>
      </c>
      <c r="B62" t="s">
        <v>51</v>
      </c>
      <c r="C62" t="s">
        <v>62</v>
      </c>
      <c r="D62" s="2" t="s">
        <v>55</v>
      </c>
      <c r="E62" t="s">
        <v>57</v>
      </c>
      <c r="F62" s="4">
        <v>149971</v>
      </c>
      <c r="G62" t="s">
        <v>18</v>
      </c>
      <c r="H62" t="s">
        <v>19</v>
      </c>
      <c r="I62" t="s">
        <v>20</v>
      </c>
      <c r="J62" t="s">
        <v>58</v>
      </c>
      <c r="K62" s="1">
        <v>0</v>
      </c>
      <c r="L62" s="1">
        <v>1</v>
      </c>
      <c r="M62" s="1">
        <v>0</v>
      </c>
      <c r="O62" s="6">
        <v>149971</v>
      </c>
      <c r="P62" s="10" t="b">
        <f t="shared" si="0"/>
        <v>1</v>
      </c>
    </row>
    <row r="63" spans="1:16" x14ac:dyDescent="0.25">
      <c r="A63" t="s">
        <v>13</v>
      </c>
      <c r="B63" t="s">
        <v>59</v>
      </c>
      <c r="C63" t="s">
        <v>63</v>
      </c>
      <c r="D63" s="2" t="s">
        <v>55</v>
      </c>
      <c r="E63" t="s">
        <v>57</v>
      </c>
      <c r="F63" s="4" t="s">
        <v>113</v>
      </c>
      <c r="G63" t="s">
        <v>18</v>
      </c>
      <c r="H63" t="s">
        <v>19</v>
      </c>
      <c r="I63" t="s">
        <v>20</v>
      </c>
      <c r="J63" t="s">
        <v>58</v>
      </c>
      <c r="K63" s="1">
        <v>0</v>
      </c>
      <c r="L63" s="1">
        <v>1</v>
      </c>
      <c r="M63" s="1">
        <v>0</v>
      </c>
      <c r="O63" s="6">
        <v>16902</v>
      </c>
      <c r="P63" s="10" t="b">
        <f t="shared" si="0"/>
        <v>0</v>
      </c>
    </row>
    <row r="64" spans="1:16" x14ac:dyDescent="0.25">
      <c r="A64" t="s">
        <v>13</v>
      </c>
      <c r="B64" t="s">
        <v>52</v>
      </c>
      <c r="D64" s="2"/>
      <c r="E64" t="s">
        <v>57</v>
      </c>
      <c r="F64" s="4">
        <v>16902</v>
      </c>
      <c r="G64" t="s">
        <v>18</v>
      </c>
      <c r="H64" t="s">
        <v>19</v>
      </c>
      <c r="I64" t="s">
        <v>20</v>
      </c>
      <c r="J64" t="s">
        <v>58</v>
      </c>
      <c r="K64" s="1">
        <v>0</v>
      </c>
      <c r="L64" s="1">
        <v>1</v>
      </c>
      <c r="M64" s="1">
        <v>0</v>
      </c>
      <c r="O64" s="6">
        <v>53</v>
      </c>
      <c r="P64" s="10" t="b">
        <f t="shared" si="0"/>
        <v>0</v>
      </c>
    </row>
    <row r="65" spans="1:16" x14ac:dyDescent="0.25">
      <c r="A65" t="s">
        <v>13</v>
      </c>
      <c r="B65" t="s">
        <v>53</v>
      </c>
      <c r="C65" t="s">
        <v>54</v>
      </c>
      <c r="D65" s="2" t="s">
        <v>60</v>
      </c>
      <c r="E65" t="s">
        <v>57</v>
      </c>
      <c r="F65" s="4">
        <v>53</v>
      </c>
      <c r="G65" t="s">
        <v>56</v>
      </c>
      <c r="H65" t="s">
        <v>19</v>
      </c>
      <c r="I65" t="s">
        <v>20</v>
      </c>
      <c r="J65" t="s">
        <v>58</v>
      </c>
      <c r="K65" s="1">
        <v>0</v>
      </c>
      <c r="L65" s="1">
        <v>1</v>
      </c>
      <c r="M65" s="1">
        <v>0</v>
      </c>
      <c r="O65" s="6">
        <v>345507</v>
      </c>
      <c r="P65" s="10" t="b">
        <f t="shared" si="0"/>
        <v>0</v>
      </c>
    </row>
    <row r="66" spans="1:16" x14ac:dyDescent="0.25">
      <c r="A66" t="s">
        <v>13</v>
      </c>
      <c r="B66" t="s">
        <v>14</v>
      </c>
      <c r="C66" t="s">
        <v>15</v>
      </c>
      <c r="D66" s="2" t="s">
        <v>16</v>
      </c>
      <c r="E66" t="s">
        <v>61</v>
      </c>
      <c r="F66" s="4">
        <v>345507</v>
      </c>
      <c r="G66" t="s">
        <v>18</v>
      </c>
      <c r="H66" t="s">
        <v>19</v>
      </c>
      <c r="I66" t="s">
        <v>20</v>
      </c>
      <c r="J66" t="s">
        <v>58</v>
      </c>
      <c r="K66" s="1">
        <v>0</v>
      </c>
      <c r="L66" s="1">
        <v>1</v>
      </c>
      <c r="M66" s="1">
        <v>0</v>
      </c>
      <c r="O66" s="6">
        <v>408402</v>
      </c>
      <c r="P66" s="10" t="b">
        <f t="shared" si="0"/>
        <v>0</v>
      </c>
    </row>
    <row r="67" spans="1:16" x14ac:dyDescent="0.25">
      <c r="A67" t="s">
        <v>13</v>
      </c>
      <c r="B67" t="s">
        <v>14</v>
      </c>
      <c r="C67" t="s">
        <v>15</v>
      </c>
      <c r="D67" s="2" t="s">
        <v>22</v>
      </c>
      <c r="E67" t="s">
        <v>61</v>
      </c>
      <c r="F67" s="4">
        <v>408402</v>
      </c>
      <c r="G67" t="s">
        <v>18</v>
      </c>
      <c r="H67" t="s">
        <v>19</v>
      </c>
      <c r="I67" t="s">
        <v>20</v>
      </c>
      <c r="J67" t="s">
        <v>58</v>
      </c>
      <c r="K67" s="1">
        <v>0</v>
      </c>
      <c r="L67" s="1">
        <v>1</v>
      </c>
      <c r="M67" s="1">
        <v>0</v>
      </c>
      <c r="O67" s="6">
        <v>809145</v>
      </c>
      <c r="P67" s="10" t="b">
        <f t="shared" ref="P67:P130" si="1">O67=F67</f>
        <v>0</v>
      </c>
    </row>
    <row r="68" spans="1:16" x14ac:dyDescent="0.25">
      <c r="A68" t="s">
        <v>13</v>
      </c>
      <c r="B68" t="s">
        <v>14</v>
      </c>
      <c r="C68" t="s">
        <v>23</v>
      </c>
      <c r="D68" s="2" t="s">
        <v>24</v>
      </c>
      <c r="E68" t="s">
        <v>61</v>
      </c>
      <c r="F68" s="4">
        <v>809145</v>
      </c>
      <c r="G68" t="s">
        <v>18</v>
      </c>
      <c r="H68" t="s">
        <v>19</v>
      </c>
      <c r="I68" t="s">
        <v>20</v>
      </c>
      <c r="J68" t="s">
        <v>58</v>
      </c>
      <c r="K68" s="1">
        <v>0</v>
      </c>
      <c r="L68" s="1">
        <v>1</v>
      </c>
      <c r="M68" s="1">
        <v>0</v>
      </c>
      <c r="O68" s="6">
        <v>889262</v>
      </c>
      <c r="P68" s="10" t="b">
        <f t="shared" si="1"/>
        <v>0</v>
      </c>
    </row>
    <row r="69" spans="1:16" x14ac:dyDescent="0.25">
      <c r="A69" t="s">
        <v>13</v>
      </c>
      <c r="B69" t="s">
        <v>14</v>
      </c>
      <c r="C69" t="s">
        <v>23</v>
      </c>
      <c r="D69" s="2" t="s">
        <v>25</v>
      </c>
      <c r="E69" t="s">
        <v>61</v>
      </c>
      <c r="F69" s="4">
        <v>889262</v>
      </c>
      <c r="G69" t="s">
        <v>18</v>
      </c>
      <c r="H69" t="s">
        <v>19</v>
      </c>
      <c r="I69" t="s">
        <v>20</v>
      </c>
      <c r="J69" t="s">
        <v>58</v>
      </c>
      <c r="K69" s="1">
        <v>0</v>
      </c>
      <c r="L69" s="1">
        <v>1</v>
      </c>
      <c r="M69" s="1">
        <v>0</v>
      </c>
      <c r="O69" s="6">
        <v>1154609</v>
      </c>
      <c r="P69" s="10" t="b">
        <f t="shared" si="1"/>
        <v>0</v>
      </c>
    </row>
    <row r="70" spans="1:16" x14ac:dyDescent="0.25">
      <c r="A70" t="s">
        <v>13</v>
      </c>
      <c r="B70" t="s">
        <v>14</v>
      </c>
      <c r="C70" t="s">
        <v>23</v>
      </c>
      <c r="D70" s="2" t="s">
        <v>26</v>
      </c>
      <c r="E70" t="s">
        <v>61</v>
      </c>
      <c r="F70" s="4">
        <v>1154609</v>
      </c>
      <c r="G70" t="s">
        <v>18</v>
      </c>
      <c r="H70" t="s">
        <v>19</v>
      </c>
      <c r="I70" t="s">
        <v>20</v>
      </c>
      <c r="J70" t="s">
        <v>58</v>
      </c>
      <c r="K70" s="1">
        <v>0</v>
      </c>
      <c r="L70" s="1">
        <v>1</v>
      </c>
      <c r="M70" s="1">
        <v>0</v>
      </c>
      <c r="N70" t="s">
        <v>136</v>
      </c>
      <c r="O70" s="6">
        <v>693022</v>
      </c>
      <c r="P70" s="10" t="b">
        <f t="shared" si="1"/>
        <v>0</v>
      </c>
    </row>
    <row r="71" spans="1:16" x14ac:dyDescent="0.25">
      <c r="A71" t="s">
        <v>13</v>
      </c>
      <c r="B71" t="s">
        <v>14</v>
      </c>
      <c r="C71" t="s">
        <v>27</v>
      </c>
      <c r="D71" s="2" t="s">
        <v>28</v>
      </c>
      <c r="E71" t="s">
        <v>61</v>
      </c>
      <c r="F71" s="4">
        <v>693022</v>
      </c>
      <c r="G71" t="s">
        <v>18</v>
      </c>
      <c r="H71" t="s">
        <v>19</v>
      </c>
      <c r="I71" t="s">
        <v>20</v>
      </c>
      <c r="J71" t="s">
        <v>58</v>
      </c>
      <c r="K71" s="1">
        <v>0</v>
      </c>
      <c r="L71" s="1">
        <v>1</v>
      </c>
      <c r="M71" s="1">
        <v>0</v>
      </c>
      <c r="O71" s="6">
        <v>110605</v>
      </c>
      <c r="P71" s="10" t="b">
        <f t="shared" si="1"/>
        <v>0</v>
      </c>
    </row>
    <row r="72" spans="1:16" x14ac:dyDescent="0.25">
      <c r="A72" t="s">
        <v>13</v>
      </c>
      <c r="B72" t="s">
        <v>29</v>
      </c>
      <c r="C72" t="s">
        <v>30</v>
      </c>
      <c r="D72" s="2" t="s">
        <v>31</v>
      </c>
      <c r="E72" t="s">
        <v>61</v>
      </c>
      <c r="F72" s="4">
        <v>110605</v>
      </c>
      <c r="G72" t="s">
        <v>18</v>
      </c>
      <c r="H72" t="s">
        <v>19</v>
      </c>
      <c r="I72" t="s">
        <v>20</v>
      </c>
      <c r="J72" t="s">
        <v>58</v>
      </c>
      <c r="K72" s="1">
        <v>0</v>
      </c>
      <c r="L72" s="1">
        <v>1</v>
      </c>
      <c r="M72" s="1">
        <v>0</v>
      </c>
      <c r="O72" s="6">
        <v>51704</v>
      </c>
      <c r="P72" s="10" t="b">
        <f t="shared" si="1"/>
        <v>0</v>
      </c>
    </row>
    <row r="73" spans="1:16" x14ac:dyDescent="0.25">
      <c r="A73" t="s">
        <v>13</v>
      </c>
      <c r="B73" t="s">
        <v>29</v>
      </c>
      <c r="C73" t="s">
        <v>32</v>
      </c>
      <c r="D73" s="2" t="s">
        <v>33</v>
      </c>
      <c r="E73" t="s">
        <v>61</v>
      </c>
      <c r="F73" s="4">
        <v>51704</v>
      </c>
      <c r="G73" t="s">
        <v>18</v>
      </c>
      <c r="H73" t="s">
        <v>19</v>
      </c>
      <c r="I73" t="s">
        <v>20</v>
      </c>
      <c r="J73" t="s">
        <v>58</v>
      </c>
      <c r="K73" s="1">
        <v>0</v>
      </c>
      <c r="L73" s="1">
        <v>1</v>
      </c>
      <c r="M73" s="1">
        <v>0</v>
      </c>
      <c r="O73" s="6">
        <v>33462</v>
      </c>
      <c r="P73" s="10" t="b">
        <f t="shared" si="1"/>
        <v>0</v>
      </c>
    </row>
    <row r="74" spans="1:16" x14ac:dyDescent="0.25">
      <c r="A74" t="s">
        <v>13</v>
      </c>
      <c r="B74" t="s">
        <v>29</v>
      </c>
      <c r="C74" t="s">
        <v>34</v>
      </c>
      <c r="D74" s="2" t="s">
        <v>35</v>
      </c>
      <c r="E74" t="s">
        <v>61</v>
      </c>
      <c r="F74" s="4">
        <v>33462</v>
      </c>
      <c r="G74" t="s">
        <v>18</v>
      </c>
      <c r="H74" t="s">
        <v>19</v>
      </c>
      <c r="I74" t="s">
        <v>20</v>
      </c>
      <c r="J74" t="s">
        <v>58</v>
      </c>
      <c r="K74" s="1">
        <v>0</v>
      </c>
      <c r="L74" s="1">
        <v>1</v>
      </c>
      <c r="M74" s="1">
        <v>0</v>
      </c>
      <c r="O74" s="6">
        <v>14803</v>
      </c>
      <c r="P74" s="10" t="b">
        <f t="shared" si="1"/>
        <v>0</v>
      </c>
    </row>
    <row r="75" spans="1:16" x14ac:dyDescent="0.25">
      <c r="A75" t="s">
        <v>13</v>
      </c>
      <c r="B75" t="s">
        <v>36</v>
      </c>
      <c r="C75" t="s">
        <v>30</v>
      </c>
      <c r="D75" s="3" t="s">
        <v>119</v>
      </c>
      <c r="E75" t="s">
        <v>61</v>
      </c>
      <c r="F75" s="4">
        <v>14803</v>
      </c>
      <c r="G75" t="s">
        <v>18</v>
      </c>
      <c r="H75" t="s">
        <v>19</v>
      </c>
      <c r="I75" t="s">
        <v>20</v>
      </c>
      <c r="J75" t="s">
        <v>58</v>
      </c>
      <c r="K75" s="1">
        <v>0</v>
      </c>
      <c r="L75" s="1">
        <v>1</v>
      </c>
      <c r="M75" s="1">
        <v>0</v>
      </c>
      <c r="O75" s="6">
        <v>9342</v>
      </c>
      <c r="P75" s="10" t="b">
        <f t="shared" si="1"/>
        <v>0</v>
      </c>
    </row>
    <row r="76" spans="1:16" x14ac:dyDescent="0.25">
      <c r="A76" t="s">
        <v>13</v>
      </c>
      <c r="B76" t="s">
        <v>36</v>
      </c>
      <c r="C76" t="s">
        <v>32</v>
      </c>
      <c r="D76" s="3" t="s">
        <v>120</v>
      </c>
      <c r="E76" t="s">
        <v>61</v>
      </c>
      <c r="F76" s="4">
        <v>9342</v>
      </c>
      <c r="G76" t="s">
        <v>18</v>
      </c>
      <c r="H76" t="s">
        <v>19</v>
      </c>
      <c r="I76" t="s">
        <v>20</v>
      </c>
      <c r="J76" t="s">
        <v>58</v>
      </c>
      <c r="K76" s="1">
        <v>0</v>
      </c>
      <c r="L76" s="1">
        <v>1</v>
      </c>
      <c r="M76" s="1">
        <v>0</v>
      </c>
      <c r="O76" s="6">
        <v>11510</v>
      </c>
      <c r="P76" s="10" t="b">
        <f t="shared" si="1"/>
        <v>0</v>
      </c>
    </row>
    <row r="77" spans="1:16" x14ac:dyDescent="0.25">
      <c r="A77" t="s">
        <v>13</v>
      </c>
      <c r="B77" t="s">
        <v>37</v>
      </c>
      <c r="C77" t="s">
        <v>30</v>
      </c>
      <c r="D77" s="2" t="s">
        <v>31</v>
      </c>
      <c r="E77" t="s">
        <v>61</v>
      </c>
      <c r="F77" s="4">
        <v>11510</v>
      </c>
      <c r="G77" t="s">
        <v>18</v>
      </c>
      <c r="H77" t="s">
        <v>19</v>
      </c>
      <c r="I77" t="s">
        <v>20</v>
      </c>
      <c r="J77" t="s">
        <v>58</v>
      </c>
      <c r="K77" s="1">
        <v>0</v>
      </c>
      <c r="L77" s="1">
        <v>1</v>
      </c>
      <c r="M77" s="1">
        <v>0</v>
      </c>
      <c r="O77" s="6">
        <v>8952</v>
      </c>
      <c r="P77" s="10" t="b">
        <f t="shared" si="1"/>
        <v>0</v>
      </c>
    </row>
    <row r="78" spans="1:16" x14ac:dyDescent="0.25">
      <c r="A78" t="s">
        <v>13</v>
      </c>
      <c r="B78" t="s">
        <v>37</v>
      </c>
      <c r="C78" t="s">
        <v>32</v>
      </c>
      <c r="D78" s="2" t="s">
        <v>33</v>
      </c>
      <c r="E78" t="s">
        <v>61</v>
      </c>
      <c r="F78" s="4">
        <v>8952</v>
      </c>
      <c r="G78" t="s">
        <v>18</v>
      </c>
      <c r="H78" t="s">
        <v>19</v>
      </c>
      <c r="I78" t="s">
        <v>20</v>
      </c>
      <c r="J78" t="s">
        <v>58</v>
      </c>
      <c r="K78" s="1">
        <v>0</v>
      </c>
      <c r="L78" s="1">
        <v>1</v>
      </c>
      <c r="M78" s="1">
        <v>0</v>
      </c>
      <c r="O78" s="6">
        <v>11510</v>
      </c>
      <c r="P78" s="10" t="b">
        <f t="shared" si="1"/>
        <v>0</v>
      </c>
    </row>
    <row r="79" spans="1:16" x14ac:dyDescent="0.25">
      <c r="A79" t="s">
        <v>13</v>
      </c>
      <c r="B79" t="s">
        <v>38</v>
      </c>
      <c r="C79" t="s">
        <v>30</v>
      </c>
      <c r="D79" s="2" t="s">
        <v>31</v>
      </c>
      <c r="E79" t="s">
        <v>61</v>
      </c>
      <c r="F79" s="4">
        <v>11510</v>
      </c>
      <c r="G79" t="s">
        <v>18</v>
      </c>
      <c r="H79" t="s">
        <v>19</v>
      </c>
      <c r="I79" t="s">
        <v>20</v>
      </c>
      <c r="J79" t="s">
        <v>58</v>
      </c>
      <c r="K79" s="1">
        <v>0</v>
      </c>
      <c r="L79" s="1">
        <v>1</v>
      </c>
      <c r="M79" s="1">
        <v>0</v>
      </c>
      <c r="O79" s="6">
        <v>8952</v>
      </c>
      <c r="P79" s="10" t="b">
        <f t="shared" si="1"/>
        <v>0</v>
      </c>
    </row>
    <row r="80" spans="1:16" x14ac:dyDescent="0.25">
      <c r="A80" t="s">
        <v>13</v>
      </c>
      <c r="B80" t="s">
        <v>38</v>
      </c>
      <c r="C80" t="s">
        <v>32</v>
      </c>
      <c r="D80" s="2" t="s">
        <v>33</v>
      </c>
      <c r="E80" t="s">
        <v>61</v>
      </c>
      <c r="F80" s="4">
        <v>8952</v>
      </c>
      <c r="G80" t="s">
        <v>18</v>
      </c>
      <c r="H80" t="s">
        <v>19</v>
      </c>
      <c r="I80" t="s">
        <v>20</v>
      </c>
      <c r="J80" t="s">
        <v>58</v>
      </c>
      <c r="K80" s="1">
        <v>0</v>
      </c>
      <c r="L80" s="1">
        <v>1</v>
      </c>
      <c r="M80" s="1">
        <v>0</v>
      </c>
      <c r="O80" t="s">
        <v>113</v>
      </c>
      <c r="P80" s="10" t="b">
        <f t="shared" si="1"/>
        <v>0</v>
      </c>
    </row>
    <row r="81" spans="1:16" x14ac:dyDescent="0.25">
      <c r="A81" t="s">
        <v>13</v>
      </c>
      <c r="B81" t="s">
        <v>39</v>
      </c>
      <c r="C81" t="s">
        <v>30</v>
      </c>
      <c r="D81" s="2" t="s">
        <v>40</v>
      </c>
      <c r="E81" t="s">
        <v>61</v>
      </c>
      <c r="F81" s="4" t="s">
        <v>113</v>
      </c>
      <c r="G81" t="s">
        <v>18</v>
      </c>
      <c r="H81" t="s">
        <v>19</v>
      </c>
      <c r="I81" t="s">
        <v>20</v>
      </c>
      <c r="J81" t="s">
        <v>58</v>
      </c>
      <c r="K81" s="1">
        <v>0</v>
      </c>
      <c r="L81" s="1">
        <v>1</v>
      </c>
      <c r="M81" s="1">
        <v>0</v>
      </c>
      <c r="O81" t="s">
        <v>113</v>
      </c>
      <c r="P81" s="10" t="b">
        <f t="shared" si="1"/>
        <v>1</v>
      </c>
    </row>
    <row r="82" spans="1:16" x14ac:dyDescent="0.25">
      <c r="A82" t="s">
        <v>13</v>
      </c>
      <c r="B82" t="s">
        <v>39</v>
      </c>
      <c r="C82" t="s">
        <v>32</v>
      </c>
      <c r="D82" s="2" t="s">
        <v>40</v>
      </c>
      <c r="E82" t="s">
        <v>61</v>
      </c>
      <c r="F82" s="4" t="s">
        <v>113</v>
      </c>
      <c r="G82" t="s">
        <v>18</v>
      </c>
      <c r="H82" t="s">
        <v>19</v>
      </c>
      <c r="I82" t="s">
        <v>20</v>
      </c>
      <c r="J82" t="s">
        <v>58</v>
      </c>
      <c r="K82" s="1">
        <v>0</v>
      </c>
      <c r="L82" s="1">
        <v>1</v>
      </c>
      <c r="M82" s="1">
        <v>0</v>
      </c>
      <c r="O82" t="s">
        <v>113</v>
      </c>
      <c r="P82" s="10" t="b">
        <f t="shared" si="1"/>
        <v>1</v>
      </c>
    </row>
    <row r="83" spans="1:16" x14ac:dyDescent="0.25">
      <c r="A83" t="s">
        <v>13</v>
      </c>
      <c r="B83" t="s">
        <v>39</v>
      </c>
      <c r="C83" t="s">
        <v>34</v>
      </c>
      <c r="D83" s="2" t="s">
        <v>40</v>
      </c>
      <c r="E83" t="s">
        <v>61</v>
      </c>
      <c r="F83" s="4" t="s">
        <v>113</v>
      </c>
      <c r="G83" t="s">
        <v>18</v>
      </c>
      <c r="H83" t="s">
        <v>19</v>
      </c>
      <c r="I83" t="s">
        <v>20</v>
      </c>
      <c r="J83" t="s">
        <v>58</v>
      </c>
      <c r="K83" s="1">
        <v>0</v>
      </c>
      <c r="L83" s="1">
        <v>1</v>
      </c>
      <c r="M83" s="1">
        <v>0</v>
      </c>
      <c r="O83" t="s">
        <v>113</v>
      </c>
      <c r="P83" s="10" t="b">
        <f t="shared" si="1"/>
        <v>1</v>
      </c>
    </row>
    <row r="84" spans="1:16" x14ac:dyDescent="0.25">
      <c r="A84" t="s">
        <v>13</v>
      </c>
      <c r="B84" t="s">
        <v>41</v>
      </c>
      <c r="C84" t="s">
        <v>30</v>
      </c>
      <c r="D84" s="2" t="s">
        <v>40</v>
      </c>
      <c r="E84" t="s">
        <v>61</v>
      </c>
      <c r="F84" s="4" t="s">
        <v>113</v>
      </c>
      <c r="G84" t="s">
        <v>18</v>
      </c>
      <c r="H84" t="s">
        <v>19</v>
      </c>
      <c r="I84" t="s">
        <v>20</v>
      </c>
      <c r="J84" t="s">
        <v>58</v>
      </c>
      <c r="K84" s="1">
        <v>0</v>
      </c>
      <c r="L84" s="1">
        <v>1</v>
      </c>
      <c r="M84" s="1">
        <v>0</v>
      </c>
      <c r="O84" t="s">
        <v>113</v>
      </c>
      <c r="P84" s="10" t="b">
        <f t="shared" si="1"/>
        <v>1</v>
      </c>
    </row>
    <row r="85" spans="1:16" x14ac:dyDescent="0.25">
      <c r="A85" t="s">
        <v>13</v>
      </c>
      <c r="B85" t="s">
        <v>41</v>
      </c>
      <c r="C85" t="s">
        <v>32</v>
      </c>
      <c r="D85" s="2" t="s">
        <v>40</v>
      </c>
      <c r="E85" t="s">
        <v>61</v>
      </c>
      <c r="F85" s="4" t="s">
        <v>113</v>
      </c>
      <c r="G85" t="s">
        <v>18</v>
      </c>
      <c r="H85" t="s">
        <v>19</v>
      </c>
      <c r="I85" t="s">
        <v>20</v>
      </c>
      <c r="J85" t="s">
        <v>58</v>
      </c>
      <c r="K85" s="1">
        <v>0</v>
      </c>
      <c r="L85" s="1">
        <v>1</v>
      </c>
      <c r="M85" s="1">
        <v>0</v>
      </c>
      <c r="O85" t="s">
        <v>113</v>
      </c>
      <c r="P85" s="10" t="b">
        <f t="shared" si="1"/>
        <v>1</v>
      </c>
    </row>
    <row r="86" spans="1:16" x14ac:dyDescent="0.25">
      <c r="A86" t="s">
        <v>13</v>
      </c>
      <c r="B86" t="s">
        <v>42</v>
      </c>
      <c r="C86" t="s">
        <v>43</v>
      </c>
      <c r="D86" s="2" t="s">
        <v>44</v>
      </c>
      <c r="E86" t="s">
        <v>61</v>
      </c>
      <c r="F86" s="4" t="s">
        <v>113</v>
      </c>
      <c r="G86" t="s">
        <v>18</v>
      </c>
      <c r="H86" t="s">
        <v>19</v>
      </c>
      <c r="I86" t="s">
        <v>20</v>
      </c>
      <c r="J86" t="s">
        <v>58</v>
      </c>
      <c r="K86" s="1">
        <v>0</v>
      </c>
      <c r="L86" s="1">
        <v>1</v>
      </c>
      <c r="M86" s="1">
        <v>0</v>
      </c>
      <c r="O86" s="6">
        <v>18446</v>
      </c>
      <c r="P86" s="10" t="b">
        <f t="shared" si="1"/>
        <v>0</v>
      </c>
    </row>
    <row r="87" spans="1:16" x14ac:dyDescent="0.25">
      <c r="A87" t="s">
        <v>13</v>
      </c>
      <c r="B87" t="s">
        <v>45</v>
      </c>
      <c r="C87" t="s">
        <v>30</v>
      </c>
      <c r="D87" s="2" t="s">
        <v>31</v>
      </c>
      <c r="E87" t="s">
        <v>61</v>
      </c>
      <c r="F87" s="4">
        <v>18446</v>
      </c>
      <c r="G87" t="s">
        <v>18</v>
      </c>
      <c r="H87" t="s">
        <v>19</v>
      </c>
      <c r="I87" t="s">
        <v>20</v>
      </c>
      <c r="J87" t="s">
        <v>58</v>
      </c>
      <c r="K87" s="1">
        <v>0</v>
      </c>
      <c r="L87" s="1">
        <v>1</v>
      </c>
      <c r="M87" s="1">
        <v>0</v>
      </c>
      <c r="O87" s="6">
        <v>12963</v>
      </c>
      <c r="P87" s="10" t="b">
        <f t="shared" si="1"/>
        <v>0</v>
      </c>
    </row>
    <row r="88" spans="1:16" x14ac:dyDescent="0.25">
      <c r="A88" t="s">
        <v>13</v>
      </c>
      <c r="B88" t="s">
        <v>45</v>
      </c>
      <c r="C88" t="s">
        <v>32</v>
      </c>
      <c r="D88" s="2" t="s">
        <v>33</v>
      </c>
      <c r="E88" t="s">
        <v>61</v>
      </c>
      <c r="F88" s="4">
        <v>12963</v>
      </c>
      <c r="G88" t="s">
        <v>18</v>
      </c>
      <c r="H88" t="s">
        <v>19</v>
      </c>
      <c r="I88" t="s">
        <v>20</v>
      </c>
      <c r="J88" t="s">
        <v>58</v>
      </c>
      <c r="K88" s="1">
        <v>0</v>
      </c>
      <c r="L88" s="1">
        <v>1</v>
      </c>
      <c r="M88" s="1">
        <v>0</v>
      </c>
      <c r="O88" s="6">
        <v>10727</v>
      </c>
      <c r="P88" s="10" t="b">
        <f t="shared" si="1"/>
        <v>0</v>
      </c>
    </row>
    <row r="89" spans="1:16" x14ac:dyDescent="0.25">
      <c r="A89" t="s">
        <v>13</v>
      </c>
      <c r="B89" t="s">
        <v>45</v>
      </c>
      <c r="C89" t="s">
        <v>34</v>
      </c>
      <c r="D89" s="2" t="s">
        <v>35</v>
      </c>
      <c r="E89" t="s">
        <v>61</v>
      </c>
      <c r="F89" s="4">
        <v>10727</v>
      </c>
      <c r="G89" t="s">
        <v>18</v>
      </c>
      <c r="H89" t="s">
        <v>19</v>
      </c>
      <c r="I89" t="s">
        <v>20</v>
      </c>
      <c r="J89" t="s">
        <v>58</v>
      </c>
      <c r="K89" s="1">
        <v>0</v>
      </c>
      <c r="L89" s="1">
        <v>1</v>
      </c>
      <c r="M89" s="1">
        <v>0</v>
      </c>
      <c r="O89" t="s">
        <v>113</v>
      </c>
      <c r="P89" s="10" t="b">
        <f t="shared" si="1"/>
        <v>0</v>
      </c>
    </row>
    <row r="90" spans="1:16" x14ac:dyDescent="0.25">
      <c r="A90" t="s">
        <v>13</v>
      </c>
      <c r="B90" t="s">
        <v>46</v>
      </c>
      <c r="C90" t="s">
        <v>47</v>
      </c>
      <c r="D90" s="2" t="s">
        <v>31</v>
      </c>
      <c r="E90" t="s">
        <v>61</v>
      </c>
      <c r="F90" s="4" t="s">
        <v>113</v>
      </c>
      <c r="G90" t="s">
        <v>18</v>
      </c>
      <c r="H90" t="s">
        <v>19</v>
      </c>
      <c r="I90" t="s">
        <v>20</v>
      </c>
      <c r="J90" t="s">
        <v>58</v>
      </c>
      <c r="K90" s="1">
        <v>0</v>
      </c>
      <c r="L90" s="1">
        <v>1</v>
      </c>
      <c r="M90" s="1">
        <v>0</v>
      </c>
      <c r="O90" t="s">
        <v>113</v>
      </c>
      <c r="P90" s="10" t="b">
        <f t="shared" si="1"/>
        <v>1</v>
      </c>
    </row>
    <row r="91" spans="1:16" x14ac:dyDescent="0.25">
      <c r="A91" t="s">
        <v>13</v>
      </c>
      <c r="B91" t="s">
        <v>46</v>
      </c>
      <c r="C91" t="s">
        <v>32</v>
      </c>
      <c r="D91" s="2" t="s">
        <v>33</v>
      </c>
      <c r="E91" t="s">
        <v>61</v>
      </c>
      <c r="F91" s="4" t="s">
        <v>113</v>
      </c>
      <c r="G91" t="s">
        <v>18</v>
      </c>
      <c r="H91" t="s">
        <v>19</v>
      </c>
      <c r="I91" t="s">
        <v>20</v>
      </c>
      <c r="J91" t="s">
        <v>58</v>
      </c>
      <c r="K91" s="1">
        <v>0</v>
      </c>
      <c r="L91" s="1">
        <v>1</v>
      </c>
      <c r="M91" s="1">
        <v>0</v>
      </c>
      <c r="O91" s="6">
        <v>5356</v>
      </c>
      <c r="P91" s="10" t="b">
        <f t="shared" si="1"/>
        <v>0</v>
      </c>
    </row>
    <row r="92" spans="1:16" x14ac:dyDescent="0.25">
      <c r="A92" t="s">
        <v>13</v>
      </c>
      <c r="B92" t="s">
        <v>48</v>
      </c>
      <c r="C92" t="s">
        <v>47</v>
      </c>
      <c r="D92" s="2" t="s">
        <v>49</v>
      </c>
      <c r="E92" t="s">
        <v>61</v>
      </c>
      <c r="F92" s="4">
        <v>5356</v>
      </c>
      <c r="G92" t="s">
        <v>18</v>
      </c>
      <c r="H92" t="s">
        <v>19</v>
      </c>
      <c r="I92" t="s">
        <v>20</v>
      </c>
      <c r="J92" t="s">
        <v>58</v>
      </c>
      <c r="K92" s="1">
        <v>0</v>
      </c>
      <c r="L92" s="1">
        <v>1</v>
      </c>
      <c r="M92" s="1">
        <v>0</v>
      </c>
      <c r="O92" s="6">
        <v>2678</v>
      </c>
      <c r="P92" s="10" t="b">
        <f t="shared" si="1"/>
        <v>0</v>
      </c>
    </row>
    <row r="93" spans="1:16" x14ac:dyDescent="0.25">
      <c r="A93" t="s">
        <v>13</v>
      </c>
      <c r="B93" t="s">
        <v>48</v>
      </c>
      <c r="C93" t="s">
        <v>32</v>
      </c>
      <c r="D93" s="2" t="s">
        <v>50</v>
      </c>
      <c r="E93" t="s">
        <v>61</v>
      </c>
      <c r="F93" s="4">
        <v>2678</v>
      </c>
      <c r="G93" t="s">
        <v>18</v>
      </c>
      <c r="H93" t="s">
        <v>19</v>
      </c>
      <c r="I93" t="s">
        <v>20</v>
      </c>
      <c r="J93" t="s">
        <v>58</v>
      </c>
      <c r="K93" s="1">
        <v>0</v>
      </c>
      <c r="L93" s="1">
        <v>1</v>
      </c>
      <c r="M93" s="1">
        <v>0</v>
      </c>
      <c r="O93" t="s">
        <v>113</v>
      </c>
      <c r="P93" s="10" t="b">
        <f t="shared" si="1"/>
        <v>0</v>
      </c>
    </row>
    <row r="94" spans="1:16" x14ac:dyDescent="0.25">
      <c r="A94" t="s">
        <v>13</v>
      </c>
      <c r="B94" t="s">
        <v>51</v>
      </c>
      <c r="C94" t="s">
        <v>62</v>
      </c>
      <c r="D94" s="2" t="s">
        <v>55</v>
      </c>
      <c r="E94" t="s">
        <v>61</v>
      </c>
      <c r="F94" s="4" t="s">
        <v>113</v>
      </c>
      <c r="G94" t="s">
        <v>18</v>
      </c>
      <c r="H94" t="s">
        <v>19</v>
      </c>
      <c r="I94" t="s">
        <v>20</v>
      </c>
      <c r="J94" t="s">
        <v>58</v>
      </c>
      <c r="L94" s="1">
        <v>1</v>
      </c>
      <c r="M94" s="1">
        <v>0</v>
      </c>
      <c r="N94" t="s">
        <v>139</v>
      </c>
      <c r="O94" s="6">
        <v>260</v>
      </c>
      <c r="P94" s="10" t="b">
        <f t="shared" si="1"/>
        <v>0</v>
      </c>
    </row>
    <row r="95" spans="1:16" x14ac:dyDescent="0.25">
      <c r="A95" t="s">
        <v>13</v>
      </c>
      <c r="B95" t="s">
        <v>59</v>
      </c>
      <c r="C95" t="s">
        <v>63</v>
      </c>
      <c r="D95" s="2" t="s">
        <v>55</v>
      </c>
      <c r="E95" t="s">
        <v>61</v>
      </c>
      <c r="F95" s="4" t="s">
        <v>113</v>
      </c>
      <c r="G95" t="s">
        <v>18</v>
      </c>
      <c r="H95" t="s">
        <v>19</v>
      </c>
      <c r="I95" t="s">
        <v>20</v>
      </c>
      <c r="J95" t="s">
        <v>58</v>
      </c>
      <c r="K95" s="1">
        <v>0</v>
      </c>
      <c r="L95" s="1">
        <v>1</v>
      </c>
      <c r="M95" s="1">
        <v>0</v>
      </c>
      <c r="N95" t="s">
        <v>140</v>
      </c>
      <c r="O95" s="6">
        <v>1066</v>
      </c>
      <c r="P95" s="10" t="b">
        <f t="shared" si="1"/>
        <v>0</v>
      </c>
    </row>
    <row r="96" spans="1:16" x14ac:dyDescent="0.25">
      <c r="A96" t="s">
        <v>13</v>
      </c>
      <c r="B96" t="s">
        <v>64</v>
      </c>
      <c r="D96" s="2"/>
      <c r="F96" s="4">
        <v>260</v>
      </c>
      <c r="G96" t="s">
        <v>65</v>
      </c>
      <c r="H96" t="s">
        <v>19</v>
      </c>
      <c r="I96" t="s">
        <v>20</v>
      </c>
      <c r="J96" t="s">
        <v>58</v>
      </c>
      <c r="K96" s="1">
        <v>0</v>
      </c>
      <c r="L96" s="1">
        <v>1</v>
      </c>
      <c r="M96" s="1">
        <v>0</v>
      </c>
      <c r="O96" s="6">
        <v>3000</v>
      </c>
      <c r="P96" s="10" t="b">
        <f t="shared" si="1"/>
        <v>0</v>
      </c>
    </row>
    <row r="97" spans="1:16" x14ac:dyDescent="0.25">
      <c r="A97" t="s">
        <v>13</v>
      </c>
      <c r="B97" t="s">
        <v>66</v>
      </c>
      <c r="D97" s="2"/>
      <c r="F97" s="4">
        <v>1066</v>
      </c>
      <c r="G97" t="s">
        <v>56</v>
      </c>
      <c r="H97" t="s">
        <v>19</v>
      </c>
      <c r="I97" t="s">
        <v>20</v>
      </c>
      <c r="J97" t="s">
        <v>58</v>
      </c>
      <c r="K97" s="1">
        <v>0</v>
      </c>
      <c r="L97" s="1">
        <v>1</v>
      </c>
      <c r="M97" s="1">
        <v>0</v>
      </c>
      <c r="O97" s="6">
        <v>4500</v>
      </c>
      <c r="P97" s="10" t="b">
        <f t="shared" si="1"/>
        <v>0</v>
      </c>
    </row>
    <row r="98" spans="1:16" x14ac:dyDescent="0.25">
      <c r="A98" t="s">
        <v>67</v>
      </c>
      <c r="B98" t="s">
        <v>68</v>
      </c>
      <c r="C98" t="s">
        <v>69</v>
      </c>
      <c r="D98" s="2" t="s">
        <v>32</v>
      </c>
      <c r="E98" t="s">
        <v>70</v>
      </c>
      <c r="F98" s="4">
        <v>3000</v>
      </c>
      <c r="G98" t="s">
        <v>18</v>
      </c>
      <c r="H98" t="s">
        <v>19</v>
      </c>
      <c r="I98" t="s">
        <v>71</v>
      </c>
      <c r="J98" t="s">
        <v>21</v>
      </c>
      <c r="K98" s="1">
        <v>1</v>
      </c>
      <c r="L98" s="1">
        <v>1</v>
      </c>
      <c r="M98" s="1">
        <v>0</v>
      </c>
      <c r="O98" s="6">
        <v>5500</v>
      </c>
      <c r="P98" s="10" t="b">
        <f t="shared" si="1"/>
        <v>0</v>
      </c>
    </row>
    <row r="99" spans="1:16" x14ac:dyDescent="0.25">
      <c r="A99" t="s">
        <v>67</v>
      </c>
      <c r="B99" t="s">
        <v>68</v>
      </c>
      <c r="C99" t="s">
        <v>69</v>
      </c>
      <c r="D99" s="2" t="s">
        <v>32</v>
      </c>
      <c r="E99" t="s">
        <v>72</v>
      </c>
      <c r="F99" s="4">
        <v>4500</v>
      </c>
      <c r="G99" t="s">
        <v>18</v>
      </c>
      <c r="H99" t="s">
        <v>19</v>
      </c>
      <c r="I99" t="s">
        <v>71</v>
      </c>
      <c r="J99" t="s">
        <v>21</v>
      </c>
      <c r="K99" s="1">
        <v>1</v>
      </c>
      <c r="L99" s="1">
        <v>1</v>
      </c>
      <c r="M99" s="1">
        <v>0</v>
      </c>
      <c r="O99" s="6">
        <v>10000</v>
      </c>
      <c r="P99" s="10" t="b">
        <f t="shared" si="1"/>
        <v>0</v>
      </c>
    </row>
    <row r="100" spans="1:16" x14ac:dyDescent="0.25">
      <c r="A100" t="s">
        <v>67</v>
      </c>
      <c r="B100" t="s">
        <v>68</v>
      </c>
      <c r="C100" t="s">
        <v>69</v>
      </c>
      <c r="D100" s="2" t="s">
        <v>32</v>
      </c>
      <c r="E100" t="s">
        <v>73</v>
      </c>
      <c r="F100" s="4">
        <v>5500</v>
      </c>
      <c r="G100" t="s">
        <v>18</v>
      </c>
      <c r="H100" t="s">
        <v>19</v>
      </c>
      <c r="I100" t="s">
        <v>71</v>
      </c>
      <c r="J100" t="s">
        <v>21</v>
      </c>
      <c r="K100" s="1">
        <v>1</v>
      </c>
      <c r="L100" s="1">
        <v>1</v>
      </c>
      <c r="M100" s="1">
        <v>0</v>
      </c>
      <c r="O100" s="6">
        <v>22000</v>
      </c>
      <c r="P100" s="10" t="b">
        <f t="shared" si="1"/>
        <v>0</v>
      </c>
    </row>
    <row r="101" spans="1:16" x14ac:dyDescent="0.25">
      <c r="A101" t="s">
        <v>67</v>
      </c>
      <c r="B101" t="s">
        <v>68</v>
      </c>
      <c r="C101" t="s">
        <v>69</v>
      </c>
      <c r="D101" s="2" t="s">
        <v>32</v>
      </c>
      <c r="E101" t="s">
        <v>74</v>
      </c>
      <c r="F101" s="4">
        <v>10000</v>
      </c>
      <c r="G101" t="s">
        <v>18</v>
      </c>
      <c r="H101" t="s">
        <v>19</v>
      </c>
      <c r="I101" t="s">
        <v>71</v>
      </c>
      <c r="J101" t="s">
        <v>21</v>
      </c>
      <c r="K101" s="1">
        <v>1</v>
      </c>
      <c r="L101" s="1">
        <v>1</v>
      </c>
      <c r="M101" s="1">
        <v>0</v>
      </c>
      <c r="O101" s="6">
        <v>30000</v>
      </c>
      <c r="P101" s="10" t="b">
        <f t="shared" si="1"/>
        <v>0</v>
      </c>
    </row>
    <row r="102" spans="1:16" x14ac:dyDescent="0.25">
      <c r="A102" t="s">
        <v>67</v>
      </c>
      <c r="B102" t="s">
        <v>68</v>
      </c>
      <c r="C102" t="s">
        <v>75</v>
      </c>
      <c r="D102" s="2" t="s">
        <v>32</v>
      </c>
      <c r="E102" t="s">
        <v>70</v>
      </c>
      <c r="F102" s="4">
        <v>22000</v>
      </c>
      <c r="G102" t="s">
        <v>18</v>
      </c>
      <c r="H102" t="s">
        <v>19</v>
      </c>
      <c r="I102" t="s">
        <v>71</v>
      </c>
      <c r="J102" t="s">
        <v>21</v>
      </c>
      <c r="K102" s="1">
        <v>1</v>
      </c>
      <c r="L102" s="1">
        <v>0</v>
      </c>
      <c r="M102" s="1">
        <v>0</v>
      </c>
      <c r="O102" s="6">
        <v>39000</v>
      </c>
      <c r="P102" s="10" t="b">
        <f t="shared" si="1"/>
        <v>0</v>
      </c>
    </row>
    <row r="103" spans="1:16" x14ac:dyDescent="0.25">
      <c r="A103" t="s">
        <v>67</v>
      </c>
      <c r="B103" t="s">
        <v>68</v>
      </c>
      <c r="C103" t="s">
        <v>75</v>
      </c>
      <c r="D103" s="2" t="s">
        <v>32</v>
      </c>
      <c r="E103" t="s">
        <v>72</v>
      </c>
      <c r="F103" s="4">
        <v>30000</v>
      </c>
      <c r="G103" t="s">
        <v>18</v>
      </c>
      <c r="H103" t="s">
        <v>19</v>
      </c>
      <c r="I103" t="s">
        <v>71</v>
      </c>
      <c r="J103" t="s">
        <v>21</v>
      </c>
      <c r="K103" s="1">
        <v>1</v>
      </c>
      <c r="L103" s="1">
        <v>0</v>
      </c>
      <c r="M103" s="1">
        <v>0</v>
      </c>
      <c r="O103" s="6">
        <v>47000</v>
      </c>
      <c r="P103" s="10" t="b">
        <f t="shared" si="1"/>
        <v>0</v>
      </c>
    </row>
    <row r="104" spans="1:16" x14ac:dyDescent="0.25">
      <c r="A104" t="s">
        <v>67</v>
      </c>
      <c r="B104" t="s">
        <v>68</v>
      </c>
      <c r="C104" t="s">
        <v>75</v>
      </c>
      <c r="D104" s="2" t="s">
        <v>32</v>
      </c>
      <c r="E104" t="s">
        <v>73</v>
      </c>
      <c r="F104" s="4">
        <v>39000</v>
      </c>
      <c r="G104" t="s">
        <v>18</v>
      </c>
      <c r="H104" t="s">
        <v>19</v>
      </c>
      <c r="I104" t="s">
        <v>71</v>
      </c>
      <c r="J104" t="s">
        <v>21</v>
      </c>
      <c r="K104" s="1">
        <v>1</v>
      </c>
      <c r="L104" s="1">
        <v>0</v>
      </c>
      <c r="M104" s="1">
        <v>0</v>
      </c>
      <c r="O104" s="6">
        <v>20000</v>
      </c>
      <c r="P104" s="10" t="b">
        <f t="shared" si="1"/>
        <v>0</v>
      </c>
    </row>
    <row r="105" spans="1:16" x14ac:dyDescent="0.25">
      <c r="A105" t="s">
        <v>67</v>
      </c>
      <c r="B105" t="s">
        <v>68</v>
      </c>
      <c r="C105" t="s">
        <v>75</v>
      </c>
      <c r="D105" s="2" t="s">
        <v>32</v>
      </c>
      <c r="E105" t="s">
        <v>74</v>
      </c>
      <c r="F105" s="4">
        <v>47000</v>
      </c>
      <c r="G105" t="s">
        <v>18</v>
      </c>
      <c r="H105" t="s">
        <v>19</v>
      </c>
      <c r="I105" t="s">
        <v>71</v>
      </c>
      <c r="J105" t="s">
        <v>21</v>
      </c>
      <c r="K105" s="1">
        <v>1</v>
      </c>
      <c r="L105" s="1">
        <v>0</v>
      </c>
      <c r="M105" s="1">
        <v>0</v>
      </c>
      <c r="O105" s="6">
        <v>50000</v>
      </c>
      <c r="P105" s="10" t="b">
        <f t="shared" si="1"/>
        <v>0</v>
      </c>
    </row>
    <row r="106" spans="1:16" x14ac:dyDescent="0.25">
      <c r="A106" t="s">
        <v>67</v>
      </c>
      <c r="B106" t="s">
        <v>68</v>
      </c>
      <c r="C106" t="s">
        <v>75</v>
      </c>
      <c r="D106" s="2" t="s">
        <v>30</v>
      </c>
      <c r="E106" t="s">
        <v>70</v>
      </c>
      <c r="F106" s="4">
        <v>20000</v>
      </c>
      <c r="G106" t="s">
        <v>18</v>
      </c>
      <c r="H106" t="s">
        <v>19</v>
      </c>
      <c r="I106" t="s">
        <v>71</v>
      </c>
      <c r="J106" t="s">
        <v>21</v>
      </c>
      <c r="K106" s="1">
        <v>1</v>
      </c>
      <c r="L106" s="1">
        <v>0</v>
      </c>
      <c r="M106" s="1">
        <v>0</v>
      </c>
      <c r="O106" s="6">
        <v>190000</v>
      </c>
      <c r="P106" s="10" t="b">
        <f t="shared" si="1"/>
        <v>0</v>
      </c>
    </row>
    <row r="107" spans="1:16" x14ac:dyDescent="0.25">
      <c r="A107" t="s">
        <v>67</v>
      </c>
      <c r="B107" t="s">
        <v>68</v>
      </c>
      <c r="C107" t="s">
        <v>75</v>
      </c>
      <c r="D107" s="2" t="s">
        <v>30</v>
      </c>
      <c r="E107" t="s">
        <v>72</v>
      </c>
      <c r="F107" s="4">
        <v>50000</v>
      </c>
      <c r="G107" t="s">
        <v>18</v>
      </c>
      <c r="H107" t="s">
        <v>19</v>
      </c>
      <c r="I107" t="s">
        <v>71</v>
      </c>
      <c r="J107" t="s">
        <v>21</v>
      </c>
      <c r="K107" s="1">
        <v>1</v>
      </c>
      <c r="L107" s="1">
        <v>0</v>
      </c>
      <c r="M107" s="1">
        <v>0</v>
      </c>
      <c r="O107" s="6">
        <v>205000</v>
      </c>
      <c r="P107" s="10" t="b">
        <f t="shared" si="1"/>
        <v>0</v>
      </c>
    </row>
    <row r="108" spans="1:16" x14ac:dyDescent="0.25">
      <c r="A108" t="s">
        <v>67</v>
      </c>
      <c r="B108" t="s">
        <v>68</v>
      </c>
      <c r="C108" t="s">
        <v>75</v>
      </c>
      <c r="D108" s="2" t="s">
        <v>30</v>
      </c>
      <c r="E108" t="s">
        <v>73</v>
      </c>
      <c r="F108" s="4">
        <v>190000</v>
      </c>
      <c r="G108" t="s">
        <v>18</v>
      </c>
      <c r="H108" t="s">
        <v>19</v>
      </c>
      <c r="I108" t="s">
        <v>71</v>
      </c>
      <c r="J108" t="s">
        <v>21</v>
      </c>
      <c r="K108" s="1">
        <v>1</v>
      </c>
      <c r="L108" s="1">
        <v>0</v>
      </c>
      <c r="M108" s="1">
        <v>0</v>
      </c>
      <c r="O108" s="6">
        <v>53000</v>
      </c>
      <c r="P108" s="10" t="b">
        <f t="shared" si="1"/>
        <v>0</v>
      </c>
    </row>
    <row r="109" spans="1:16" x14ac:dyDescent="0.25">
      <c r="A109" t="s">
        <v>67</v>
      </c>
      <c r="B109" t="s">
        <v>68</v>
      </c>
      <c r="C109" t="s">
        <v>75</v>
      </c>
      <c r="D109" s="2" t="s">
        <v>30</v>
      </c>
      <c r="E109" t="s">
        <v>74</v>
      </c>
      <c r="F109" s="4">
        <v>205000</v>
      </c>
      <c r="G109" t="s">
        <v>18</v>
      </c>
      <c r="H109" t="s">
        <v>19</v>
      </c>
      <c r="I109" t="s">
        <v>71</v>
      </c>
      <c r="J109" t="s">
        <v>21</v>
      </c>
      <c r="K109" s="1">
        <v>1</v>
      </c>
      <c r="L109" s="1">
        <v>0</v>
      </c>
      <c r="M109" s="1">
        <v>0</v>
      </c>
      <c r="O109" s="6">
        <v>90000</v>
      </c>
      <c r="P109" s="10" t="b">
        <f t="shared" si="1"/>
        <v>0</v>
      </c>
    </row>
    <row r="110" spans="1:16" x14ac:dyDescent="0.25">
      <c r="A110" t="s">
        <v>67</v>
      </c>
      <c r="B110" t="s">
        <v>68</v>
      </c>
      <c r="C110" t="s">
        <v>76</v>
      </c>
      <c r="D110" s="2" t="s">
        <v>30</v>
      </c>
      <c r="E110" t="s">
        <v>70</v>
      </c>
      <c r="F110" s="4">
        <v>53000</v>
      </c>
      <c r="G110" t="s">
        <v>18</v>
      </c>
      <c r="H110" t="s">
        <v>19</v>
      </c>
      <c r="I110" t="s">
        <v>71</v>
      </c>
      <c r="J110" t="s">
        <v>21</v>
      </c>
      <c r="K110" s="1">
        <v>1</v>
      </c>
      <c r="L110" s="1">
        <v>0</v>
      </c>
      <c r="M110" s="1">
        <v>0</v>
      </c>
      <c r="O110" s="6">
        <v>285000</v>
      </c>
      <c r="P110" s="10" t="b">
        <f t="shared" si="1"/>
        <v>0</v>
      </c>
    </row>
    <row r="111" spans="1:16" x14ac:dyDescent="0.25">
      <c r="A111" t="s">
        <v>67</v>
      </c>
      <c r="B111" t="s">
        <v>68</v>
      </c>
      <c r="C111" t="s">
        <v>76</v>
      </c>
      <c r="D111" s="2" t="s">
        <v>30</v>
      </c>
      <c r="E111" t="s">
        <v>72</v>
      </c>
      <c r="F111" s="4">
        <v>90000</v>
      </c>
      <c r="G111" t="s">
        <v>18</v>
      </c>
      <c r="H111" t="s">
        <v>19</v>
      </c>
      <c r="I111" t="s">
        <v>71</v>
      </c>
      <c r="J111" t="s">
        <v>21</v>
      </c>
      <c r="K111" s="1">
        <v>1</v>
      </c>
      <c r="L111" s="1">
        <v>0</v>
      </c>
      <c r="M111" s="1">
        <v>0</v>
      </c>
      <c r="O111" s="6">
        <v>307000</v>
      </c>
      <c r="P111" s="10" t="b">
        <f t="shared" si="1"/>
        <v>0</v>
      </c>
    </row>
    <row r="112" spans="1:16" x14ac:dyDescent="0.25">
      <c r="A112" t="s">
        <v>67</v>
      </c>
      <c r="B112" t="s">
        <v>68</v>
      </c>
      <c r="C112" t="s">
        <v>76</v>
      </c>
      <c r="D112" s="2" t="s">
        <v>30</v>
      </c>
      <c r="E112" t="s">
        <v>73</v>
      </c>
      <c r="F112" s="4">
        <v>285000</v>
      </c>
      <c r="G112" t="s">
        <v>18</v>
      </c>
      <c r="H112" t="s">
        <v>19</v>
      </c>
      <c r="I112" t="s">
        <v>71</v>
      </c>
      <c r="J112" t="s">
        <v>21</v>
      </c>
      <c r="K112" s="1">
        <v>1</v>
      </c>
      <c r="L112" s="1">
        <v>0</v>
      </c>
      <c r="M112" s="1">
        <v>0</v>
      </c>
      <c r="O112" s="6">
        <v>8820</v>
      </c>
      <c r="P112" s="10" t="b">
        <f t="shared" si="1"/>
        <v>0</v>
      </c>
    </row>
    <row r="113" spans="1:16" x14ac:dyDescent="0.25">
      <c r="A113" t="s">
        <v>67</v>
      </c>
      <c r="B113" t="s">
        <v>68</v>
      </c>
      <c r="C113" t="s">
        <v>76</v>
      </c>
      <c r="D113" s="2" t="s">
        <v>30</v>
      </c>
      <c r="E113" t="s">
        <v>74</v>
      </c>
      <c r="F113" s="4">
        <v>307000</v>
      </c>
      <c r="G113" t="s">
        <v>18</v>
      </c>
      <c r="H113" t="s">
        <v>19</v>
      </c>
      <c r="I113" t="s">
        <v>71</v>
      </c>
      <c r="J113" t="s">
        <v>21</v>
      </c>
      <c r="K113" s="1">
        <v>1</v>
      </c>
      <c r="L113" s="1">
        <v>0</v>
      </c>
      <c r="M113" s="1">
        <v>0</v>
      </c>
      <c r="O113" s="6">
        <v>17640</v>
      </c>
      <c r="P113" s="10" t="b">
        <f t="shared" si="1"/>
        <v>0</v>
      </c>
    </row>
    <row r="114" spans="1:16" x14ac:dyDescent="0.25">
      <c r="A114" t="s">
        <v>67</v>
      </c>
      <c r="B114" t="s">
        <v>77</v>
      </c>
      <c r="C114">
        <v>266</v>
      </c>
      <c r="D114" s="2" t="s">
        <v>78</v>
      </c>
      <c r="E114" t="s">
        <v>79</v>
      </c>
      <c r="F114" s="4">
        <v>8820</v>
      </c>
      <c r="G114" t="s">
        <v>80</v>
      </c>
      <c r="H114" t="s">
        <v>19</v>
      </c>
      <c r="I114" t="s">
        <v>71</v>
      </c>
      <c r="J114" t="s">
        <v>21</v>
      </c>
      <c r="K114" s="1">
        <v>1</v>
      </c>
      <c r="L114" s="1">
        <v>0</v>
      </c>
      <c r="M114" s="1">
        <v>0</v>
      </c>
      <c r="O114" s="6">
        <v>17640</v>
      </c>
      <c r="P114" s="10" t="b">
        <f t="shared" si="1"/>
        <v>0</v>
      </c>
    </row>
    <row r="115" spans="1:16" x14ac:dyDescent="0.25">
      <c r="A115" t="s">
        <v>67</v>
      </c>
      <c r="B115" t="s">
        <v>77</v>
      </c>
      <c r="C115">
        <v>266</v>
      </c>
      <c r="D115" s="2" t="s">
        <v>78</v>
      </c>
      <c r="E115" t="s">
        <v>81</v>
      </c>
      <c r="F115" s="4">
        <v>17640</v>
      </c>
      <c r="G115" t="s">
        <v>80</v>
      </c>
      <c r="H115" t="s">
        <v>19</v>
      </c>
      <c r="I115" t="s">
        <v>71</v>
      </c>
      <c r="J115" t="s">
        <v>21</v>
      </c>
      <c r="K115" s="1">
        <v>1</v>
      </c>
      <c r="L115" s="1">
        <v>0</v>
      </c>
      <c r="M115" s="1">
        <v>0</v>
      </c>
      <c r="O115" s="6">
        <v>35280</v>
      </c>
      <c r="P115" s="10" t="b">
        <f t="shared" si="1"/>
        <v>0</v>
      </c>
    </row>
    <row r="116" spans="1:16" x14ac:dyDescent="0.25">
      <c r="A116" t="s">
        <v>67</v>
      </c>
      <c r="B116" t="s">
        <v>77</v>
      </c>
      <c r="C116">
        <v>266</v>
      </c>
      <c r="D116" s="2" t="s">
        <v>82</v>
      </c>
      <c r="E116" t="s">
        <v>79</v>
      </c>
      <c r="F116" s="4">
        <v>17640</v>
      </c>
      <c r="G116" t="s">
        <v>80</v>
      </c>
      <c r="H116" t="s">
        <v>19</v>
      </c>
      <c r="I116" t="s">
        <v>71</v>
      </c>
      <c r="J116" t="s">
        <v>21</v>
      </c>
      <c r="K116" s="1">
        <v>1</v>
      </c>
      <c r="L116" s="1">
        <v>0</v>
      </c>
      <c r="M116" s="1">
        <v>0</v>
      </c>
      <c r="O116" s="6">
        <v>15750</v>
      </c>
      <c r="P116" s="10" t="b">
        <f t="shared" si="1"/>
        <v>0</v>
      </c>
    </row>
    <row r="117" spans="1:16" x14ac:dyDescent="0.25">
      <c r="A117" t="s">
        <v>67</v>
      </c>
      <c r="B117" t="s">
        <v>77</v>
      </c>
      <c r="C117">
        <v>266</v>
      </c>
      <c r="D117" s="2" t="s">
        <v>82</v>
      </c>
      <c r="E117" t="s">
        <v>81</v>
      </c>
      <c r="F117" s="4">
        <v>35280</v>
      </c>
      <c r="G117" t="s">
        <v>80</v>
      </c>
      <c r="H117" t="s">
        <v>19</v>
      </c>
      <c r="I117" t="s">
        <v>71</v>
      </c>
      <c r="J117" t="s">
        <v>21</v>
      </c>
      <c r="K117" s="1">
        <v>1</v>
      </c>
      <c r="L117" s="1">
        <v>0</v>
      </c>
      <c r="M117" s="1">
        <v>0</v>
      </c>
      <c r="O117" s="6">
        <v>31500</v>
      </c>
      <c r="P117" s="10" t="b">
        <f t="shared" si="1"/>
        <v>0</v>
      </c>
    </row>
    <row r="118" spans="1:16" x14ac:dyDescent="0.25">
      <c r="A118" t="s">
        <v>67</v>
      </c>
      <c r="B118" t="s">
        <v>77</v>
      </c>
      <c r="C118">
        <v>477</v>
      </c>
      <c r="D118" s="2" t="s">
        <v>78</v>
      </c>
      <c r="E118" t="s">
        <v>79</v>
      </c>
      <c r="F118" s="4">
        <v>15750</v>
      </c>
      <c r="G118" t="s">
        <v>80</v>
      </c>
      <c r="H118" t="s">
        <v>19</v>
      </c>
      <c r="I118" t="s">
        <v>71</v>
      </c>
      <c r="J118" t="s">
        <v>21</v>
      </c>
      <c r="K118" s="1">
        <v>1</v>
      </c>
      <c r="L118" s="1">
        <v>0</v>
      </c>
      <c r="M118" s="1">
        <v>0</v>
      </c>
      <c r="O118" s="6">
        <v>31500</v>
      </c>
      <c r="P118" s="10" t="b">
        <f t="shared" si="1"/>
        <v>0</v>
      </c>
    </row>
    <row r="119" spans="1:16" x14ac:dyDescent="0.25">
      <c r="A119" t="s">
        <v>67</v>
      </c>
      <c r="B119" t="s">
        <v>77</v>
      </c>
      <c r="C119">
        <v>477</v>
      </c>
      <c r="D119" s="2" t="s">
        <v>78</v>
      </c>
      <c r="E119" t="s">
        <v>81</v>
      </c>
      <c r="F119" s="4">
        <v>31500</v>
      </c>
      <c r="G119" t="s">
        <v>80</v>
      </c>
      <c r="H119" t="s">
        <v>19</v>
      </c>
      <c r="I119" t="s">
        <v>71</v>
      </c>
      <c r="J119" t="s">
        <v>21</v>
      </c>
      <c r="K119" s="1">
        <v>1</v>
      </c>
      <c r="L119" s="1">
        <v>0</v>
      </c>
      <c r="M119" s="1">
        <v>0</v>
      </c>
      <c r="O119" s="6">
        <v>63000</v>
      </c>
      <c r="P119" s="10" t="b">
        <f t="shared" si="1"/>
        <v>0</v>
      </c>
    </row>
    <row r="120" spans="1:16" x14ac:dyDescent="0.25">
      <c r="A120" t="s">
        <v>67</v>
      </c>
      <c r="B120" t="s">
        <v>77</v>
      </c>
      <c r="C120">
        <v>477</v>
      </c>
      <c r="D120" s="2" t="s">
        <v>82</v>
      </c>
      <c r="E120" t="s">
        <v>79</v>
      </c>
      <c r="F120" s="4">
        <v>31500</v>
      </c>
      <c r="G120" t="s">
        <v>80</v>
      </c>
      <c r="H120" t="s">
        <v>19</v>
      </c>
      <c r="I120" t="s">
        <v>71</v>
      </c>
      <c r="J120" t="s">
        <v>21</v>
      </c>
      <c r="K120" s="1">
        <v>1</v>
      </c>
      <c r="L120" s="1">
        <v>0</v>
      </c>
      <c r="M120" s="1">
        <v>0</v>
      </c>
      <c r="O120" s="6">
        <v>25830</v>
      </c>
      <c r="P120" s="10" t="b">
        <f t="shared" si="1"/>
        <v>0</v>
      </c>
    </row>
    <row r="121" spans="1:16" x14ac:dyDescent="0.25">
      <c r="A121" t="s">
        <v>67</v>
      </c>
      <c r="B121" t="s">
        <v>77</v>
      </c>
      <c r="C121">
        <v>477</v>
      </c>
      <c r="D121" s="2" t="s">
        <v>82</v>
      </c>
      <c r="E121" t="s">
        <v>81</v>
      </c>
      <c r="F121" s="4">
        <v>63000</v>
      </c>
      <c r="G121" t="s">
        <v>80</v>
      </c>
      <c r="H121" t="s">
        <v>19</v>
      </c>
      <c r="I121" t="s">
        <v>71</v>
      </c>
      <c r="J121" t="s">
        <v>21</v>
      </c>
      <c r="K121" s="1">
        <v>1</v>
      </c>
      <c r="L121" s="1">
        <v>0</v>
      </c>
      <c r="M121" s="1">
        <v>0</v>
      </c>
      <c r="O121" s="6">
        <v>51660</v>
      </c>
      <c r="P121" s="10" t="b">
        <f t="shared" si="1"/>
        <v>0</v>
      </c>
    </row>
    <row r="122" spans="1:16" x14ac:dyDescent="0.25">
      <c r="A122" t="s">
        <v>67</v>
      </c>
      <c r="B122" t="s">
        <v>77</v>
      </c>
      <c r="C122">
        <v>795</v>
      </c>
      <c r="D122" s="2" t="s">
        <v>78</v>
      </c>
      <c r="E122" t="s">
        <v>79</v>
      </c>
      <c r="F122" s="4">
        <v>25830</v>
      </c>
      <c r="G122" t="s">
        <v>80</v>
      </c>
      <c r="H122" t="s">
        <v>19</v>
      </c>
      <c r="I122" t="s">
        <v>71</v>
      </c>
      <c r="J122" t="s">
        <v>21</v>
      </c>
      <c r="K122" s="1">
        <v>1</v>
      </c>
      <c r="L122" s="1">
        <v>0</v>
      </c>
      <c r="M122" s="1">
        <v>0</v>
      </c>
      <c r="O122" s="6">
        <v>51660</v>
      </c>
      <c r="P122" s="10" t="b">
        <f t="shared" si="1"/>
        <v>0</v>
      </c>
    </row>
    <row r="123" spans="1:16" x14ac:dyDescent="0.25">
      <c r="A123" t="s">
        <v>67</v>
      </c>
      <c r="B123" t="s">
        <v>77</v>
      </c>
      <c r="C123">
        <v>795</v>
      </c>
      <c r="D123" s="2" t="s">
        <v>78</v>
      </c>
      <c r="E123" t="s">
        <v>81</v>
      </c>
      <c r="F123" s="4">
        <v>51660</v>
      </c>
      <c r="G123" t="s">
        <v>80</v>
      </c>
      <c r="H123" t="s">
        <v>19</v>
      </c>
      <c r="I123" t="s">
        <v>71</v>
      </c>
      <c r="J123" t="s">
        <v>21</v>
      </c>
      <c r="K123" s="1">
        <v>1</v>
      </c>
      <c r="L123" s="1">
        <v>0</v>
      </c>
      <c r="M123" s="1">
        <v>0</v>
      </c>
      <c r="O123" s="6">
        <v>103320</v>
      </c>
      <c r="P123" s="10" t="b">
        <f t="shared" si="1"/>
        <v>0</v>
      </c>
    </row>
    <row r="124" spans="1:16" x14ac:dyDescent="0.25">
      <c r="A124" t="s">
        <v>67</v>
      </c>
      <c r="B124" t="s">
        <v>77</v>
      </c>
      <c r="C124">
        <v>795</v>
      </c>
      <c r="D124" s="2" t="s">
        <v>82</v>
      </c>
      <c r="E124" t="s">
        <v>79</v>
      </c>
      <c r="F124" s="4">
        <v>51660</v>
      </c>
      <c r="G124" t="s">
        <v>80</v>
      </c>
      <c r="H124" t="s">
        <v>19</v>
      </c>
      <c r="I124" t="s">
        <v>71</v>
      </c>
      <c r="J124" t="s">
        <v>21</v>
      </c>
      <c r="K124" s="1">
        <v>1</v>
      </c>
      <c r="L124" s="1">
        <v>0</v>
      </c>
      <c r="M124" s="1">
        <v>0</v>
      </c>
      <c r="O124" s="6">
        <v>31500</v>
      </c>
      <c r="P124" s="10" t="b">
        <f t="shared" si="1"/>
        <v>0</v>
      </c>
    </row>
    <row r="125" spans="1:16" x14ac:dyDescent="0.25">
      <c r="A125" t="s">
        <v>67</v>
      </c>
      <c r="B125" t="s">
        <v>77</v>
      </c>
      <c r="C125">
        <v>795</v>
      </c>
      <c r="D125" s="2" t="s">
        <v>82</v>
      </c>
      <c r="E125" t="s">
        <v>81</v>
      </c>
      <c r="F125" s="4">
        <v>103320</v>
      </c>
      <c r="G125" t="s">
        <v>80</v>
      </c>
      <c r="H125" t="s">
        <v>19</v>
      </c>
      <c r="I125" t="s">
        <v>71</v>
      </c>
      <c r="J125" t="s">
        <v>21</v>
      </c>
      <c r="K125" s="1">
        <v>1</v>
      </c>
      <c r="L125" s="1">
        <v>0</v>
      </c>
      <c r="M125" s="1">
        <v>0</v>
      </c>
      <c r="O125" s="6">
        <v>63000</v>
      </c>
      <c r="P125" s="10" t="b">
        <f t="shared" si="1"/>
        <v>0</v>
      </c>
    </row>
    <row r="126" spans="1:16" x14ac:dyDescent="0.25">
      <c r="A126" t="s">
        <v>67</v>
      </c>
      <c r="B126" t="s">
        <v>77</v>
      </c>
      <c r="C126">
        <v>1033</v>
      </c>
      <c r="D126" s="2" t="s">
        <v>78</v>
      </c>
      <c r="E126" t="s">
        <v>79</v>
      </c>
      <c r="F126" s="4">
        <v>31500</v>
      </c>
      <c r="G126" t="s">
        <v>80</v>
      </c>
      <c r="H126" t="s">
        <v>19</v>
      </c>
      <c r="I126" t="s">
        <v>71</v>
      </c>
      <c r="J126" t="s">
        <v>21</v>
      </c>
      <c r="K126" s="1">
        <v>1</v>
      </c>
      <c r="L126" s="1">
        <v>0</v>
      </c>
      <c r="M126" s="1">
        <v>0</v>
      </c>
      <c r="O126" s="6">
        <v>63000</v>
      </c>
      <c r="P126" s="10" t="b">
        <f t="shared" si="1"/>
        <v>0</v>
      </c>
    </row>
    <row r="127" spans="1:16" x14ac:dyDescent="0.25">
      <c r="A127" t="s">
        <v>67</v>
      </c>
      <c r="B127" t="s">
        <v>77</v>
      </c>
      <c r="C127">
        <v>1033</v>
      </c>
      <c r="D127" s="2" t="s">
        <v>78</v>
      </c>
      <c r="E127" t="s">
        <v>81</v>
      </c>
      <c r="F127" s="4">
        <v>63000</v>
      </c>
      <c r="G127" t="s">
        <v>80</v>
      </c>
      <c r="H127" t="s">
        <v>19</v>
      </c>
      <c r="I127" t="s">
        <v>71</v>
      </c>
      <c r="J127" t="s">
        <v>21</v>
      </c>
      <c r="K127" s="1">
        <v>1</v>
      </c>
      <c r="L127" s="1">
        <v>0</v>
      </c>
      <c r="M127" s="1">
        <v>0</v>
      </c>
      <c r="O127" s="6">
        <v>126000</v>
      </c>
      <c r="P127" s="10" t="b">
        <f t="shared" si="1"/>
        <v>0</v>
      </c>
    </row>
    <row r="128" spans="1:16" x14ac:dyDescent="0.25">
      <c r="A128" t="s">
        <v>67</v>
      </c>
      <c r="B128" t="s">
        <v>77</v>
      </c>
      <c r="C128">
        <v>1033</v>
      </c>
      <c r="D128" s="2" t="s">
        <v>82</v>
      </c>
      <c r="E128" t="s">
        <v>79</v>
      </c>
      <c r="F128" s="4">
        <v>63000</v>
      </c>
      <c r="G128" t="s">
        <v>80</v>
      </c>
      <c r="H128" t="s">
        <v>19</v>
      </c>
      <c r="I128" t="s">
        <v>71</v>
      </c>
      <c r="J128" t="s">
        <v>21</v>
      </c>
      <c r="K128" s="1">
        <v>1</v>
      </c>
      <c r="L128" s="1">
        <v>0</v>
      </c>
      <c r="M128" s="1">
        <v>0</v>
      </c>
      <c r="O128" s="6">
        <v>47250</v>
      </c>
      <c r="P128" s="10" t="b">
        <f t="shared" si="1"/>
        <v>0</v>
      </c>
    </row>
    <row r="129" spans="1:16" x14ac:dyDescent="0.25">
      <c r="A129" t="s">
        <v>67</v>
      </c>
      <c r="B129" t="s">
        <v>77</v>
      </c>
      <c r="C129">
        <v>1033</v>
      </c>
      <c r="D129" s="2" t="s">
        <v>82</v>
      </c>
      <c r="E129" t="s">
        <v>81</v>
      </c>
      <c r="F129" s="4">
        <v>126000</v>
      </c>
      <c r="G129" t="s">
        <v>80</v>
      </c>
      <c r="H129" t="s">
        <v>19</v>
      </c>
      <c r="I129" t="s">
        <v>71</v>
      </c>
      <c r="J129" t="s">
        <v>21</v>
      </c>
      <c r="K129" s="1">
        <v>1</v>
      </c>
      <c r="L129" s="1">
        <v>0</v>
      </c>
      <c r="M129" s="1">
        <v>0</v>
      </c>
      <c r="O129" s="6">
        <v>94500</v>
      </c>
      <c r="P129" s="10" t="b">
        <f t="shared" si="1"/>
        <v>0</v>
      </c>
    </row>
    <row r="130" spans="1:16" x14ac:dyDescent="0.25">
      <c r="A130" t="s">
        <v>67</v>
      </c>
      <c r="B130" t="s">
        <v>77</v>
      </c>
      <c r="C130">
        <v>1590</v>
      </c>
      <c r="D130" s="2" t="s">
        <v>78</v>
      </c>
      <c r="E130" t="s">
        <v>79</v>
      </c>
      <c r="F130" s="4">
        <v>47250</v>
      </c>
      <c r="G130" t="s">
        <v>80</v>
      </c>
      <c r="H130" t="s">
        <v>19</v>
      </c>
      <c r="I130" t="s">
        <v>71</v>
      </c>
      <c r="J130" t="s">
        <v>21</v>
      </c>
      <c r="K130" s="1">
        <v>1</v>
      </c>
      <c r="L130" s="1">
        <v>0</v>
      </c>
      <c r="M130" s="1">
        <v>0</v>
      </c>
      <c r="O130" s="6">
        <v>94500</v>
      </c>
      <c r="P130" s="10" t="b">
        <f t="shared" si="1"/>
        <v>0</v>
      </c>
    </row>
    <row r="131" spans="1:16" x14ac:dyDescent="0.25">
      <c r="A131" t="s">
        <v>67</v>
      </c>
      <c r="B131" t="s">
        <v>77</v>
      </c>
      <c r="C131">
        <v>1590</v>
      </c>
      <c r="D131" s="2" t="s">
        <v>78</v>
      </c>
      <c r="E131" t="s">
        <v>81</v>
      </c>
      <c r="F131" s="4">
        <v>94500</v>
      </c>
      <c r="G131" t="s">
        <v>80</v>
      </c>
      <c r="H131" t="s">
        <v>19</v>
      </c>
      <c r="I131" t="s">
        <v>71</v>
      </c>
      <c r="J131" t="s">
        <v>21</v>
      </c>
      <c r="K131" s="1">
        <v>1</v>
      </c>
      <c r="L131" s="1">
        <v>1</v>
      </c>
      <c r="M131" s="1">
        <v>0</v>
      </c>
      <c r="O131" s="6">
        <v>189000</v>
      </c>
      <c r="P131" s="10" t="b">
        <f t="shared" ref="P131:P194" si="2">O131=F131</f>
        <v>0</v>
      </c>
    </row>
    <row r="132" spans="1:16" x14ac:dyDescent="0.25">
      <c r="A132" t="s">
        <v>67</v>
      </c>
      <c r="B132" t="s">
        <v>77</v>
      </c>
      <c r="C132">
        <v>1590</v>
      </c>
      <c r="D132" s="2" t="s">
        <v>82</v>
      </c>
      <c r="E132" t="s">
        <v>79</v>
      </c>
      <c r="F132" s="4">
        <v>94500</v>
      </c>
      <c r="G132" t="s">
        <v>80</v>
      </c>
      <c r="H132" t="s">
        <v>19</v>
      </c>
      <c r="I132" t="s">
        <v>71</v>
      </c>
      <c r="J132" t="s">
        <v>21</v>
      </c>
      <c r="K132" s="1">
        <v>1</v>
      </c>
      <c r="L132" s="1">
        <v>1</v>
      </c>
      <c r="M132" s="1">
        <v>0</v>
      </c>
      <c r="O132" s="6">
        <v>10300</v>
      </c>
      <c r="P132" s="10" t="b">
        <f t="shared" si="2"/>
        <v>0</v>
      </c>
    </row>
    <row r="133" spans="1:16" x14ac:dyDescent="0.25">
      <c r="A133" t="s">
        <v>67</v>
      </c>
      <c r="B133" t="s">
        <v>77</v>
      </c>
      <c r="C133">
        <v>1590</v>
      </c>
      <c r="D133" s="2" t="s">
        <v>82</v>
      </c>
      <c r="E133" t="s">
        <v>81</v>
      </c>
      <c r="F133" s="4">
        <v>189000</v>
      </c>
      <c r="G133" t="s">
        <v>80</v>
      </c>
      <c r="H133" t="s">
        <v>19</v>
      </c>
      <c r="I133" t="s">
        <v>71</v>
      </c>
      <c r="J133" t="s">
        <v>21</v>
      </c>
      <c r="K133" s="1">
        <v>1</v>
      </c>
      <c r="L133" s="1">
        <v>1</v>
      </c>
      <c r="M133" s="1">
        <v>0</v>
      </c>
      <c r="O133" s="6">
        <v>3090</v>
      </c>
      <c r="P133" s="10" t="b">
        <f t="shared" si="2"/>
        <v>0</v>
      </c>
    </row>
    <row r="134" spans="1:16" x14ac:dyDescent="0.25">
      <c r="A134" t="s">
        <v>67</v>
      </c>
      <c r="B134" t="s">
        <v>77</v>
      </c>
      <c r="C134" t="s">
        <v>83</v>
      </c>
      <c r="D134" s="2"/>
      <c r="F134" s="4">
        <v>10300</v>
      </c>
      <c r="G134" t="s">
        <v>80</v>
      </c>
      <c r="H134" t="s">
        <v>19</v>
      </c>
      <c r="I134" t="s">
        <v>71</v>
      </c>
      <c r="J134" t="s">
        <v>21</v>
      </c>
      <c r="K134" s="1">
        <v>1</v>
      </c>
      <c r="L134" s="1">
        <v>1</v>
      </c>
      <c r="M134" s="1">
        <v>0</v>
      </c>
      <c r="O134" s="6">
        <v>5000</v>
      </c>
      <c r="P134" s="10" t="b">
        <f t="shared" si="2"/>
        <v>0</v>
      </c>
    </row>
    <row r="135" spans="1:16" x14ac:dyDescent="0.25">
      <c r="A135" t="s">
        <v>67</v>
      </c>
      <c r="B135" t="s">
        <v>77</v>
      </c>
      <c r="C135" t="s">
        <v>84</v>
      </c>
      <c r="D135" s="2"/>
      <c r="F135" s="4">
        <v>3090</v>
      </c>
      <c r="G135" t="s">
        <v>80</v>
      </c>
      <c r="H135" t="s">
        <v>19</v>
      </c>
      <c r="I135" t="s">
        <v>71</v>
      </c>
      <c r="J135" t="s">
        <v>21</v>
      </c>
      <c r="K135" s="1">
        <v>1</v>
      </c>
      <c r="L135" s="1">
        <v>1</v>
      </c>
      <c r="M135" s="1">
        <v>0</v>
      </c>
      <c r="O135" s="6">
        <v>6250</v>
      </c>
      <c r="P135" s="10" t="b">
        <f t="shared" si="2"/>
        <v>0</v>
      </c>
    </row>
    <row r="136" spans="1:16" x14ac:dyDescent="0.25">
      <c r="A136" t="s">
        <v>67</v>
      </c>
      <c r="B136" t="s">
        <v>57</v>
      </c>
      <c r="C136" t="s">
        <v>69</v>
      </c>
      <c r="D136" s="2" t="s">
        <v>32</v>
      </c>
      <c r="E136" t="s">
        <v>70</v>
      </c>
      <c r="F136" s="4">
        <v>5000</v>
      </c>
      <c r="G136" t="s">
        <v>18</v>
      </c>
      <c r="H136" t="s">
        <v>19</v>
      </c>
      <c r="I136" t="s">
        <v>71</v>
      </c>
      <c r="J136" t="s">
        <v>58</v>
      </c>
      <c r="K136" s="1">
        <v>0</v>
      </c>
      <c r="L136" s="1">
        <v>1</v>
      </c>
      <c r="M136" s="1">
        <v>0</v>
      </c>
      <c r="O136" s="6">
        <v>8000</v>
      </c>
      <c r="P136" s="10" t="b">
        <f t="shared" si="2"/>
        <v>0</v>
      </c>
    </row>
    <row r="137" spans="1:16" x14ac:dyDescent="0.25">
      <c r="A137" t="s">
        <v>67</v>
      </c>
      <c r="B137" t="s">
        <v>57</v>
      </c>
      <c r="C137" t="s">
        <v>69</v>
      </c>
      <c r="D137" s="2" t="s">
        <v>32</v>
      </c>
      <c r="E137" t="s">
        <v>72</v>
      </c>
      <c r="F137" s="4">
        <v>6250</v>
      </c>
      <c r="G137" t="s">
        <v>18</v>
      </c>
      <c r="H137" t="s">
        <v>19</v>
      </c>
      <c r="I137" t="s">
        <v>71</v>
      </c>
      <c r="J137" t="s">
        <v>58</v>
      </c>
      <c r="K137" s="1">
        <v>0</v>
      </c>
      <c r="L137" s="1">
        <v>1</v>
      </c>
      <c r="M137" s="1">
        <v>0</v>
      </c>
      <c r="O137" s="6">
        <v>10000</v>
      </c>
      <c r="P137" s="10" t="b">
        <f t="shared" si="2"/>
        <v>0</v>
      </c>
    </row>
    <row r="138" spans="1:16" x14ac:dyDescent="0.25">
      <c r="A138" t="s">
        <v>67</v>
      </c>
      <c r="B138" t="s">
        <v>57</v>
      </c>
      <c r="C138" t="s">
        <v>69</v>
      </c>
      <c r="D138" s="2" t="s">
        <v>32</v>
      </c>
      <c r="E138" t="s">
        <v>73</v>
      </c>
      <c r="F138" s="4">
        <v>8000</v>
      </c>
      <c r="G138" t="s">
        <v>18</v>
      </c>
      <c r="H138" t="s">
        <v>19</v>
      </c>
      <c r="I138" t="s">
        <v>71</v>
      </c>
      <c r="J138" t="s">
        <v>58</v>
      </c>
      <c r="K138" s="1">
        <v>0</v>
      </c>
      <c r="L138" s="1">
        <v>1</v>
      </c>
      <c r="M138" s="1">
        <v>0</v>
      </c>
      <c r="O138" s="6">
        <v>20000</v>
      </c>
      <c r="P138" s="10" t="b">
        <f t="shared" si="2"/>
        <v>0</v>
      </c>
    </row>
    <row r="139" spans="1:16" x14ac:dyDescent="0.25">
      <c r="A139" t="s">
        <v>67</v>
      </c>
      <c r="B139" t="s">
        <v>57</v>
      </c>
      <c r="C139" t="s">
        <v>69</v>
      </c>
      <c r="D139" s="2" t="s">
        <v>32</v>
      </c>
      <c r="E139" t="s">
        <v>74</v>
      </c>
      <c r="F139" s="4">
        <v>10000</v>
      </c>
      <c r="G139" t="s">
        <v>18</v>
      </c>
      <c r="H139" t="s">
        <v>19</v>
      </c>
      <c r="I139" t="s">
        <v>71</v>
      </c>
      <c r="J139" t="s">
        <v>58</v>
      </c>
      <c r="K139" s="1">
        <v>0</v>
      </c>
      <c r="L139" s="1">
        <v>1</v>
      </c>
      <c r="M139" s="1">
        <v>0</v>
      </c>
      <c r="O139" s="6">
        <v>28000</v>
      </c>
      <c r="P139" s="10" t="b">
        <f t="shared" si="2"/>
        <v>0</v>
      </c>
    </row>
    <row r="140" spans="1:16" x14ac:dyDescent="0.25">
      <c r="A140" t="s">
        <v>67</v>
      </c>
      <c r="B140" t="s">
        <v>57</v>
      </c>
      <c r="C140" t="s">
        <v>75</v>
      </c>
      <c r="D140" s="2" t="s">
        <v>32</v>
      </c>
      <c r="E140" t="s">
        <v>70</v>
      </c>
      <c r="F140" s="4">
        <v>20000</v>
      </c>
      <c r="G140" t="s">
        <v>18</v>
      </c>
      <c r="H140" t="s">
        <v>19</v>
      </c>
      <c r="I140" t="s">
        <v>71</v>
      </c>
      <c r="J140" t="s">
        <v>58</v>
      </c>
      <c r="K140" s="1">
        <v>0</v>
      </c>
      <c r="L140" s="1">
        <v>1</v>
      </c>
      <c r="M140" s="1">
        <v>0</v>
      </c>
      <c r="O140" s="6">
        <v>36000</v>
      </c>
      <c r="P140" s="10" t="b">
        <f t="shared" si="2"/>
        <v>0</v>
      </c>
    </row>
    <row r="141" spans="1:16" x14ac:dyDescent="0.25">
      <c r="A141" t="s">
        <v>67</v>
      </c>
      <c r="B141" t="s">
        <v>57</v>
      </c>
      <c r="C141" t="s">
        <v>75</v>
      </c>
      <c r="D141" s="2" t="s">
        <v>32</v>
      </c>
      <c r="E141" t="s">
        <v>72</v>
      </c>
      <c r="F141" s="4">
        <v>28000</v>
      </c>
      <c r="G141" t="s">
        <v>18</v>
      </c>
      <c r="H141" t="s">
        <v>19</v>
      </c>
      <c r="I141" t="s">
        <v>71</v>
      </c>
      <c r="J141" t="s">
        <v>58</v>
      </c>
      <c r="K141" s="1">
        <v>0</v>
      </c>
      <c r="L141" s="1">
        <v>1</v>
      </c>
      <c r="M141" s="1">
        <v>0</v>
      </c>
      <c r="O141" s="6">
        <v>44000</v>
      </c>
      <c r="P141" s="10" t="b">
        <f t="shared" si="2"/>
        <v>0</v>
      </c>
    </row>
    <row r="142" spans="1:16" x14ac:dyDescent="0.25">
      <c r="A142" t="s">
        <v>67</v>
      </c>
      <c r="B142" t="s">
        <v>57</v>
      </c>
      <c r="C142" t="s">
        <v>75</v>
      </c>
      <c r="D142" s="2" t="s">
        <v>32</v>
      </c>
      <c r="E142" t="s">
        <v>73</v>
      </c>
      <c r="F142" s="4">
        <v>36000</v>
      </c>
      <c r="G142" t="s">
        <v>18</v>
      </c>
      <c r="H142" t="s">
        <v>19</v>
      </c>
      <c r="I142" t="s">
        <v>71</v>
      </c>
      <c r="J142" t="s">
        <v>58</v>
      </c>
      <c r="K142" s="1">
        <v>0</v>
      </c>
      <c r="L142" s="1">
        <v>1</v>
      </c>
      <c r="M142" s="1">
        <v>0</v>
      </c>
      <c r="P142" s="10" t="b">
        <f t="shared" si="2"/>
        <v>0</v>
      </c>
    </row>
    <row r="143" spans="1:16" x14ac:dyDescent="0.25">
      <c r="A143" t="s">
        <v>67</v>
      </c>
      <c r="B143" t="s">
        <v>57</v>
      </c>
      <c r="C143" t="s">
        <v>75</v>
      </c>
      <c r="D143" s="2" t="s">
        <v>32</v>
      </c>
      <c r="E143" t="s">
        <v>74</v>
      </c>
      <c r="F143" s="4">
        <v>44000</v>
      </c>
      <c r="G143" t="s">
        <v>18</v>
      </c>
      <c r="H143" t="s">
        <v>19</v>
      </c>
      <c r="I143" t="s">
        <v>71</v>
      </c>
      <c r="J143" t="s">
        <v>58</v>
      </c>
      <c r="K143" s="1">
        <v>0</v>
      </c>
      <c r="L143" s="1">
        <v>1</v>
      </c>
      <c r="M143" s="1">
        <v>0</v>
      </c>
      <c r="P143" s="10" t="b">
        <f t="shared" si="2"/>
        <v>0</v>
      </c>
    </row>
    <row r="144" spans="1:16" x14ac:dyDescent="0.25">
      <c r="A144" t="s">
        <v>67</v>
      </c>
      <c r="B144" t="s">
        <v>57</v>
      </c>
      <c r="C144" t="s">
        <v>75</v>
      </c>
      <c r="D144" s="2" t="s">
        <v>30</v>
      </c>
      <c r="E144" t="s">
        <v>70</v>
      </c>
      <c r="F144" s="4"/>
      <c r="G144" t="s">
        <v>18</v>
      </c>
      <c r="H144" t="s">
        <v>19</v>
      </c>
      <c r="I144" t="s">
        <v>71</v>
      </c>
      <c r="J144" t="s">
        <v>58</v>
      </c>
      <c r="K144" s="1">
        <v>0</v>
      </c>
      <c r="L144" s="1">
        <v>1</v>
      </c>
      <c r="M144" s="1">
        <v>0</v>
      </c>
      <c r="P144" s="10" t="b">
        <f t="shared" si="2"/>
        <v>1</v>
      </c>
    </row>
    <row r="145" spans="1:16" x14ac:dyDescent="0.25">
      <c r="A145" t="s">
        <v>67</v>
      </c>
      <c r="B145" t="s">
        <v>57</v>
      </c>
      <c r="C145" t="s">
        <v>75</v>
      </c>
      <c r="D145" s="2" t="s">
        <v>30</v>
      </c>
      <c r="E145" t="s">
        <v>72</v>
      </c>
      <c r="F145" s="4"/>
      <c r="G145" t="s">
        <v>18</v>
      </c>
      <c r="H145" t="s">
        <v>19</v>
      </c>
      <c r="I145" t="s">
        <v>71</v>
      </c>
      <c r="J145" t="s">
        <v>58</v>
      </c>
      <c r="K145" s="1">
        <v>0</v>
      </c>
      <c r="L145" s="1">
        <v>1</v>
      </c>
      <c r="M145" s="1">
        <v>0</v>
      </c>
      <c r="P145" s="10" t="b">
        <f t="shared" si="2"/>
        <v>1</v>
      </c>
    </row>
    <row r="146" spans="1:16" x14ac:dyDescent="0.25">
      <c r="A146" t="s">
        <v>67</v>
      </c>
      <c r="B146" t="s">
        <v>57</v>
      </c>
      <c r="C146" t="s">
        <v>75</v>
      </c>
      <c r="D146" s="2" t="s">
        <v>30</v>
      </c>
      <c r="E146" t="s">
        <v>73</v>
      </c>
      <c r="F146" s="4"/>
      <c r="G146" t="s">
        <v>18</v>
      </c>
      <c r="H146" t="s">
        <v>19</v>
      </c>
      <c r="I146" t="s">
        <v>71</v>
      </c>
      <c r="J146" t="s">
        <v>58</v>
      </c>
      <c r="K146" s="1">
        <v>0</v>
      </c>
      <c r="L146" s="1">
        <v>1</v>
      </c>
      <c r="M146" s="1">
        <v>0</v>
      </c>
      <c r="O146" s="6">
        <v>85000</v>
      </c>
      <c r="P146" s="10" t="b">
        <f t="shared" si="2"/>
        <v>0</v>
      </c>
    </row>
    <row r="147" spans="1:16" x14ac:dyDescent="0.25">
      <c r="A147" t="s">
        <v>67</v>
      </c>
      <c r="B147" t="s">
        <v>57</v>
      </c>
      <c r="C147" t="s">
        <v>75</v>
      </c>
      <c r="D147" s="2" t="s">
        <v>30</v>
      </c>
      <c r="E147" t="s">
        <v>74</v>
      </c>
      <c r="F147" s="4"/>
      <c r="G147" t="s">
        <v>18</v>
      </c>
      <c r="H147" t="s">
        <v>19</v>
      </c>
      <c r="I147" t="s">
        <v>71</v>
      </c>
      <c r="J147" t="s">
        <v>58</v>
      </c>
      <c r="K147" s="1">
        <v>0</v>
      </c>
      <c r="L147" s="1">
        <v>1</v>
      </c>
      <c r="M147" s="1">
        <v>0</v>
      </c>
      <c r="O147" s="6">
        <v>120000</v>
      </c>
      <c r="P147" s="10" t="b">
        <f t="shared" si="2"/>
        <v>0</v>
      </c>
    </row>
    <row r="148" spans="1:16" x14ac:dyDescent="0.25">
      <c r="A148" t="s">
        <v>67</v>
      </c>
      <c r="B148" t="s">
        <v>57</v>
      </c>
      <c r="C148" t="s">
        <v>76</v>
      </c>
      <c r="D148" s="2" t="s">
        <v>30</v>
      </c>
      <c r="E148" t="s">
        <v>70</v>
      </c>
      <c r="F148" s="4">
        <v>85000</v>
      </c>
      <c r="G148" t="s">
        <v>18</v>
      </c>
      <c r="H148" t="s">
        <v>19</v>
      </c>
      <c r="I148" t="s">
        <v>71</v>
      </c>
      <c r="J148" t="s">
        <v>58</v>
      </c>
      <c r="K148" s="1">
        <v>0</v>
      </c>
      <c r="L148" s="1">
        <v>1</v>
      </c>
      <c r="M148" s="1">
        <v>0</v>
      </c>
      <c r="O148" s="6">
        <v>370000</v>
      </c>
      <c r="P148" s="10" t="b">
        <f t="shared" si="2"/>
        <v>0</v>
      </c>
    </row>
    <row r="149" spans="1:16" x14ac:dyDescent="0.25">
      <c r="A149" t="s">
        <v>67</v>
      </c>
      <c r="B149" t="s">
        <v>57</v>
      </c>
      <c r="C149" t="s">
        <v>76</v>
      </c>
      <c r="D149" s="2" t="s">
        <v>30</v>
      </c>
      <c r="E149" t="s">
        <v>72</v>
      </c>
      <c r="F149" s="4">
        <v>120000</v>
      </c>
      <c r="G149" t="s">
        <v>18</v>
      </c>
      <c r="H149" t="s">
        <v>19</v>
      </c>
      <c r="I149" t="s">
        <v>71</v>
      </c>
      <c r="J149" t="s">
        <v>58</v>
      </c>
      <c r="K149" s="1">
        <v>0</v>
      </c>
      <c r="L149" s="1">
        <v>1</v>
      </c>
      <c r="M149" s="1">
        <v>0</v>
      </c>
      <c r="O149" s="6">
        <v>400000</v>
      </c>
      <c r="P149" s="10" t="b">
        <f t="shared" si="2"/>
        <v>0</v>
      </c>
    </row>
    <row r="150" spans="1:16" x14ac:dyDescent="0.25">
      <c r="A150" t="s">
        <v>67</v>
      </c>
      <c r="B150" t="s">
        <v>57</v>
      </c>
      <c r="C150" t="s">
        <v>76</v>
      </c>
      <c r="D150" s="2" t="s">
        <v>30</v>
      </c>
      <c r="E150" t="s">
        <v>73</v>
      </c>
      <c r="F150" s="4">
        <v>370000</v>
      </c>
      <c r="G150" t="s">
        <v>18</v>
      </c>
      <c r="H150" t="s">
        <v>19</v>
      </c>
      <c r="I150" t="s">
        <v>71</v>
      </c>
      <c r="J150" t="s">
        <v>58</v>
      </c>
      <c r="K150" s="1">
        <v>0</v>
      </c>
      <c r="L150" s="1">
        <v>1</v>
      </c>
      <c r="M150" s="1">
        <v>0</v>
      </c>
      <c r="O150" s="6">
        <v>40000</v>
      </c>
      <c r="P150" s="10" t="b">
        <f t="shared" si="2"/>
        <v>0</v>
      </c>
    </row>
    <row r="151" spans="1:16" x14ac:dyDescent="0.25">
      <c r="A151" t="s">
        <v>67</v>
      </c>
      <c r="B151" t="s">
        <v>57</v>
      </c>
      <c r="C151" t="s">
        <v>76</v>
      </c>
      <c r="D151" s="2" t="s">
        <v>30</v>
      </c>
      <c r="E151" t="s">
        <v>74</v>
      </c>
      <c r="F151" s="4">
        <v>400000</v>
      </c>
      <c r="G151" t="s">
        <v>18</v>
      </c>
      <c r="H151" t="s">
        <v>19</v>
      </c>
      <c r="I151" t="s">
        <v>71</v>
      </c>
      <c r="J151" t="s">
        <v>58</v>
      </c>
      <c r="K151" s="1">
        <v>0</v>
      </c>
      <c r="L151" s="1">
        <v>1</v>
      </c>
      <c r="M151" s="1">
        <v>0</v>
      </c>
      <c r="O151" s="6">
        <v>50000</v>
      </c>
      <c r="P151" s="10" t="b">
        <f t="shared" si="2"/>
        <v>0</v>
      </c>
    </row>
    <row r="152" spans="1:16" x14ac:dyDescent="0.25">
      <c r="A152" t="s">
        <v>67</v>
      </c>
      <c r="B152" t="s">
        <v>57</v>
      </c>
      <c r="C152" t="s">
        <v>121</v>
      </c>
      <c r="D152" s="2" t="s">
        <v>32</v>
      </c>
      <c r="E152" t="s">
        <v>78</v>
      </c>
      <c r="F152" s="4">
        <v>40000</v>
      </c>
      <c r="G152" t="s">
        <v>80</v>
      </c>
      <c r="H152" t="s">
        <v>19</v>
      </c>
      <c r="I152" t="s">
        <v>71</v>
      </c>
      <c r="J152" t="s">
        <v>58</v>
      </c>
      <c r="K152" s="1">
        <v>0</v>
      </c>
      <c r="L152" s="1">
        <v>1</v>
      </c>
      <c r="M152" s="1">
        <v>0</v>
      </c>
      <c r="O152" s="6">
        <v>120000</v>
      </c>
      <c r="P152" s="10" t="b">
        <f t="shared" si="2"/>
        <v>0</v>
      </c>
    </row>
    <row r="153" spans="1:16" x14ac:dyDescent="0.25">
      <c r="A153" t="s">
        <v>67</v>
      </c>
      <c r="B153" t="s">
        <v>57</v>
      </c>
      <c r="C153" t="s">
        <v>121</v>
      </c>
      <c r="D153" s="2" t="s">
        <v>32</v>
      </c>
      <c r="E153" t="s">
        <v>82</v>
      </c>
      <c r="F153" s="4">
        <v>50000</v>
      </c>
      <c r="G153" t="s">
        <v>80</v>
      </c>
      <c r="H153" t="s">
        <v>19</v>
      </c>
      <c r="I153" t="s">
        <v>71</v>
      </c>
      <c r="J153" t="s">
        <v>58</v>
      </c>
      <c r="K153" s="1">
        <v>0</v>
      </c>
      <c r="L153" s="1">
        <v>1</v>
      </c>
      <c r="M153" s="1">
        <v>0</v>
      </c>
      <c r="O153" s="6">
        <v>150000</v>
      </c>
      <c r="P153" s="10" t="b">
        <f t="shared" si="2"/>
        <v>0</v>
      </c>
    </row>
    <row r="154" spans="1:16" x14ac:dyDescent="0.25">
      <c r="A154" t="s">
        <v>67</v>
      </c>
      <c r="B154" t="s">
        <v>57</v>
      </c>
      <c r="C154" t="s">
        <v>121</v>
      </c>
      <c r="D154" s="2" t="s">
        <v>30</v>
      </c>
      <c r="E154" t="s">
        <v>78</v>
      </c>
      <c r="F154" s="4">
        <v>120000</v>
      </c>
      <c r="G154" t="s">
        <v>80</v>
      </c>
      <c r="H154" t="s">
        <v>19</v>
      </c>
      <c r="I154" t="s">
        <v>71</v>
      </c>
      <c r="J154" t="s">
        <v>58</v>
      </c>
      <c r="K154" s="1">
        <v>0</v>
      </c>
      <c r="L154" s="1">
        <v>1</v>
      </c>
      <c r="M154" s="1">
        <v>0</v>
      </c>
      <c r="O154" s="6">
        <v>10000</v>
      </c>
      <c r="P154" s="10" t="b">
        <f t="shared" si="2"/>
        <v>0</v>
      </c>
    </row>
    <row r="155" spans="1:16" x14ac:dyDescent="0.25">
      <c r="A155" t="s">
        <v>67</v>
      </c>
      <c r="B155" t="s">
        <v>57</v>
      </c>
      <c r="C155" t="s">
        <v>121</v>
      </c>
      <c r="D155" s="2" t="s">
        <v>30</v>
      </c>
      <c r="E155" t="s">
        <v>82</v>
      </c>
      <c r="F155" s="4">
        <v>150000</v>
      </c>
      <c r="G155" t="s">
        <v>80</v>
      </c>
      <c r="H155" t="s">
        <v>19</v>
      </c>
      <c r="I155" t="s">
        <v>71</v>
      </c>
      <c r="J155" t="s">
        <v>58</v>
      </c>
      <c r="K155" s="1">
        <v>0</v>
      </c>
      <c r="L155" s="1">
        <v>1</v>
      </c>
      <c r="M155" s="1">
        <v>0</v>
      </c>
      <c r="O155" s="6">
        <v>7000</v>
      </c>
      <c r="P155" s="10" t="b">
        <f t="shared" si="2"/>
        <v>0</v>
      </c>
    </row>
    <row r="156" spans="1:16" x14ac:dyDescent="0.25">
      <c r="A156" t="s">
        <v>67</v>
      </c>
      <c r="B156" t="s">
        <v>57</v>
      </c>
      <c r="C156" t="s">
        <v>121</v>
      </c>
      <c r="D156" s="2" t="s">
        <v>83</v>
      </c>
      <c r="F156" s="4">
        <v>10000</v>
      </c>
      <c r="G156" t="s">
        <v>80</v>
      </c>
      <c r="H156" t="s">
        <v>19</v>
      </c>
      <c r="I156" t="s">
        <v>71</v>
      </c>
      <c r="J156" t="s">
        <v>58</v>
      </c>
      <c r="K156" s="1">
        <v>0</v>
      </c>
      <c r="L156" s="1">
        <v>1</v>
      </c>
      <c r="M156" s="1">
        <v>0</v>
      </c>
      <c r="O156" s="6">
        <v>60000</v>
      </c>
      <c r="P156" s="10" t="b">
        <f t="shared" si="2"/>
        <v>0</v>
      </c>
    </row>
    <row r="157" spans="1:16" x14ac:dyDescent="0.25">
      <c r="A157" t="s">
        <v>67</v>
      </c>
      <c r="B157" t="s">
        <v>57</v>
      </c>
      <c r="C157" t="s">
        <v>121</v>
      </c>
      <c r="D157" s="2" t="s">
        <v>84</v>
      </c>
      <c r="F157" s="4">
        <v>7000</v>
      </c>
      <c r="G157" t="s">
        <v>80</v>
      </c>
      <c r="H157" t="s">
        <v>19</v>
      </c>
      <c r="I157" t="s">
        <v>71</v>
      </c>
      <c r="J157" t="s">
        <v>58</v>
      </c>
      <c r="K157" s="1">
        <v>0</v>
      </c>
      <c r="L157" s="1">
        <v>1</v>
      </c>
      <c r="M157" s="1">
        <v>0</v>
      </c>
      <c r="O157" s="6">
        <v>84000</v>
      </c>
      <c r="P157" s="10" t="b">
        <f t="shared" si="2"/>
        <v>0</v>
      </c>
    </row>
    <row r="158" spans="1:16" x14ac:dyDescent="0.25">
      <c r="A158" t="s">
        <v>67</v>
      </c>
      <c r="B158" t="s">
        <v>57</v>
      </c>
      <c r="C158" t="s">
        <v>61</v>
      </c>
      <c r="D158" s="2" t="s">
        <v>85</v>
      </c>
      <c r="E158" t="s">
        <v>70</v>
      </c>
      <c r="F158" s="4">
        <v>60000</v>
      </c>
      <c r="G158" t="s">
        <v>18</v>
      </c>
      <c r="H158" t="s">
        <v>19</v>
      </c>
      <c r="I158" t="s">
        <v>71</v>
      </c>
      <c r="J158" t="s">
        <v>58</v>
      </c>
      <c r="K158" s="1">
        <v>0</v>
      </c>
      <c r="L158" s="1">
        <v>1</v>
      </c>
      <c r="M158" s="1">
        <v>0</v>
      </c>
      <c r="O158" s="6">
        <v>740000</v>
      </c>
      <c r="P158" s="10" t="b">
        <f t="shared" si="2"/>
        <v>0</v>
      </c>
    </row>
    <row r="159" spans="1:16" x14ac:dyDescent="0.25">
      <c r="A159" t="s">
        <v>67</v>
      </c>
      <c r="B159" t="s">
        <v>57</v>
      </c>
      <c r="C159" t="s">
        <v>61</v>
      </c>
      <c r="D159" s="2" t="s">
        <v>85</v>
      </c>
      <c r="E159" t="s">
        <v>72</v>
      </c>
      <c r="F159" s="4">
        <v>84000</v>
      </c>
      <c r="G159" t="s">
        <v>18</v>
      </c>
      <c r="H159" t="s">
        <v>19</v>
      </c>
      <c r="I159" t="s">
        <v>71</v>
      </c>
      <c r="J159" t="s">
        <v>58</v>
      </c>
      <c r="K159" s="1">
        <v>0</v>
      </c>
      <c r="L159" s="1">
        <v>1</v>
      </c>
      <c r="M159" s="1">
        <v>0</v>
      </c>
      <c r="O159" s="6">
        <v>820000</v>
      </c>
      <c r="P159" s="10" t="b">
        <f t="shared" si="2"/>
        <v>0</v>
      </c>
    </row>
    <row r="160" spans="1:16" x14ac:dyDescent="0.25">
      <c r="A160" t="s">
        <v>67</v>
      </c>
      <c r="B160" t="s">
        <v>57</v>
      </c>
      <c r="C160" t="s">
        <v>61</v>
      </c>
      <c r="D160" s="2" t="s">
        <v>85</v>
      </c>
      <c r="E160" t="s">
        <v>73</v>
      </c>
      <c r="F160" s="4">
        <v>740000</v>
      </c>
      <c r="G160" t="s">
        <v>18</v>
      </c>
      <c r="H160" t="s">
        <v>19</v>
      </c>
      <c r="I160" t="s">
        <v>71</v>
      </c>
      <c r="J160" t="s">
        <v>58</v>
      </c>
      <c r="K160" s="1">
        <v>0</v>
      </c>
      <c r="L160" s="1">
        <v>1</v>
      </c>
      <c r="M160" s="1">
        <v>0</v>
      </c>
      <c r="P160" s="10" t="b">
        <f t="shared" si="2"/>
        <v>0</v>
      </c>
    </row>
    <row r="161" spans="1:16" x14ac:dyDescent="0.25">
      <c r="A161" t="s">
        <v>67</v>
      </c>
      <c r="B161" t="s">
        <v>57</v>
      </c>
      <c r="C161" t="s">
        <v>61</v>
      </c>
      <c r="D161" s="2" t="s">
        <v>85</v>
      </c>
      <c r="E161" t="s">
        <v>74</v>
      </c>
      <c r="F161" s="4">
        <v>820000</v>
      </c>
      <c r="G161" t="s">
        <v>18</v>
      </c>
      <c r="H161" t="s">
        <v>19</v>
      </c>
      <c r="I161" t="s">
        <v>71</v>
      </c>
      <c r="J161" t="s">
        <v>58</v>
      </c>
      <c r="K161" s="1">
        <v>0</v>
      </c>
      <c r="L161" s="1">
        <v>1</v>
      </c>
      <c r="M161" s="1">
        <v>0</v>
      </c>
      <c r="P161" s="10" t="b">
        <f t="shared" si="2"/>
        <v>0</v>
      </c>
    </row>
    <row r="162" spans="1:16" x14ac:dyDescent="0.25">
      <c r="A162" t="s">
        <v>67</v>
      </c>
      <c r="B162" t="s">
        <v>57</v>
      </c>
      <c r="C162" t="s">
        <v>61</v>
      </c>
      <c r="D162" s="2" t="s">
        <v>86</v>
      </c>
      <c r="E162" t="s">
        <v>70</v>
      </c>
      <c r="F162" s="4"/>
      <c r="G162" t="s">
        <v>18</v>
      </c>
      <c r="H162" t="s">
        <v>19</v>
      </c>
      <c r="I162" t="s">
        <v>71</v>
      </c>
      <c r="J162" t="s">
        <v>58</v>
      </c>
      <c r="K162" s="1">
        <v>0</v>
      </c>
      <c r="L162" s="1">
        <v>1</v>
      </c>
      <c r="M162" s="1">
        <v>0</v>
      </c>
      <c r="P162" s="10" t="b">
        <f t="shared" si="2"/>
        <v>1</v>
      </c>
    </row>
    <row r="163" spans="1:16" x14ac:dyDescent="0.25">
      <c r="A163" t="s">
        <v>67</v>
      </c>
      <c r="B163" t="s">
        <v>57</v>
      </c>
      <c r="C163" t="s">
        <v>61</v>
      </c>
      <c r="D163" s="2" t="s">
        <v>86</v>
      </c>
      <c r="E163" t="s">
        <v>72</v>
      </c>
      <c r="F163" s="4"/>
      <c r="G163" t="s">
        <v>18</v>
      </c>
      <c r="H163" t="s">
        <v>19</v>
      </c>
      <c r="I163" t="s">
        <v>71</v>
      </c>
      <c r="J163" t="s">
        <v>58</v>
      </c>
      <c r="K163" s="1">
        <v>0</v>
      </c>
      <c r="L163" s="1">
        <v>1</v>
      </c>
      <c r="M163" s="1">
        <v>0</v>
      </c>
      <c r="P163" s="10" t="b">
        <f t="shared" si="2"/>
        <v>1</v>
      </c>
    </row>
    <row r="164" spans="1:16" x14ac:dyDescent="0.25">
      <c r="A164" t="s">
        <v>67</v>
      </c>
      <c r="B164" t="s">
        <v>57</v>
      </c>
      <c r="C164" t="s">
        <v>61</v>
      </c>
      <c r="D164" s="2" t="s">
        <v>86</v>
      </c>
      <c r="E164" t="s">
        <v>73</v>
      </c>
      <c r="F164" s="4"/>
      <c r="G164" t="s">
        <v>18</v>
      </c>
      <c r="H164" t="s">
        <v>19</v>
      </c>
      <c r="I164" t="s">
        <v>71</v>
      </c>
      <c r="J164" t="s">
        <v>58</v>
      </c>
      <c r="K164" s="1">
        <v>0</v>
      </c>
      <c r="L164" s="1">
        <v>1</v>
      </c>
      <c r="M164" s="1">
        <v>0</v>
      </c>
      <c r="O164" s="6">
        <v>5000</v>
      </c>
      <c r="P164" s="10" t="b">
        <f t="shared" si="2"/>
        <v>0</v>
      </c>
    </row>
    <row r="165" spans="1:16" x14ac:dyDescent="0.25">
      <c r="A165" t="s">
        <v>67</v>
      </c>
      <c r="B165" t="s">
        <v>57</v>
      </c>
      <c r="C165" t="s">
        <v>61</v>
      </c>
      <c r="D165" s="2" t="s">
        <v>86</v>
      </c>
      <c r="E165" t="s">
        <v>74</v>
      </c>
      <c r="F165" s="4"/>
      <c r="G165" t="s">
        <v>18</v>
      </c>
      <c r="H165" t="s">
        <v>19</v>
      </c>
      <c r="I165" t="s">
        <v>71</v>
      </c>
      <c r="J165" t="s">
        <v>58</v>
      </c>
      <c r="K165" s="1">
        <v>0</v>
      </c>
      <c r="L165" s="1">
        <v>1</v>
      </c>
      <c r="M165" s="1">
        <v>0</v>
      </c>
      <c r="O165" s="6">
        <v>5000</v>
      </c>
      <c r="P165" s="10" t="b">
        <f t="shared" si="2"/>
        <v>0</v>
      </c>
    </row>
    <row r="166" spans="1:16" x14ac:dyDescent="0.25">
      <c r="A166" t="s">
        <v>67</v>
      </c>
      <c r="B166" t="s">
        <v>57</v>
      </c>
      <c r="C166" t="s">
        <v>61</v>
      </c>
      <c r="D166" s="2" t="s">
        <v>87</v>
      </c>
      <c r="E166" t="s">
        <v>70</v>
      </c>
      <c r="F166" s="4">
        <v>5000</v>
      </c>
      <c r="G166" t="s">
        <v>18</v>
      </c>
      <c r="H166" t="s">
        <v>19</v>
      </c>
      <c r="I166" t="s">
        <v>71</v>
      </c>
      <c r="J166" t="s">
        <v>58</v>
      </c>
      <c r="K166" s="1">
        <v>0</v>
      </c>
      <c r="L166" s="1">
        <v>1</v>
      </c>
      <c r="M166" s="1">
        <v>0</v>
      </c>
      <c r="O166" s="6">
        <v>55000</v>
      </c>
      <c r="P166" s="10" t="b">
        <f t="shared" si="2"/>
        <v>0</v>
      </c>
    </row>
    <row r="167" spans="1:16" x14ac:dyDescent="0.25">
      <c r="A167" t="s">
        <v>67</v>
      </c>
      <c r="B167" t="s">
        <v>57</v>
      </c>
      <c r="C167" t="s">
        <v>61</v>
      </c>
      <c r="D167" s="2" t="s">
        <v>87</v>
      </c>
      <c r="E167" t="s">
        <v>72</v>
      </c>
      <c r="F167" s="4">
        <v>5000</v>
      </c>
      <c r="G167" t="s">
        <v>18</v>
      </c>
      <c r="H167" t="s">
        <v>19</v>
      </c>
      <c r="I167" t="s">
        <v>71</v>
      </c>
      <c r="J167" t="s">
        <v>58</v>
      </c>
      <c r="K167" s="1">
        <v>0</v>
      </c>
      <c r="L167" s="1">
        <v>1</v>
      </c>
      <c r="M167" s="1">
        <v>0</v>
      </c>
      <c r="O167" s="6">
        <v>60000</v>
      </c>
      <c r="P167" s="10" t="b">
        <f t="shared" si="2"/>
        <v>0</v>
      </c>
    </row>
    <row r="168" spans="1:16" x14ac:dyDescent="0.25">
      <c r="A168" t="s">
        <v>67</v>
      </c>
      <c r="B168" t="s">
        <v>57</v>
      </c>
      <c r="C168" t="s">
        <v>61</v>
      </c>
      <c r="D168" s="2" t="s">
        <v>87</v>
      </c>
      <c r="E168" t="s">
        <v>73</v>
      </c>
      <c r="F168" s="4">
        <v>55000</v>
      </c>
      <c r="G168" t="s">
        <v>18</v>
      </c>
      <c r="H168" t="s">
        <v>19</v>
      </c>
      <c r="I168" t="s">
        <v>71</v>
      </c>
      <c r="J168" t="s">
        <v>58</v>
      </c>
      <c r="K168" s="1">
        <v>0</v>
      </c>
      <c r="L168" s="1">
        <v>1</v>
      </c>
      <c r="M168" s="1">
        <v>0</v>
      </c>
      <c r="O168" s="6">
        <v>2000</v>
      </c>
      <c r="P168" s="10" t="b">
        <f t="shared" si="2"/>
        <v>0</v>
      </c>
    </row>
    <row r="169" spans="1:16" x14ac:dyDescent="0.25">
      <c r="A169" t="s">
        <v>67</v>
      </c>
      <c r="B169" t="s">
        <v>57</v>
      </c>
      <c r="C169" t="s">
        <v>61</v>
      </c>
      <c r="D169" s="2" t="s">
        <v>87</v>
      </c>
      <c r="E169" t="s">
        <v>74</v>
      </c>
      <c r="F169" s="4">
        <v>60000</v>
      </c>
      <c r="G169" t="s">
        <v>18</v>
      </c>
      <c r="H169" t="s">
        <v>19</v>
      </c>
      <c r="I169" t="s">
        <v>71</v>
      </c>
      <c r="J169" t="s">
        <v>58</v>
      </c>
      <c r="K169" s="1">
        <v>0</v>
      </c>
      <c r="L169" s="1">
        <v>1</v>
      </c>
      <c r="M169" s="1">
        <v>0</v>
      </c>
      <c r="O169" s="6">
        <v>2500</v>
      </c>
      <c r="P169" s="10" t="b">
        <f t="shared" si="2"/>
        <v>0</v>
      </c>
    </row>
    <row r="170" spans="1:16" x14ac:dyDescent="0.25">
      <c r="A170" t="s">
        <v>67</v>
      </c>
      <c r="B170" t="s">
        <v>57</v>
      </c>
      <c r="C170" t="s">
        <v>61</v>
      </c>
      <c r="D170" s="2" t="s">
        <v>88</v>
      </c>
      <c r="E170" t="s">
        <v>70</v>
      </c>
      <c r="F170" s="4">
        <v>2000</v>
      </c>
      <c r="G170" t="s">
        <v>18</v>
      </c>
      <c r="H170" t="s">
        <v>19</v>
      </c>
      <c r="I170" t="s">
        <v>71</v>
      </c>
      <c r="J170" t="s">
        <v>58</v>
      </c>
      <c r="K170" s="1">
        <v>0</v>
      </c>
      <c r="L170" s="1">
        <v>1</v>
      </c>
      <c r="M170" s="1">
        <v>0</v>
      </c>
      <c r="O170" s="6">
        <v>5000</v>
      </c>
      <c r="P170" s="10" t="b">
        <f t="shared" si="2"/>
        <v>0</v>
      </c>
    </row>
    <row r="171" spans="1:16" x14ac:dyDescent="0.25">
      <c r="A171" t="s">
        <v>67</v>
      </c>
      <c r="B171" t="s">
        <v>57</v>
      </c>
      <c r="C171" t="s">
        <v>61</v>
      </c>
      <c r="D171" s="2" t="s">
        <v>88</v>
      </c>
      <c r="E171" t="s">
        <v>72</v>
      </c>
      <c r="F171" s="4">
        <v>2500</v>
      </c>
      <c r="G171" t="s">
        <v>18</v>
      </c>
      <c r="H171" t="s">
        <v>19</v>
      </c>
      <c r="I171" t="s">
        <v>71</v>
      </c>
      <c r="J171" t="s">
        <v>58</v>
      </c>
      <c r="K171" s="1">
        <v>0</v>
      </c>
      <c r="L171" s="1">
        <v>1</v>
      </c>
      <c r="M171" s="1">
        <v>0</v>
      </c>
      <c r="O171" s="6">
        <v>10000</v>
      </c>
      <c r="P171" s="10" t="b">
        <f t="shared" si="2"/>
        <v>0</v>
      </c>
    </row>
    <row r="172" spans="1:16" x14ac:dyDescent="0.25">
      <c r="A172" t="s">
        <v>67</v>
      </c>
      <c r="B172" t="s">
        <v>57</v>
      </c>
      <c r="C172" t="s">
        <v>61</v>
      </c>
      <c r="D172" s="2" t="s">
        <v>88</v>
      </c>
      <c r="E172" t="s">
        <v>73</v>
      </c>
      <c r="F172" s="4">
        <v>5000</v>
      </c>
      <c r="G172" t="s">
        <v>18</v>
      </c>
      <c r="H172" t="s">
        <v>19</v>
      </c>
      <c r="I172" t="s">
        <v>71</v>
      </c>
      <c r="J172" t="s">
        <v>58</v>
      </c>
      <c r="K172" s="1">
        <v>0</v>
      </c>
      <c r="L172" s="1">
        <v>1</v>
      </c>
      <c r="M172" s="1">
        <v>0</v>
      </c>
      <c r="O172" s="6">
        <v>18000</v>
      </c>
      <c r="P172" s="10" t="b">
        <f t="shared" si="2"/>
        <v>0</v>
      </c>
    </row>
    <row r="173" spans="1:16" x14ac:dyDescent="0.25">
      <c r="A173" t="s">
        <v>67</v>
      </c>
      <c r="B173" t="s">
        <v>57</v>
      </c>
      <c r="C173" t="s">
        <v>61</v>
      </c>
      <c r="D173" s="2" t="s">
        <v>88</v>
      </c>
      <c r="E173" t="s">
        <v>74</v>
      </c>
      <c r="F173" s="4">
        <v>10000</v>
      </c>
      <c r="G173" t="s">
        <v>18</v>
      </c>
      <c r="H173" t="s">
        <v>19</v>
      </c>
      <c r="I173" t="s">
        <v>71</v>
      </c>
      <c r="J173" t="s">
        <v>58</v>
      </c>
      <c r="K173" s="1">
        <v>0</v>
      </c>
      <c r="L173" s="1">
        <v>1</v>
      </c>
      <c r="M173" s="1">
        <v>0</v>
      </c>
      <c r="O173" s="6">
        <v>36000</v>
      </c>
      <c r="P173" s="10" t="b">
        <f t="shared" si="2"/>
        <v>0</v>
      </c>
    </row>
    <row r="174" spans="1:16" x14ac:dyDescent="0.25">
      <c r="A174" t="s">
        <v>67</v>
      </c>
      <c r="B174" t="s">
        <v>89</v>
      </c>
      <c r="C174" t="s">
        <v>32</v>
      </c>
      <c r="D174" s="2" t="s">
        <v>90</v>
      </c>
      <c r="F174" s="4">
        <v>18000</v>
      </c>
      <c r="G174" t="s">
        <v>80</v>
      </c>
      <c r="H174" t="s">
        <v>19</v>
      </c>
      <c r="I174" t="s">
        <v>71</v>
      </c>
      <c r="J174" t="s">
        <v>58</v>
      </c>
      <c r="K174" s="1">
        <v>0</v>
      </c>
      <c r="L174" s="1">
        <v>1</v>
      </c>
      <c r="M174" s="1">
        <v>0</v>
      </c>
      <c r="O174" s="6">
        <v>50000</v>
      </c>
      <c r="P174" s="10" t="b">
        <f t="shared" si="2"/>
        <v>0</v>
      </c>
    </row>
    <row r="175" spans="1:16" x14ac:dyDescent="0.25">
      <c r="A175" t="s">
        <v>67</v>
      </c>
      <c r="B175" t="s">
        <v>89</v>
      </c>
      <c r="C175" t="s">
        <v>32</v>
      </c>
      <c r="D175" s="2" t="s">
        <v>91</v>
      </c>
      <c r="F175" s="4">
        <v>36000</v>
      </c>
      <c r="G175" t="s">
        <v>80</v>
      </c>
      <c r="H175" t="s">
        <v>19</v>
      </c>
      <c r="I175" t="s">
        <v>71</v>
      </c>
      <c r="J175" t="s">
        <v>58</v>
      </c>
      <c r="K175" s="1">
        <v>0</v>
      </c>
      <c r="L175" s="1">
        <v>1</v>
      </c>
      <c r="M175" s="1">
        <v>0</v>
      </c>
      <c r="O175" s="6">
        <v>100000</v>
      </c>
      <c r="P175" s="10" t="b">
        <f t="shared" si="2"/>
        <v>0</v>
      </c>
    </row>
    <row r="176" spans="1:16" x14ac:dyDescent="0.25">
      <c r="A176" t="s">
        <v>67</v>
      </c>
      <c r="B176" t="s">
        <v>89</v>
      </c>
      <c r="C176" t="s">
        <v>30</v>
      </c>
      <c r="D176" s="2" t="s">
        <v>90</v>
      </c>
      <c r="F176" s="4">
        <v>50000</v>
      </c>
      <c r="G176" t="s">
        <v>80</v>
      </c>
      <c r="H176" t="s">
        <v>19</v>
      </c>
      <c r="I176" t="s">
        <v>71</v>
      </c>
      <c r="J176" t="s">
        <v>58</v>
      </c>
      <c r="K176" s="1">
        <v>0</v>
      </c>
      <c r="L176" s="1">
        <v>1</v>
      </c>
      <c r="M176" s="1">
        <v>0</v>
      </c>
      <c r="O176" s="6">
        <v>100000</v>
      </c>
      <c r="P176" s="10" t="b">
        <f t="shared" si="2"/>
        <v>0</v>
      </c>
    </row>
    <row r="177" spans="1:16" x14ac:dyDescent="0.25">
      <c r="A177" t="s">
        <v>67</v>
      </c>
      <c r="B177" t="s">
        <v>89</v>
      </c>
      <c r="C177" t="s">
        <v>30</v>
      </c>
      <c r="D177" s="2" t="s">
        <v>91</v>
      </c>
      <c r="F177" s="4">
        <v>100000</v>
      </c>
      <c r="G177" t="s">
        <v>80</v>
      </c>
      <c r="H177" t="s">
        <v>19</v>
      </c>
      <c r="I177" t="s">
        <v>71</v>
      </c>
      <c r="J177" t="s">
        <v>58</v>
      </c>
      <c r="K177" s="1">
        <v>0</v>
      </c>
      <c r="L177" s="1">
        <v>1</v>
      </c>
      <c r="M177" s="1">
        <v>0</v>
      </c>
      <c r="O177" s="6">
        <v>50000</v>
      </c>
      <c r="P177" s="10" t="b">
        <f t="shared" si="2"/>
        <v>0</v>
      </c>
    </row>
    <row r="178" spans="1:16" x14ac:dyDescent="0.25">
      <c r="A178" t="s">
        <v>67</v>
      </c>
      <c r="B178" t="s">
        <v>92</v>
      </c>
      <c r="D178" s="2"/>
      <c r="F178" s="4">
        <v>100000</v>
      </c>
      <c r="G178" t="s">
        <v>93</v>
      </c>
      <c r="H178" t="s">
        <v>19</v>
      </c>
      <c r="I178" t="s">
        <v>71</v>
      </c>
      <c r="J178" t="s">
        <v>58</v>
      </c>
      <c r="K178" s="1">
        <v>0</v>
      </c>
      <c r="L178" s="1">
        <v>1</v>
      </c>
      <c r="M178" s="1">
        <v>0</v>
      </c>
      <c r="O178" s="6">
        <v>20000</v>
      </c>
      <c r="P178" s="10" t="b">
        <f t="shared" si="2"/>
        <v>0</v>
      </c>
    </row>
    <row r="179" spans="1:16" x14ac:dyDescent="0.25">
      <c r="A179" t="s">
        <v>94</v>
      </c>
      <c r="B179" t="s">
        <v>95</v>
      </c>
      <c r="C179" t="s">
        <v>14</v>
      </c>
      <c r="D179" s="2" t="s">
        <v>30</v>
      </c>
      <c r="F179" s="4">
        <v>50000</v>
      </c>
      <c r="G179" t="s">
        <v>18</v>
      </c>
      <c r="H179" t="s">
        <v>19</v>
      </c>
      <c r="I179" t="s">
        <v>20</v>
      </c>
      <c r="J179" t="s">
        <v>58</v>
      </c>
      <c r="K179" s="1">
        <v>0</v>
      </c>
      <c r="L179" s="1">
        <v>1</v>
      </c>
      <c r="M179" s="1">
        <v>0</v>
      </c>
      <c r="O179" s="6">
        <v>20000</v>
      </c>
      <c r="P179" s="10" t="b">
        <f t="shared" si="2"/>
        <v>0</v>
      </c>
    </row>
    <row r="180" spans="1:16" x14ac:dyDescent="0.25">
      <c r="A180" t="s">
        <v>94</v>
      </c>
      <c r="B180" t="s">
        <v>95</v>
      </c>
      <c r="C180" t="s">
        <v>14</v>
      </c>
      <c r="D180" s="2" t="s">
        <v>32</v>
      </c>
      <c r="F180" s="4">
        <v>20000</v>
      </c>
      <c r="G180" t="s">
        <v>18</v>
      </c>
      <c r="H180" t="s">
        <v>19</v>
      </c>
      <c r="I180" t="s">
        <v>20</v>
      </c>
      <c r="J180" t="s">
        <v>58</v>
      </c>
      <c r="K180" s="1">
        <v>0</v>
      </c>
      <c r="L180" s="1">
        <v>1</v>
      </c>
      <c r="M180" s="1">
        <v>0</v>
      </c>
      <c r="O180" s="6">
        <v>20000</v>
      </c>
      <c r="P180" s="10" t="b">
        <f t="shared" si="2"/>
        <v>1</v>
      </c>
    </row>
    <row r="181" spans="1:16" x14ac:dyDescent="0.25">
      <c r="A181" t="s">
        <v>94</v>
      </c>
      <c r="B181" t="s">
        <v>95</v>
      </c>
      <c r="C181" t="s">
        <v>96</v>
      </c>
      <c r="D181" s="2" t="s">
        <v>30</v>
      </c>
      <c r="F181" s="4">
        <v>20000</v>
      </c>
      <c r="G181" t="s">
        <v>18</v>
      </c>
      <c r="H181" t="s">
        <v>19</v>
      </c>
      <c r="I181" t="s">
        <v>20</v>
      </c>
      <c r="J181" t="s">
        <v>58</v>
      </c>
      <c r="K181" s="1">
        <v>0</v>
      </c>
      <c r="L181" s="1">
        <v>1</v>
      </c>
      <c r="M181" s="1">
        <v>0</v>
      </c>
      <c r="O181" s="6">
        <v>10000</v>
      </c>
      <c r="P181" s="10" t="b">
        <f t="shared" si="2"/>
        <v>0</v>
      </c>
    </row>
    <row r="182" spans="1:16" x14ac:dyDescent="0.25">
      <c r="A182" t="s">
        <v>94</v>
      </c>
      <c r="B182" t="s">
        <v>95</v>
      </c>
      <c r="C182" t="s">
        <v>96</v>
      </c>
      <c r="D182" s="2" t="s">
        <v>32</v>
      </c>
      <c r="F182" s="4">
        <v>20000</v>
      </c>
      <c r="G182" t="s">
        <v>18</v>
      </c>
      <c r="H182" t="s">
        <v>19</v>
      </c>
      <c r="I182" t="s">
        <v>20</v>
      </c>
      <c r="J182" t="s">
        <v>58</v>
      </c>
      <c r="K182" s="1">
        <v>0</v>
      </c>
      <c r="L182" s="1">
        <v>1</v>
      </c>
      <c r="M182" s="1">
        <v>0</v>
      </c>
      <c r="O182" s="6">
        <v>9000</v>
      </c>
      <c r="P182" s="10" t="b">
        <f t="shared" si="2"/>
        <v>0</v>
      </c>
    </row>
    <row r="183" spans="1:16" x14ac:dyDescent="0.25">
      <c r="A183" t="s">
        <v>94</v>
      </c>
      <c r="B183" t="s">
        <v>95</v>
      </c>
      <c r="C183" t="s">
        <v>96</v>
      </c>
      <c r="D183" s="2" t="s">
        <v>34</v>
      </c>
      <c r="F183" s="4">
        <v>10000</v>
      </c>
      <c r="G183" t="s">
        <v>18</v>
      </c>
      <c r="H183" t="s">
        <v>19</v>
      </c>
      <c r="I183" t="s">
        <v>20</v>
      </c>
      <c r="J183" t="s">
        <v>58</v>
      </c>
      <c r="K183" s="1">
        <v>0</v>
      </c>
      <c r="L183" s="1">
        <v>1</v>
      </c>
      <c r="M183" s="1">
        <v>0</v>
      </c>
      <c r="O183" s="6">
        <v>4500</v>
      </c>
      <c r="P183" s="10" t="b">
        <f t="shared" si="2"/>
        <v>0</v>
      </c>
    </row>
    <row r="184" spans="1:16" x14ac:dyDescent="0.25">
      <c r="A184" t="s">
        <v>94</v>
      </c>
      <c r="B184" t="s">
        <v>95</v>
      </c>
      <c r="C184" t="s">
        <v>97</v>
      </c>
      <c r="D184" s="2" t="s">
        <v>30</v>
      </c>
      <c r="F184" s="4">
        <v>9000</v>
      </c>
      <c r="G184" t="s">
        <v>18</v>
      </c>
      <c r="H184" t="s">
        <v>19</v>
      </c>
      <c r="I184" t="s">
        <v>20</v>
      </c>
      <c r="J184" t="s">
        <v>58</v>
      </c>
      <c r="K184" s="1">
        <v>0</v>
      </c>
      <c r="L184" s="1">
        <v>1</v>
      </c>
      <c r="M184" s="1">
        <v>0</v>
      </c>
      <c r="O184" s="6">
        <v>2500</v>
      </c>
      <c r="P184" s="10" t="b">
        <f t="shared" si="2"/>
        <v>0</v>
      </c>
    </row>
    <row r="185" spans="1:16" x14ac:dyDescent="0.25">
      <c r="A185" t="s">
        <v>94</v>
      </c>
      <c r="B185" t="s">
        <v>95</v>
      </c>
      <c r="C185" t="s">
        <v>97</v>
      </c>
      <c r="D185" s="2" t="s">
        <v>32</v>
      </c>
      <c r="F185" s="4">
        <v>4500</v>
      </c>
      <c r="G185" t="s">
        <v>18</v>
      </c>
      <c r="H185" t="s">
        <v>19</v>
      </c>
      <c r="I185" t="s">
        <v>20</v>
      </c>
      <c r="J185" t="s">
        <v>58</v>
      </c>
      <c r="K185" s="1">
        <v>0</v>
      </c>
      <c r="L185" s="1">
        <v>1</v>
      </c>
      <c r="M185" s="1">
        <v>0</v>
      </c>
      <c r="O185" s="6">
        <v>50000</v>
      </c>
      <c r="P185" s="10" t="b">
        <f t="shared" si="2"/>
        <v>0</v>
      </c>
    </row>
    <row r="186" spans="1:16" x14ac:dyDescent="0.25">
      <c r="A186" t="s">
        <v>94</v>
      </c>
      <c r="B186" t="s">
        <v>95</v>
      </c>
      <c r="C186" t="s">
        <v>97</v>
      </c>
      <c r="D186" s="2" t="s">
        <v>34</v>
      </c>
      <c r="F186" s="4"/>
      <c r="G186" t="s">
        <v>18</v>
      </c>
      <c r="H186" t="s">
        <v>19</v>
      </c>
      <c r="I186" t="s">
        <v>20</v>
      </c>
      <c r="J186" t="s">
        <v>58</v>
      </c>
      <c r="K186" s="1">
        <v>0</v>
      </c>
      <c r="L186" s="1">
        <v>1</v>
      </c>
      <c r="M186" s="1">
        <v>0</v>
      </c>
      <c r="O186" s="6">
        <v>30000</v>
      </c>
      <c r="P186" s="10" t="b">
        <f t="shared" si="2"/>
        <v>0</v>
      </c>
    </row>
    <row r="187" spans="1:16" x14ac:dyDescent="0.25">
      <c r="A187" t="s">
        <v>94</v>
      </c>
      <c r="B187" t="s">
        <v>95</v>
      </c>
      <c r="D187" s="2"/>
      <c r="F187" s="4"/>
      <c r="G187" t="s">
        <v>18</v>
      </c>
      <c r="H187" t="s">
        <v>19</v>
      </c>
      <c r="I187" t="s">
        <v>20</v>
      </c>
      <c r="J187" t="s">
        <v>58</v>
      </c>
      <c r="K187" s="1">
        <v>0</v>
      </c>
      <c r="L187" s="1">
        <v>1</v>
      </c>
      <c r="M187" s="1">
        <v>0</v>
      </c>
      <c r="O187" s="6">
        <v>60000</v>
      </c>
      <c r="P187" s="10" t="b">
        <f t="shared" si="2"/>
        <v>0</v>
      </c>
    </row>
    <row r="188" spans="1:16" x14ac:dyDescent="0.25">
      <c r="A188" t="s">
        <v>94</v>
      </c>
      <c r="B188" t="s">
        <v>95</v>
      </c>
      <c r="D188" s="2"/>
      <c r="F188" s="4"/>
      <c r="G188" t="s">
        <v>18</v>
      </c>
      <c r="H188" t="s">
        <v>19</v>
      </c>
      <c r="I188" t="s">
        <v>20</v>
      </c>
      <c r="J188" t="s">
        <v>58</v>
      </c>
      <c r="K188" s="1">
        <v>0</v>
      </c>
      <c r="L188" s="1">
        <v>1</v>
      </c>
      <c r="M188" s="1">
        <v>0</v>
      </c>
      <c r="O188" s="6">
        <v>36000</v>
      </c>
      <c r="P188" s="10" t="b">
        <f t="shared" si="2"/>
        <v>0</v>
      </c>
    </row>
    <row r="189" spans="1:16" x14ac:dyDescent="0.25">
      <c r="A189" t="s">
        <v>94</v>
      </c>
      <c r="B189" t="s">
        <v>95</v>
      </c>
      <c r="D189" s="2"/>
      <c r="F189" s="4"/>
      <c r="G189" t="s">
        <v>18</v>
      </c>
      <c r="H189" t="s">
        <v>19</v>
      </c>
      <c r="I189" t="s">
        <v>20</v>
      </c>
      <c r="J189" t="s">
        <v>58</v>
      </c>
      <c r="K189" s="1">
        <v>0</v>
      </c>
      <c r="L189" s="1">
        <v>1</v>
      </c>
      <c r="M189" s="1">
        <v>0</v>
      </c>
      <c r="O189" s="6">
        <v>5000</v>
      </c>
      <c r="P189" s="10" t="b">
        <f t="shared" si="2"/>
        <v>0</v>
      </c>
    </row>
    <row r="190" spans="1:16" x14ac:dyDescent="0.25">
      <c r="A190" t="s">
        <v>94</v>
      </c>
      <c r="B190" t="s">
        <v>95</v>
      </c>
      <c r="D190" s="2"/>
      <c r="F190" s="4"/>
      <c r="G190" t="s">
        <v>18</v>
      </c>
      <c r="H190" t="s">
        <v>19</v>
      </c>
      <c r="I190" t="s">
        <v>20</v>
      </c>
      <c r="J190" t="s">
        <v>58</v>
      </c>
      <c r="K190" s="1">
        <v>0</v>
      </c>
      <c r="L190" s="1">
        <v>1</v>
      </c>
      <c r="M190" s="1">
        <v>0</v>
      </c>
      <c r="O190" s="6">
        <v>2000</v>
      </c>
      <c r="P190" s="10" t="b">
        <f t="shared" si="2"/>
        <v>0</v>
      </c>
    </row>
    <row r="191" spans="1:16" x14ac:dyDescent="0.25">
      <c r="A191" t="s">
        <v>94</v>
      </c>
      <c r="B191" t="s">
        <v>67</v>
      </c>
      <c r="C191" t="s">
        <v>77</v>
      </c>
      <c r="D191" s="2" t="s">
        <v>30</v>
      </c>
      <c r="E191" t="s">
        <v>78</v>
      </c>
      <c r="F191" s="4">
        <v>50000</v>
      </c>
      <c r="G191" t="s">
        <v>80</v>
      </c>
      <c r="H191" t="s">
        <v>19</v>
      </c>
      <c r="I191" t="s">
        <v>71</v>
      </c>
      <c r="J191" t="s">
        <v>58</v>
      </c>
      <c r="K191" s="1">
        <v>0</v>
      </c>
      <c r="L191" s="1">
        <v>1</v>
      </c>
      <c r="M191" s="1">
        <v>0</v>
      </c>
      <c r="O191" s="6">
        <v>10800</v>
      </c>
      <c r="P191" s="10" t="b">
        <f t="shared" si="2"/>
        <v>0</v>
      </c>
    </row>
    <row r="192" spans="1:16" x14ac:dyDescent="0.25">
      <c r="A192" t="s">
        <v>94</v>
      </c>
      <c r="B192" t="s">
        <v>67</v>
      </c>
      <c r="C192" t="s">
        <v>77</v>
      </c>
      <c r="D192" s="2" t="s">
        <v>32</v>
      </c>
      <c r="E192" t="s">
        <v>78</v>
      </c>
      <c r="F192" s="4">
        <v>30000</v>
      </c>
      <c r="G192" t="s">
        <v>80</v>
      </c>
      <c r="H192" t="s">
        <v>19</v>
      </c>
      <c r="I192" t="s">
        <v>71</v>
      </c>
      <c r="J192" t="s">
        <v>58</v>
      </c>
      <c r="K192" s="1">
        <v>0</v>
      </c>
      <c r="L192" s="1">
        <v>1</v>
      </c>
      <c r="M192" s="1">
        <v>0</v>
      </c>
      <c r="O192" s="6">
        <v>5375168</v>
      </c>
      <c r="P192" s="10" t="b">
        <f t="shared" si="2"/>
        <v>0</v>
      </c>
    </row>
    <row r="193" spans="1:16" x14ac:dyDescent="0.25">
      <c r="A193" t="s">
        <v>94</v>
      </c>
      <c r="B193" t="s">
        <v>67</v>
      </c>
      <c r="C193" t="s">
        <v>77</v>
      </c>
      <c r="D193" s="2" t="s">
        <v>30</v>
      </c>
      <c r="E193" t="s">
        <v>82</v>
      </c>
      <c r="F193" s="4">
        <v>60000</v>
      </c>
      <c r="G193" t="s">
        <v>80</v>
      </c>
      <c r="H193" t="s">
        <v>19</v>
      </c>
      <c r="I193" t="s">
        <v>71</v>
      </c>
      <c r="J193" t="s">
        <v>58</v>
      </c>
      <c r="K193" s="1">
        <v>0</v>
      </c>
      <c r="L193" s="1">
        <v>0</v>
      </c>
      <c r="M193" s="1">
        <v>0</v>
      </c>
      <c r="O193" s="6">
        <v>4139870</v>
      </c>
      <c r="P193" s="10" t="b">
        <f t="shared" si="2"/>
        <v>0</v>
      </c>
    </row>
    <row r="194" spans="1:16" x14ac:dyDescent="0.25">
      <c r="A194" t="s">
        <v>94</v>
      </c>
      <c r="B194" t="s">
        <v>67</v>
      </c>
      <c r="C194" t="s">
        <v>77</v>
      </c>
      <c r="D194" s="2" t="s">
        <v>32</v>
      </c>
      <c r="E194" t="s">
        <v>82</v>
      </c>
      <c r="F194" s="4">
        <v>36000</v>
      </c>
      <c r="G194" t="s">
        <v>80</v>
      </c>
      <c r="H194" t="s">
        <v>19</v>
      </c>
      <c r="I194" t="s">
        <v>71</v>
      </c>
      <c r="J194" t="s">
        <v>58</v>
      </c>
      <c r="K194" s="1">
        <v>0</v>
      </c>
      <c r="L194" s="1">
        <v>0</v>
      </c>
      <c r="M194" s="1">
        <v>0</v>
      </c>
      <c r="O194" s="6">
        <v>3766895</v>
      </c>
      <c r="P194" s="10" t="b">
        <f t="shared" si="2"/>
        <v>0</v>
      </c>
    </row>
    <row r="195" spans="1:16" x14ac:dyDescent="0.25">
      <c r="A195" t="s">
        <v>94</v>
      </c>
      <c r="B195" t="s">
        <v>67</v>
      </c>
      <c r="C195" t="s">
        <v>98</v>
      </c>
      <c r="D195" s="2" t="s">
        <v>30</v>
      </c>
      <c r="F195" s="4">
        <v>5000</v>
      </c>
      <c r="G195" t="s">
        <v>18</v>
      </c>
      <c r="H195" t="s">
        <v>19</v>
      </c>
      <c r="I195" t="s">
        <v>71</v>
      </c>
      <c r="J195" t="s">
        <v>58</v>
      </c>
      <c r="K195" s="1">
        <v>0</v>
      </c>
      <c r="L195" s="1">
        <v>0</v>
      </c>
      <c r="M195" s="1">
        <v>0</v>
      </c>
      <c r="O195" s="6">
        <v>1901275</v>
      </c>
      <c r="P195" s="10" t="b">
        <f t="shared" ref="P195:P258" si="3">O195=F195</f>
        <v>0</v>
      </c>
    </row>
    <row r="196" spans="1:16" x14ac:dyDescent="0.25">
      <c r="A196" t="s">
        <v>94</v>
      </c>
      <c r="B196" t="s">
        <v>67</v>
      </c>
      <c r="C196" t="s">
        <v>98</v>
      </c>
      <c r="D196" s="2" t="s">
        <v>32</v>
      </c>
      <c r="F196" s="4">
        <v>2000</v>
      </c>
      <c r="G196" t="s">
        <v>18</v>
      </c>
      <c r="H196" t="s">
        <v>19</v>
      </c>
      <c r="I196" t="s">
        <v>71</v>
      </c>
      <c r="J196" t="s">
        <v>58</v>
      </c>
      <c r="K196" s="1">
        <v>0</v>
      </c>
      <c r="L196" s="1">
        <v>0</v>
      </c>
      <c r="M196" s="1">
        <v>0</v>
      </c>
      <c r="O196" s="6">
        <v>1608475</v>
      </c>
      <c r="P196" s="10" t="b">
        <f t="shared" si="3"/>
        <v>0</v>
      </c>
    </row>
    <row r="197" spans="1:16" x14ac:dyDescent="0.25">
      <c r="A197" t="s">
        <v>94</v>
      </c>
      <c r="B197" t="s">
        <v>67</v>
      </c>
      <c r="C197" t="s">
        <v>99</v>
      </c>
      <c r="D197" s="2" t="s">
        <v>30</v>
      </c>
      <c r="F197" s="4">
        <v>10800</v>
      </c>
      <c r="G197" t="s">
        <v>18</v>
      </c>
      <c r="H197" t="s">
        <v>19</v>
      </c>
      <c r="I197" t="s">
        <v>71</v>
      </c>
      <c r="J197" t="s">
        <v>58</v>
      </c>
      <c r="K197" s="1">
        <v>0</v>
      </c>
      <c r="L197" s="1">
        <v>0</v>
      </c>
      <c r="M197" s="1">
        <v>0</v>
      </c>
      <c r="N197" t="s">
        <v>136</v>
      </c>
      <c r="O197" s="6">
        <v>3226294</v>
      </c>
      <c r="P197" s="10" t="b">
        <f t="shared" si="3"/>
        <v>0</v>
      </c>
    </row>
    <row r="198" spans="1:16" x14ac:dyDescent="0.25">
      <c r="A198" t="s">
        <v>13</v>
      </c>
      <c r="B198" t="s">
        <v>14</v>
      </c>
      <c r="C198" t="s">
        <v>23</v>
      </c>
      <c r="D198" s="2" t="s">
        <v>26</v>
      </c>
      <c r="E198" t="s">
        <v>100</v>
      </c>
      <c r="F198" s="4">
        <v>5375168</v>
      </c>
      <c r="G198" t="s">
        <v>18</v>
      </c>
      <c r="H198" t="s">
        <v>19</v>
      </c>
      <c r="I198" t="s">
        <v>20</v>
      </c>
      <c r="J198" t="s">
        <v>122</v>
      </c>
      <c r="K198" s="1">
        <v>0.7</v>
      </c>
      <c r="L198" s="1">
        <v>0.3</v>
      </c>
      <c r="M198" s="1">
        <v>0</v>
      </c>
      <c r="O198" s="6">
        <v>441410</v>
      </c>
      <c r="P198" s="10" t="b">
        <f t="shared" si="3"/>
        <v>0</v>
      </c>
    </row>
    <row r="199" spans="1:16" x14ac:dyDescent="0.25">
      <c r="A199" t="s">
        <v>13</v>
      </c>
      <c r="B199" t="s">
        <v>14</v>
      </c>
      <c r="C199" t="s">
        <v>23</v>
      </c>
      <c r="D199" s="2" t="s">
        <v>25</v>
      </c>
      <c r="E199" t="s">
        <v>100</v>
      </c>
      <c r="F199" s="4">
        <v>4139870</v>
      </c>
      <c r="G199" t="s">
        <v>18</v>
      </c>
      <c r="H199" t="s">
        <v>19</v>
      </c>
      <c r="I199" t="s">
        <v>20</v>
      </c>
      <c r="J199" t="s">
        <v>122</v>
      </c>
      <c r="K199" s="1">
        <v>0.7</v>
      </c>
      <c r="L199" s="1">
        <v>0.3</v>
      </c>
      <c r="M199" s="1">
        <v>0</v>
      </c>
      <c r="O199" s="6">
        <v>206344</v>
      </c>
      <c r="P199" s="10" t="b">
        <f t="shared" si="3"/>
        <v>0</v>
      </c>
    </row>
    <row r="200" spans="1:16" x14ac:dyDescent="0.25">
      <c r="A200" t="s">
        <v>13</v>
      </c>
      <c r="B200" t="s">
        <v>14</v>
      </c>
      <c r="C200" t="s">
        <v>23</v>
      </c>
      <c r="D200" s="2" t="s">
        <v>24</v>
      </c>
      <c r="E200" t="s">
        <v>100</v>
      </c>
      <c r="F200" s="4">
        <v>3766895</v>
      </c>
      <c r="G200" t="s">
        <v>18</v>
      </c>
      <c r="H200" t="s">
        <v>19</v>
      </c>
      <c r="I200" t="s">
        <v>20</v>
      </c>
      <c r="J200" t="s">
        <v>122</v>
      </c>
      <c r="K200" s="1">
        <v>0.7</v>
      </c>
      <c r="L200" s="1">
        <v>0.3</v>
      </c>
      <c r="M200" s="1">
        <v>0</v>
      </c>
      <c r="O200" s="6">
        <v>133542</v>
      </c>
      <c r="P200" s="10" t="b">
        <f t="shared" si="3"/>
        <v>0</v>
      </c>
    </row>
    <row r="201" spans="1:16" x14ac:dyDescent="0.25">
      <c r="A201" t="s">
        <v>13</v>
      </c>
      <c r="B201" t="s">
        <v>14</v>
      </c>
      <c r="C201" t="s">
        <v>15</v>
      </c>
      <c r="D201" s="2" t="s">
        <v>22</v>
      </c>
      <c r="E201" t="s">
        <v>100</v>
      </c>
      <c r="F201" s="4">
        <v>1901275</v>
      </c>
      <c r="G201" t="s">
        <v>18</v>
      </c>
      <c r="H201" t="s">
        <v>19</v>
      </c>
      <c r="I201" t="s">
        <v>20</v>
      </c>
      <c r="J201" t="s">
        <v>122</v>
      </c>
      <c r="K201" s="1">
        <v>0.7</v>
      </c>
      <c r="L201" s="1">
        <v>0.3</v>
      </c>
      <c r="M201" s="1">
        <v>0</v>
      </c>
      <c r="N201" t="s">
        <v>141</v>
      </c>
      <c r="O201" s="6">
        <v>59076</v>
      </c>
      <c r="P201" s="10" t="b">
        <f t="shared" si="3"/>
        <v>0</v>
      </c>
    </row>
    <row r="202" spans="1:16" x14ac:dyDescent="0.25">
      <c r="A202" t="s">
        <v>13</v>
      </c>
      <c r="B202" t="s">
        <v>14</v>
      </c>
      <c r="C202" t="s">
        <v>15</v>
      </c>
      <c r="D202" s="2" t="s">
        <v>16</v>
      </c>
      <c r="E202" t="s">
        <v>100</v>
      </c>
      <c r="F202" s="4">
        <v>1608475</v>
      </c>
      <c r="G202" t="s">
        <v>18</v>
      </c>
      <c r="H202" t="s">
        <v>19</v>
      </c>
      <c r="I202" t="s">
        <v>20</v>
      </c>
      <c r="J202" t="s">
        <v>122</v>
      </c>
      <c r="K202" s="1">
        <v>0.7</v>
      </c>
      <c r="L202" s="1">
        <v>0.3</v>
      </c>
      <c r="M202" s="1">
        <v>0</v>
      </c>
      <c r="N202" t="s">
        <v>142</v>
      </c>
      <c r="O202" s="6">
        <v>37284</v>
      </c>
      <c r="P202" s="10" t="b">
        <f t="shared" si="3"/>
        <v>0</v>
      </c>
    </row>
    <row r="203" spans="1:16" x14ac:dyDescent="0.25">
      <c r="A203" t="s">
        <v>13</v>
      </c>
      <c r="B203" t="s">
        <v>14</v>
      </c>
      <c r="C203" t="s">
        <v>27</v>
      </c>
      <c r="D203" s="2" t="s">
        <v>28</v>
      </c>
      <c r="E203" t="s">
        <v>100</v>
      </c>
      <c r="F203" s="4">
        <v>3226294</v>
      </c>
      <c r="G203" t="s">
        <v>18</v>
      </c>
      <c r="H203" t="s">
        <v>19</v>
      </c>
      <c r="I203" t="s">
        <v>20</v>
      </c>
      <c r="J203" t="s">
        <v>122</v>
      </c>
      <c r="K203" s="1">
        <v>0.7</v>
      </c>
      <c r="L203" s="1">
        <v>0.3</v>
      </c>
      <c r="M203" s="1">
        <v>0</v>
      </c>
      <c r="N203" t="s">
        <v>143</v>
      </c>
      <c r="O203" s="6">
        <v>45937</v>
      </c>
      <c r="P203" s="10" t="b">
        <f t="shared" si="3"/>
        <v>0</v>
      </c>
    </row>
    <row r="204" spans="1:16" x14ac:dyDescent="0.25">
      <c r="A204" t="s">
        <v>13</v>
      </c>
      <c r="B204" t="s">
        <v>29</v>
      </c>
      <c r="C204" t="s">
        <v>30</v>
      </c>
      <c r="D204" s="2" t="s">
        <v>31</v>
      </c>
      <c r="E204" t="s">
        <v>100</v>
      </c>
      <c r="F204" s="4">
        <v>441410</v>
      </c>
      <c r="G204" t="s">
        <v>18</v>
      </c>
      <c r="H204" t="s">
        <v>19</v>
      </c>
      <c r="I204" t="s">
        <v>20</v>
      </c>
      <c r="J204" t="s">
        <v>122</v>
      </c>
      <c r="K204" s="1">
        <v>0.5</v>
      </c>
      <c r="L204" s="1">
        <v>0.5</v>
      </c>
      <c r="M204" s="1">
        <v>0</v>
      </c>
      <c r="N204" t="s">
        <v>143</v>
      </c>
      <c r="O204" s="6">
        <v>35726</v>
      </c>
      <c r="P204" s="10" t="b">
        <f t="shared" si="3"/>
        <v>0</v>
      </c>
    </row>
    <row r="205" spans="1:16" x14ac:dyDescent="0.25">
      <c r="A205" t="s">
        <v>13</v>
      </c>
      <c r="B205" t="s">
        <v>29</v>
      </c>
      <c r="C205" t="s">
        <v>32</v>
      </c>
      <c r="D205" s="2" t="s">
        <v>33</v>
      </c>
      <c r="E205" t="s">
        <v>100</v>
      </c>
      <c r="F205" s="4">
        <v>206344</v>
      </c>
      <c r="G205" t="s">
        <v>18</v>
      </c>
      <c r="H205" t="s">
        <v>19</v>
      </c>
      <c r="I205" t="s">
        <v>20</v>
      </c>
      <c r="J205" t="s">
        <v>122</v>
      </c>
      <c r="K205" s="1">
        <v>0.5</v>
      </c>
      <c r="L205" s="1">
        <v>0.5</v>
      </c>
      <c r="M205" s="1">
        <v>0</v>
      </c>
      <c r="N205" t="s">
        <v>144</v>
      </c>
      <c r="O205" s="6">
        <v>45937</v>
      </c>
      <c r="P205" s="10" t="b">
        <f t="shared" si="3"/>
        <v>0</v>
      </c>
    </row>
    <row r="206" spans="1:16" x14ac:dyDescent="0.25">
      <c r="A206" t="s">
        <v>13</v>
      </c>
      <c r="B206" t="s">
        <v>29</v>
      </c>
      <c r="C206" t="s">
        <v>34</v>
      </c>
      <c r="D206" s="2" t="s">
        <v>35</v>
      </c>
      <c r="E206" t="s">
        <v>100</v>
      </c>
      <c r="F206" s="4">
        <v>133542</v>
      </c>
      <c r="G206" t="s">
        <v>18</v>
      </c>
      <c r="H206" t="s">
        <v>19</v>
      </c>
      <c r="I206" t="s">
        <v>20</v>
      </c>
      <c r="J206" t="s">
        <v>122</v>
      </c>
      <c r="K206" s="1">
        <v>0.5</v>
      </c>
      <c r="L206" s="1">
        <v>0.5</v>
      </c>
      <c r="M206" s="1">
        <v>0</v>
      </c>
      <c r="N206" t="s">
        <v>144</v>
      </c>
      <c r="O206" s="6">
        <v>35726</v>
      </c>
      <c r="P206" s="10" t="b">
        <f t="shared" si="3"/>
        <v>0</v>
      </c>
    </row>
    <row r="207" spans="1:16" x14ac:dyDescent="0.25">
      <c r="A207" t="s">
        <v>13</v>
      </c>
      <c r="B207" t="s">
        <v>36</v>
      </c>
      <c r="C207" t="s">
        <v>30</v>
      </c>
      <c r="D207" s="3" t="s">
        <v>119</v>
      </c>
      <c r="E207" t="s">
        <v>100</v>
      </c>
      <c r="F207" s="4">
        <v>59076</v>
      </c>
      <c r="G207" t="s">
        <v>18</v>
      </c>
      <c r="H207" t="s">
        <v>19</v>
      </c>
      <c r="I207" t="s">
        <v>20</v>
      </c>
      <c r="J207" t="s">
        <v>122</v>
      </c>
      <c r="K207" s="1">
        <v>0.5</v>
      </c>
      <c r="L207" s="1">
        <v>0.5</v>
      </c>
      <c r="M207" s="1">
        <v>0</v>
      </c>
      <c r="O207" s="6">
        <v>681306</v>
      </c>
      <c r="P207" s="10" t="b">
        <f t="shared" si="3"/>
        <v>0</v>
      </c>
    </row>
    <row r="208" spans="1:16" x14ac:dyDescent="0.25">
      <c r="A208" t="s">
        <v>13</v>
      </c>
      <c r="B208" t="s">
        <v>36</v>
      </c>
      <c r="C208" t="s">
        <v>32</v>
      </c>
      <c r="D208" s="3" t="s">
        <v>120</v>
      </c>
      <c r="E208" t="s">
        <v>100</v>
      </c>
      <c r="F208" s="4">
        <v>37284</v>
      </c>
      <c r="G208" t="s">
        <v>18</v>
      </c>
      <c r="H208" t="s">
        <v>19</v>
      </c>
      <c r="I208" t="s">
        <v>20</v>
      </c>
      <c r="J208" t="s">
        <v>122</v>
      </c>
      <c r="K208" s="1">
        <v>0.5</v>
      </c>
      <c r="L208" s="1">
        <v>0.5</v>
      </c>
      <c r="M208" s="1">
        <v>0</v>
      </c>
      <c r="O208" s="6">
        <v>862432</v>
      </c>
      <c r="P208" s="10" t="b">
        <f t="shared" si="3"/>
        <v>0</v>
      </c>
    </row>
    <row r="209" spans="1:16" x14ac:dyDescent="0.25">
      <c r="A209" t="s">
        <v>13</v>
      </c>
      <c r="B209" t="s">
        <v>37</v>
      </c>
      <c r="C209" t="s">
        <v>30</v>
      </c>
      <c r="D209" s="2" t="s">
        <v>31</v>
      </c>
      <c r="E209" t="s">
        <v>100</v>
      </c>
      <c r="F209" s="4">
        <v>45937</v>
      </c>
      <c r="G209" t="s">
        <v>18</v>
      </c>
      <c r="H209" t="s">
        <v>19</v>
      </c>
      <c r="I209" t="s">
        <v>20</v>
      </c>
      <c r="J209" t="s">
        <v>122</v>
      </c>
      <c r="K209" s="1">
        <v>0.5</v>
      </c>
      <c r="L209" s="1">
        <v>0.5</v>
      </c>
      <c r="M209" s="1">
        <v>0</v>
      </c>
      <c r="O209" s="6">
        <v>87816</v>
      </c>
      <c r="P209" s="10" t="b">
        <f t="shared" si="3"/>
        <v>0</v>
      </c>
    </row>
    <row r="210" spans="1:16" x14ac:dyDescent="0.25">
      <c r="A210" t="s">
        <v>13</v>
      </c>
      <c r="B210" t="s">
        <v>37</v>
      </c>
      <c r="C210" t="s">
        <v>32</v>
      </c>
      <c r="D210" s="2" t="s">
        <v>33</v>
      </c>
      <c r="E210" t="s">
        <v>100</v>
      </c>
      <c r="F210" s="4">
        <v>35726</v>
      </c>
      <c r="G210" t="s">
        <v>18</v>
      </c>
      <c r="H210" t="s">
        <v>19</v>
      </c>
      <c r="I210" t="s">
        <v>20</v>
      </c>
      <c r="J210" t="s">
        <v>122</v>
      </c>
      <c r="K210" s="1">
        <v>0.5</v>
      </c>
      <c r="L210" s="1">
        <v>0.5</v>
      </c>
      <c r="M210" s="1">
        <v>0</v>
      </c>
      <c r="O210" s="6">
        <v>1979015</v>
      </c>
      <c r="P210" s="10" t="b">
        <f t="shared" si="3"/>
        <v>0</v>
      </c>
    </row>
    <row r="211" spans="1:16" x14ac:dyDescent="0.25">
      <c r="A211" t="s">
        <v>13</v>
      </c>
      <c r="B211" t="s">
        <v>38</v>
      </c>
      <c r="C211" t="s">
        <v>30</v>
      </c>
      <c r="D211" s="2" t="s">
        <v>31</v>
      </c>
      <c r="E211" t="s">
        <v>100</v>
      </c>
      <c r="F211" s="4">
        <v>45937</v>
      </c>
      <c r="G211" t="s">
        <v>18</v>
      </c>
      <c r="H211" t="s">
        <v>19</v>
      </c>
      <c r="I211" t="s">
        <v>20</v>
      </c>
      <c r="J211" t="s">
        <v>122</v>
      </c>
      <c r="K211" s="1">
        <v>0.5</v>
      </c>
      <c r="L211" s="1">
        <v>0.5</v>
      </c>
      <c r="M211" s="1">
        <v>0</v>
      </c>
      <c r="O211" s="6">
        <v>1838739</v>
      </c>
      <c r="P211" s="10" t="b">
        <f t="shared" si="3"/>
        <v>0</v>
      </c>
    </row>
    <row r="212" spans="1:16" x14ac:dyDescent="0.25">
      <c r="A212" t="s">
        <v>13</v>
      </c>
      <c r="B212" t="s">
        <v>38</v>
      </c>
      <c r="C212" t="s">
        <v>32</v>
      </c>
      <c r="D212" s="2" t="s">
        <v>33</v>
      </c>
      <c r="E212" t="s">
        <v>100</v>
      </c>
      <c r="F212" s="4">
        <v>35726</v>
      </c>
      <c r="G212" t="s">
        <v>18</v>
      </c>
      <c r="H212" t="s">
        <v>19</v>
      </c>
      <c r="I212" t="s">
        <v>20</v>
      </c>
      <c r="J212" t="s">
        <v>122</v>
      </c>
      <c r="K212" s="1">
        <v>0.5</v>
      </c>
      <c r="L212" s="1">
        <v>0.5</v>
      </c>
      <c r="M212" s="1">
        <v>0</v>
      </c>
      <c r="N212" t="s">
        <v>145</v>
      </c>
      <c r="O212" s="6">
        <v>44036</v>
      </c>
      <c r="P212" s="10" t="b">
        <f t="shared" si="3"/>
        <v>0</v>
      </c>
    </row>
    <row r="213" spans="1:16" x14ac:dyDescent="0.25">
      <c r="A213" t="s">
        <v>13</v>
      </c>
      <c r="B213" t="s">
        <v>39</v>
      </c>
      <c r="C213" t="s">
        <v>30</v>
      </c>
      <c r="D213" s="2" t="s">
        <v>40</v>
      </c>
      <c r="E213" t="s">
        <v>100</v>
      </c>
      <c r="F213" s="4">
        <v>681306</v>
      </c>
      <c r="G213" t="s">
        <v>18</v>
      </c>
      <c r="H213" t="s">
        <v>19</v>
      </c>
      <c r="I213" t="s">
        <v>20</v>
      </c>
      <c r="J213" t="s">
        <v>122</v>
      </c>
      <c r="K213" s="1">
        <v>0.5</v>
      </c>
      <c r="L213" s="1">
        <v>0.5</v>
      </c>
      <c r="M213" s="1">
        <v>0</v>
      </c>
      <c r="N213" t="s">
        <v>146</v>
      </c>
      <c r="O213" s="6">
        <v>73617</v>
      </c>
      <c r="P213" s="10" t="b">
        <f t="shared" si="3"/>
        <v>0</v>
      </c>
    </row>
    <row r="214" spans="1:16" x14ac:dyDescent="0.25">
      <c r="A214" t="s">
        <v>13</v>
      </c>
      <c r="B214" t="s">
        <v>39</v>
      </c>
      <c r="C214" t="s">
        <v>32</v>
      </c>
      <c r="D214" s="2" t="s">
        <v>40</v>
      </c>
      <c r="E214" t="s">
        <v>100</v>
      </c>
      <c r="F214" s="4">
        <v>862432</v>
      </c>
      <c r="G214" t="s">
        <v>18</v>
      </c>
      <c r="H214" t="s">
        <v>19</v>
      </c>
      <c r="I214" t="s">
        <v>20</v>
      </c>
      <c r="J214" t="s">
        <v>122</v>
      </c>
      <c r="K214" s="1">
        <v>0.5</v>
      </c>
      <c r="L214" s="1">
        <v>0.5</v>
      </c>
      <c r="M214" s="1">
        <v>0</v>
      </c>
      <c r="N214" t="s">
        <v>146</v>
      </c>
      <c r="O214" s="6">
        <v>51736</v>
      </c>
      <c r="P214" s="10" t="b">
        <f t="shared" si="3"/>
        <v>0</v>
      </c>
    </row>
    <row r="215" spans="1:16" x14ac:dyDescent="0.25">
      <c r="A215" t="s">
        <v>13</v>
      </c>
      <c r="B215" t="s">
        <v>39</v>
      </c>
      <c r="C215" t="s">
        <v>34</v>
      </c>
      <c r="D215" s="2" t="s">
        <v>40</v>
      </c>
      <c r="E215" t="s">
        <v>100</v>
      </c>
      <c r="F215" s="4">
        <v>87816</v>
      </c>
      <c r="G215" t="s">
        <v>18</v>
      </c>
      <c r="H215" t="s">
        <v>19</v>
      </c>
      <c r="I215" t="s">
        <v>20</v>
      </c>
      <c r="J215" t="s">
        <v>122</v>
      </c>
      <c r="K215" s="1">
        <v>0.5</v>
      </c>
      <c r="L215" s="1">
        <v>0.5</v>
      </c>
      <c r="M215" s="1">
        <v>0</v>
      </c>
      <c r="N215" t="s">
        <v>147</v>
      </c>
      <c r="O215" s="6">
        <v>42812</v>
      </c>
      <c r="P215" s="10" t="b">
        <f t="shared" si="3"/>
        <v>0</v>
      </c>
    </row>
    <row r="216" spans="1:16" x14ac:dyDescent="0.25">
      <c r="A216" t="s">
        <v>13</v>
      </c>
      <c r="B216" t="s">
        <v>41</v>
      </c>
      <c r="C216" t="s">
        <v>30</v>
      </c>
      <c r="D216" s="2" t="s">
        <v>40</v>
      </c>
      <c r="E216" t="s">
        <v>100</v>
      </c>
      <c r="F216" s="4">
        <v>1979015</v>
      </c>
      <c r="G216" t="s">
        <v>18</v>
      </c>
      <c r="H216" t="s">
        <v>19</v>
      </c>
      <c r="I216" t="s">
        <v>20</v>
      </c>
      <c r="J216" t="s">
        <v>122</v>
      </c>
      <c r="K216" s="1">
        <v>0.5</v>
      </c>
      <c r="L216" s="1">
        <v>0.5</v>
      </c>
      <c r="M216" s="1">
        <v>0</v>
      </c>
      <c r="N216" t="s">
        <v>148</v>
      </c>
      <c r="O216" s="6">
        <v>526092</v>
      </c>
      <c r="P216" s="10" t="b">
        <f t="shared" si="3"/>
        <v>0</v>
      </c>
    </row>
    <row r="217" spans="1:16" x14ac:dyDescent="0.25">
      <c r="A217" t="s">
        <v>13</v>
      </c>
      <c r="B217" t="s">
        <v>41</v>
      </c>
      <c r="C217" t="s">
        <v>32</v>
      </c>
      <c r="D217" s="2" t="s">
        <v>40</v>
      </c>
      <c r="E217" t="s">
        <v>100</v>
      </c>
      <c r="F217" s="4">
        <v>1838739</v>
      </c>
      <c r="G217" t="s">
        <v>18</v>
      </c>
      <c r="H217" t="s">
        <v>19</v>
      </c>
      <c r="I217" t="s">
        <v>20</v>
      </c>
      <c r="J217" t="s">
        <v>122</v>
      </c>
      <c r="K217" s="1">
        <v>0.5</v>
      </c>
      <c r="L217" s="1">
        <v>0.5</v>
      </c>
      <c r="M217" s="1">
        <v>0</v>
      </c>
      <c r="N217" t="s">
        <v>148</v>
      </c>
      <c r="O217" s="6">
        <v>331983</v>
      </c>
      <c r="P217" s="10" t="b">
        <f t="shared" si="3"/>
        <v>0</v>
      </c>
    </row>
    <row r="218" spans="1:16" x14ac:dyDescent="0.25">
      <c r="A218" t="s">
        <v>13</v>
      </c>
      <c r="B218" t="s">
        <v>42</v>
      </c>
      <c r="C218" t="s">
        <v>43</v>
      </c>
      <c r="D218" s="2" t="s">
        <v>101</v>
      </c>
      <c r="E218" t="s">
        <v>100</v>
      </c>
      <c r="F218" s="4">
        <v>44036</v>
      </c>
      <c r="G218" t="s">
        <v>18</v>
      </c>
      <c r="H218" t="s">
        <v>19</v>
      </c>
      <c r="I218" t="s">
        <v>20</v>
      </c>
      <c r="J218" t="s">
        <v>122</v>
      </c>
      <c r="K218" s="1">
        <v>0.5</v>
      </c>
      <c r="L218" s="1">
        <v>0.5</v>
      </c>
      <c r="M218" s="1">
        <v>0</v>
      </c>
      <c r="N218" t="s">
        <v>149</v>
      </c>
      <c r="O218" s="6">
        <v>21375</v>
      </c>
      <c r="P218" s="10" t="b">
        <f t="shared" si="3"/>
        <v>0</v>
      </c>
    </row>
    <row r="219" spans="1:16" x14ac:dyDescent="0.25">
      <c r="A219" t="s">
        <v>13</v>
      </c>
      <c r="B219" t="s">
        <v>45</v>
      </c>
      <c r="C219" t="s">
        <v>30</v>
      </c>
      <c r="D219" s="2" t="s">
        <v>31</v>
      </c>
      <c r="E219" t="s">
        <v>100</v>
      </c>
      <c r="F219" s="4">
        <v>73617</v>
      </c>
      <c r="G219" t="s">
        <v>18</v>
      </c>
      <c r="H219" t="s">
        <v>19</v>
      </c>
      <c r="I219" t="s">
        <v>20</v>
      </c>
      <c r="J219" t="s">
        <v>122</v>
      </c>
      <c r="K219" s="1">
        <v>0.5</v>
      </c>
      <c r="L219" s="1">
        <v>0.5</v>
      </c>
      <c r="M219" s="1">
        <v>0</v>
      </c>
      <c r="N219" t="s">
        <v>149</v>
      </c>
      <c r="O219" s="6">
        <v>10687</v>
      </c>
      <c r="P219" s="10" t="b">
        <f t="shared" si="3"/>
        <v>0</v>
      </c>
    </row>
    <row r="220" spans="1:16" x14ac:dyDescent="0.25">
      <c r="A220" t="s">
        <v>13</v>
      </c>
      <c r="B220" t="s">
        <v>45</v>
      </c>
      <c r="C220" t="s">
        <v>32</v>
      </c>
      <c r="D220" s="2" t="s">
        <v>33</v>
      </c>
      <c r="E220" t="s">
        <v>100</v>
      </c>
      <c r="F220" s="4">
        <v>51736</v>
      </c>
      <c r="G220" t="s">
        <v>18</v>
      </c>
      <c r="H220" t="s">
        <v>19</v>
      </c>
      <c r="I220" t="s">
        <v>20</v>
      </c>
      <c r="J220" t="s">
        <v>122</v>
      </c>
      <c r="K220" s="1">
        <v>0.5</v>
      </c>
      <c r="L220" s="1">
        <v>0.5</v>
      </c>
      <c r="M220" s="1">
        <v>0</v>
      </c>
      <c r="N220" t="s">
        <v>150</v>
      </c>
      <c r="O220" s="6">
        <v>448546</v>
      </c>
      <c r="P220" s="10" t="b">
        <f t="shared" si="3"/>
        <v>0</v>
      </c>
    </row>
    <row r="221" spans="1:16" x14ac:dyDescent="0.25">
      <c r="A221" t="s">
        <v>13</v>
      </c>
      <c r="B221" t="s">
        <v>45</v>
      </c>
      <c r="C221" t="s">
        <v>34</v>
      </c>
      <c r="D221" s="2" t="s">
        <v>35</v>
      </c>
      <c r="E221" t="s">
        <v>100</v>
      </c>
      <c r="F221" s="4">
        <v>42812</v>
      </c>
      <c r="G221" t="s">
        <v>18</v>
      </c>
      <c r="H221" t="s">
        <v>19</v>
      </c>
      <c r="I221" t="s">
        <v>20</v>
      </c>
      <c r="J221" t="s">
        <v>122</v>
      </c>
      <c r="K221" s="1">
        <v>0.5</v>
      </c>
      <c r="L221" s="1">
        <v>0.5</v>
      </c>
      <c r="M221" s="1">
        <v>0</v>
      </c>
      <c r="O221" s="6">
        <v>639780</v>
      </c>
      <c r="P221" s="10" t="b">
        <f t="shared" si="3"/>
        <v>0</v>
      </c>
    </row>
    <row r="222" spans="1:16" x14ac:dyDescent="0.25">
      <c r="A222" t="s">
        <v>13</v>
      </c>
      <c r="B222" t="s">
        <v>46</v>
      </c>
      <c r="C222" t="s">
        <v>47</v>
      </c>
      <c r="D222" s="2" t="s">
        <v>31</v>
      </c>
      <c r="E222" t="s">
        <v>100</v>
      </c>
      <c r="F222" s="4">
        <v>526092</v>
      </c>
      <c r="G222" t="s">
        <v>18</v>
      </c>
      <c r="H222" t="s">
        <v>19</v>
      </c>
      <c r="I222" t="s">
        <v>20</v>
      </c>
      <c r="J222" t="s">
        <v>122</v>
      </c>
      <c r="K222" s="1">
        <v>0.5</v>
      </c>
      <c r="L222" s="1">
        <v>0.5</v>
      </c>
      <c r="M222" s="1">
        <v>0</v>
      </c>
      <c r="N222" t="s">
        <v>151</v>
      </c>
      <c r="O222" s="6">
        <v>50553</v>
      </c>
      <c r="P222" s="10" t="b">
        <f t="shared" si="3"/>
        <v>0</v>
      </c>
    </row>
    <row r="223" spans="1:16" x14ac:dyDescent="0.25">
      <c r="A223" t="s">
        <v>13</v>
      </c>
      <c r="B223" t="s">
        <v>46</v>
      </c>
      <c r="C223" t="s">
        <v>32</v>
      </c>
      <c r="D223" s="2" t="s">
        <v>33</v>
      </c>
      <c r="E223" t="s">
        <v>100</v>
      </c>
      <c r="F223" s="4">
        <v>331983</v>
      </c>
      <c r="G223" t="s">
        <v>18</v>
      </c>
      <c r="H223" t="s">
        <v>19</v>
      </c>
      <c r="I223" t="s">
        <v>20</v>
      </c>
      <c r="J223" t="s">
        <v>122</v>
      </c>
      <c r="K223" s="1">
        <v>0.5</v>
      </c>
      <c r="L223" s="1">
        <v>0.5</v>
      </c>
      <c r="M223" s="1">
        <v>0</v>
      </c>
      <c r="O223" s="6">
        <v>426520</v>
      </c>
      <c r="P223" s="10" t="b">
        <f t="shared" si="3"/>
        <v>0</v>
      </c>
    </row>
    <row r="224" spans="1:16" x14ac:dyDescent="0.25">
      <c r="A224" t="s">
        <v>13</v>
      </c>
      <c r="B224" t="s">
        <v>48</v>
      </c>
      <c r="C224" t="s">
        <v>47</v>
      </c>
      <c r="D224" s="2" t="s">
        <v>49</v>
      </c>
      <c r="E224" t="s">
        <v>100</v>
      </c>
      <c r="F224" s="4">
        <v>21375</v>
      </c>
      <c r="G224" t="s">
        <v>18</v>
      </c>
      <c r="H224" t="s">
        <v>19</v>
      </c>
      <c r="I224" t="s">
        <v>20</v>
      </c>
      <c r="J224" t="s">
        <v>122</v>
      </c>
      <c r="K224" s="1">
        <v>0.5</v>
      </c>
      <c r="L224" s="1">
        <v>0.5</v>
      </c>
      <c r="M224" s="1">
        <v>0</v>
      </c>
      <c r="N224" t="s">
        <v>152</v>
      </c>
      <c r="O224" s="6">
        <v>1000</v>
      </c>
      <c r="P224" s="10" t="b">
        <f t="shared" si="3"/>
        <v>0</v>
      </c>
    </row>
    <row r="225" spans="1:16" x14ac:dyDescent="0.25">
      <c r="A225" t="s">
        <v>13</v>
      </c>
      <c r="B225" t="s">
        <v>48</v>
      </c>
      <c r="C225" t="s">
        <v>32</v>
      </c>
      <c r="D225" s="2" t="s">
        <v>50</v>
      </c>
      <c r="E225" t="s">
        <v>100</v>
      </c>
      <c r="F225" s="4">
        <v>10687</v>
      </c>
      <c r="G225" t="s">
        <v>18</v>
      </c>
      <c r="H225" t="s">
        <v>19</v>
      </c>
      <c r="I225" t="s">
        <v>20</v>
      </c>
      <c r="J225" t="s">
        <v>122</v>
      </c>
      <c r="K225" s="1">
        <v>0.5</v>
      </c>
      <c r="L225" s="1">
        <v>0.5</v>
      </c>
      <c r="M225" s="1">
        <v>0</v>
      </c>
      <c r="O225" s="6">
        <v>1348870</v>
      </c>
      <c r="P225" s="10" t="b">
        <f t="shared" si="3"/>
        <v>0</v>
      </c>
    </row>
    <row r="226" spans="1:16" x14ac:dyDescent="0.25">
      <c r="A226" t="s">
        <v>13</v>
      </c>
      <c r="B226" t="s">
        <v>51</v>
      </c>
      <c r="C226" t="s">
        <v>62</v>
      </c>
      <c r="D226" s="2" t="s">
        <v>55</v>
      </c>
      <c r="E226" t="s">
        <v>100</v>
      </c>
      <c r="F226" s="4">
        <v>448546</v>
      </c>
      <c r="G226" t="s">
        <v>18</v>
      </c>
      <c r="H226" t="s">
        <v>19</v>
      </c>
      <c r="I226" t="s">
        <v>20</v>
      </c>
      <c r="J226" t="s">
        <v>122</v>
      </c>
      <c r="K226" s="1">
        <v>0.5</v>
      </c>
      <c r="L226" s="1">
        <v>0.5</v>
      </c>
      <c r="M226" s="1">
        <v>0</v>
      </c>
      <c r="O226" s="6">
        <v>799725</v>
      </c>
      <c r="P226" s="10" t="b">
        <f t="shared" si="3"/>
        <v>0</v>
      </c>
    </row>
    <row r="227" spans="1:16" x14ac:dyDescent="0.25">
      <c r="A227" t="s">
        <v>13</v>
      </c>
      <c r="B227" t="s">
        <v>59</v>
      </c>
      <c r="C227" t="s">
        <v>63</v>
      </c>
      <c r="D227" s="2" t="s">
        <v>55</v>
      </c>
      <c r="E227" t="s">
        <v>100</v>
      </c>
      <c r="F227" s="4">
        <v>639780</v>
      </c>
      <c r="G227" t="s">
        <v>18</v>
      </c>
      <c r="H227" t="s">
        <v>19</v>
      </c>
      <c r="I227" t="s">
        <v>20</v>
      </c>
      <c r="J227" t="s">
        <v>122</v>
      </c>
      <c r="K227" s="1">
        <v>0.5</v>
      </c>
      <c r="L227" s="1">
        <v>0.5</v>
      </c>
      <c r="M227" s="1">
        <v>0</v>
      </c>
      <c r="O227" s="6">
        <v>433984</v>
      </c>
      <c r="P227" s="10" t="b">
        <f t="shared" si="3"/>
        <v>0</v>
      </c>
    </row>
    <row r="228" spans="1:16" x14ac:dyDescent="0.25">
      <c r="A228" t="s">
        <v>13</v>
      </c>
      <c r="B228" t="s">
        <v>102</v>
      </c>
      <c r="C228" t="s">
        <v>103</v>
      </c>
      <c r="D228" s="2" t="s">
        <v>55</v>
      </c>
      <c r="E228" t="s">
        <v>100</v>
      </c>
      <c r="F228" s="4">
        <v>50553</v>
      </c>
      <c r="G228" t="s">
        <v>18</v>
      </c>
      <c r="H228" t="s">
        <v>19</v>
      </c>
      <c r="I228" t="s">
        <v>20</v>
      </c>
      <c r="J228" t="s">
        <v>122</v>
      </c>
      <c r="K228" s="1">
        <v>0.5</v>
      </c>
      <c r="L228" s="1">
        <v>0.5</v>
      </c>
      <c r="M228" s="1">
        <v>0</v>
      </c>
      <c r="O228" s="6">
        <v>1348870</v>
      </c>
      <c r="P228" s="10" t="b">
        <f t="shared" si="3"/>
        <v>0</v>
      </c>
    </row>
    <row r="229" spans="1:16" x14ac:dyDescent="0.25">
      <c r="A229" t="s">
        <v>13</v>
      </c>
      <c r="B229" t="s">
        <v>29</v>
      </c>
      <c r="C229" t="s">
        <v>104</v>
      </c>
      <c r="D229" s="2" t="s">
        <v>105</v>
      </c>
      <c r="E229" t="s">
        <v>100</v>
      </c>
      <c r="F229" s="4">
        <v>426520</v>
      </c>
      <c r="G229" t="s">
        <v>18</v>
      </c>
      <c r="H229" t="s">
        <v>19</v>
      </c>
      <c r="I229" t="s">
        <v>20</v>
      </c>
      <c r="J229" t="s">
        <v>122</v>
      </c>
      <c r="K229" s="1">
        <v>0.5</v>
      </c>
      <c r="L229" s="1">
        <v>0.5</v>
      </c>
      <c r="M229" s="1">
        <v>0</v>
      </c>
      <c r="O229" s="6">
        <v>799725</v>
      </c>
      <c r="P229" s="10" t="b">
        <f t="shared" si="3"/>
        <v>0</v>
      </c>
    </row>
    <row r="230" spans="1:16" x14ac:dyDescent="0.25">
      <c r="A230" t="s">
        <v>13</v>
      </c>
      <c r="B230" t="s">
        <v>106</v>
      </c>
      <c r="C230" t="s">
        <v>106</v>
      </c>
      <c r="D230" s="2" t="s">
        <v>106</v>
      </c>
      <c r="E230" t="s">
        <v>100</v>
      </c>
      <c r="F230" s="4">
        <v>1</v>
      </c>
      <c r="G230" t="s">
        <v>18</v>
      </c>
      <c r="H230" t="s">
        <v>19</v>
      </c>
      <c r="I230" t="s">
        <v>20</v>
      </c>
      <c r="J230" t="s">
        <v>122</v>
      </c>
      <c r="K230" s="1">
        <v>0</v>
      </c>
      <c r="L230" s="1">
        <v>1</v>
      </c>
      <c r="M230" s="1">
        <v>0</v>
      </c>
      <c r="O230" s="6">
        <v>433984</v>
      </c>
      <c r="P230" s="10" t="b">
        <f t="shared" si="3"/>
        <v>0</v>
      </c>
    </row>
    <row r="231" spans="1:16" x14ac:dyDescent="0.25">
      <c r="A231" t="s">
        <v>67</v>
      </c>
      <c r="B231" t="s">
        <v>32</v>
      </c>
      <c r="C231" t="s">
        <v>78</v>
      </c>
      <c r="D231" s="2" t="s">
        <v>107</v>
      </c>
      <c r="E231" t="s">
        <v>114</v>
      </c>
      <c r="F231" s="4">
        <v>1348870</v>
      </c>
      <c r="G231" t="s">
        <v>80</v>
      </c>
      <c r="H231" t="s">
        <v>19</v>
      </c>
      <c r="I231" t="s">
        <v>71</v>
      </c>
      <c r="J231" t="s">
        <v>122</v>
      </c>
      <c r="K231" s="1">
        <v>0.5</v>
      </c>
      <c r="L231" s="1">
        <v>0.5</v>
      </c>
      <c r="M231" s="1">
        <v>0</v>
      </c>
      <c r="O231" s="6">
        <v>1291933</v>
      </c>
      <c r="P231" s="10" t="b">
        <f t="shared" si="3"/>
        <v>0</v>
      </c>
    </row>
    <row r="232" spans="1:16" x14ac:dyDescent="0.25">
      <c r="A232" t="s">
        <v>67</v>
      </c>
      <c r="B232" t="s">
        <v>32</v>
      </c>
      <c r="C232" t="s">
        <v>78</v>
      </c>
      <c r="D232" s="2" t="s">
        <v>107</v>
      </c>
      <c r="E232" t="s">
        <v>115</v>
      </c>
      <c r="F232" s="4">
        <v>799725</v>
      </c>
      <c r="G232" t="s">
        <v>80</v>
      </c>
      <c r="H232" t="s">
        <v>19</v>
      </c>
      <c r="I232" t="s">
        <v>71</v>
      </c>
      <c r="J232" t="s">
        <v>122</v>
      </c>
      <c r="K232" s="1">
        <v>0.5</v>
      </c>
      <c r="L232" s="1">
        <v>0.5</v>
      </c>
      <c r="M232" s="1">
        <v>0</v>
      </c>
      <c r="O232" s="6">
        <v>765968</v>
      </c>
      <c r="P232" s="10" t="b">
        <f t="shared" si="3"/>
        <v>0</v>
      </c>
    </row>
    <row r="233" spans="1:16" x14ac:dyDescent="0.25">
      <c r="A233" t="s">
        <v>67</v>
      </c>
      <c r="B233" t="s">
        <v>32</v>
      </c>
      <c r="C233" t="s">
        <v>78</v>
      </c>
      <c r="D233" s="2" t="s">
        <v>107</v>
      </c>
      <c r="E233" t="s">
        <v>116</v>
      </c>
      <c r="F233" s="4">
        <v>433984</v>
      </c>
      <c r="G233" t="s">
        <v>80</v>
      </c>
      <c r="H233" t="s">
        <v>19</v>
      </c>
      <c r="I233" t="s">
        <v>71</v>
      </c>
      <c r="J233" t="s">
        <v>122</v>
      </c>
      <c r="K233" s="1">
        <v>0.5</v>
      </c>
      <c r="L233" s="1">
        <v>0.5</v>
      </c>
      <c r="M233" s="1">
        <v>0</v>
      </c>
      <c r="O233" s="6">
        <v>415666</v>
      </c>
      <c r="P233" s="10" t="b">
        <f t="shared" si="3"/>
        <v>0</v>
      </c>
    </row>
    <row r="234" spans="1:16" x14ac:dyDescent="0.25">
      <c r="A234" t="s">
        <v>67</v>
      </c>
      <c r="B234" t="s">
        <v>32</v>
      </c>
      <c r="C234" t="s">
        <v>78</v>
      </c>
      <c r="D234" s="2" t="s">
        <v>108</v>
      </c>
      <c r="E234" t="s">
        <v>114</v>
      </c>
      <c r="F234" s="4">
        <v>1348870</v>
      </c>
      <c r="G234" t="s">
        <v>80</v>
      </c>
      <c r="H234" t="s">
        <v>19</v>
      </c>
      <c r="I234" t="s">
        <v>71</v>
      </c>
      <c r="J234" t="s">
        <v>122</v>
      </c>
      <c r="K234" s="1">
        <v>0.5</v>
      </c>
      <c r="L234" s="1">
        <v>0.5</v>
      </c>
      <c r="M234" s="1">
        <v>0</v>
      </c>
      <c r="P234" s="10" t="b">
        <f t="shared" si="3"/>
        <v>0</v>
      </c>
    </row>
    <row r="235" spans="1:16" x14ac:dyDescent="0.25">
      <c r="A235" t="s">
        <v>67</v>
      </c>
      <c r="B235" t="s">
        <v>32</v>
      </c>
      <c r="C235" t="s">
        <v>78</v>
      </c>
      <c r="D235" s="2" t="s">
        <v>108</v>
      </c>
      <c r="E235" t="s">
        <v>115</v>
      </c>
      <c r="F235" s="4">
        <v>799725</v>
      </c>
      <c r="G235" t="s">
        <v>80</v>
      </c>
      <c r="H235" t="s">
        <v>19</v>
      </c>
      <c r="I235" t="s">
        <v>71</v>
      </c>
      <c r="J235" t="s">
        <v>122</v>
      </c>
      <c r="K235" s="1">
        <v>0.5</v>
      </c>
      <c r="L235" s="1">
        <v>0.5</v>
      </c>
      <c r="M235" s="1">
        <v>0</v>
      </c>
      <c r="O235" s="6">
        <v>1748732</v>
      </c>
      <c r="P235" s="10" t="b">
        <f t="shared" si="3"/>
        <v>0</v>
      </c>
    </row>
    <row r="236" spans="1:16" x14ac:dyDescent="0.25">
      <c r="A236" t="s">
        <v>67</v>
      </c>
      <c r="B236" t="s">
        <v>32</v>
      </c>
      <c r="C236" t="s">
        <v>78</v>
      </c>
      <c r="D236" s="2" t="s">
        <v>108</v>
      </c>
      <c r="E236" t="s">
        <v>116</v>
      </c>
      <c r="F236" s="4">
        <v>433984</v>
      </c>
      <c r="G236" t="s">
        <v>80</v>
      </c>
      <c r="H236" t="s">
        <v>19</v>
      </c>
      <c r="I236" t="s">
        <v>71</v>
      </c>
      <c r="J236" t="s">
        <v>122</v>
      </c>
      <c r="K236" s="1">
        <v>0.5</v>
      </c>
      <c r="L236" s="1">
        <v>0.5</v>
      </c>
      <c r="M236" s="1">
        <v>0</v>
      </c>
      <c r="O236" s="6">
        <v>1041775</v>
      </c>
      <c r="P236" s="10" t="b">
        <f t="shared" si="3"/>
        <v>0</v>
      </c>
    </row>
    <row r="237" spans="1:16" x14ac:dyDescent="0.25">
      <c r="A237" t="s">
        <v>67</v>
      </c>
      <c r="B237" t="s">
        <v>32</v>
      </c>
      <c r="C237" t="s">
        <v>78</v>
      </c>
      <c r="D237" s="2" t="s">
        <v>109</v>
      </c>
      <c r="E237" t="s">
        <v>114</v>
      </c>
      <c r="F237" s="4">
        <v>1291933</v>
      </c>
      <c r="G237" t="s">
        <v>80</v>
      </c>
      <c r="H237" t="s">
        <v>19</v>
      </c>
      <c r="I237" t="s">
        <v>71</v>
      </c>
      <c r="J237" t="s">
        <v>122</v>
      </c>
      <c r="K237" s="1">
        <v>0.5</v>
      </c>
      <c r="L237" s="1">
        <v>0.5</v>
      </c>
      <c r="M237" s="1">
        <v>0</v>
      </c>
      <c r="P237" s="10" t="b">
        <f t="shared" si="3"/>
        <v>0</v>
      </c>
    </row>
    <row r="238" spans="1:16" x14ac:dyDescent="0.25">
      <c r="A238" t="s">
        <v>67</v>
      </c>
      <c r="B238" t="s">
        <v>32</v>
      </c>
      <c r="C238" t="s">
        <v>78</v>
      </c>
      <c r="D238" s="2" t="s">
        <v>109</v>
      </c>
      <c r="E238" t="s">
        <v>115</v>
      </c>
      <c r="F238" s="4">
        <v>765968</v>
      </c>
      <c r="G238" t="s">
        <v>80</v>
      </c>
      <c r="H238" t="s">
        <v>19</v>
      </c>
      <c r="I238" t="s">
        <v>71</v>
      </c>
      <c r="J238" t="s">
        <v>122</v>
      </c>
      <c r="K238" s="1">
        <v>0.5</v>
      </c>
      <c r="L238" s="1">
        <v>0.5</v>
      </c>
      <c r="M238" s="1">
        <v>0</v>
      </c>
      <c r="O238" s="6">
        <v>2001445</v>
      </c>
      <c r="P238" s="10" t="b">
        <f t="shared" si="3"/>
        <v>0</v>
      </c>
    </row>
    <row r="239" spans="1:16" x14ac:dyDescent="0.25">
      <c r="A239" t="s">
        <v>67</v>
      </c>
      <c r="B239" t="s">
        <v>32</v>
      </c>
      <c r="C239" t="s">
        <v>78</v>
      </c>
      <c r="D239" s="2" t="s">
        <v>109</v>
      </c>
      <c r="E239" t="s">
        <v>116</v>
      </c>
      <c r="F239" s="4">
        <v>415666</v>
      </c>
      <c r="G239" t="s">
        <v>80</v>
      </c>
      <c r="H239" t="s">
        <v>19</v>
      </c>
      <c r="I239" t="s">
        <v>71</v>
      </c>
      <c r="J239" t="s">
        <v>122</v>
      </c>
      <c r="K239" s="1">
        <v>0.5</v>
      </c>
      <c r="L239" s="1">
        <v>0.5</v>
      </c>
      <c r="M239" s="1">
        <v>0</v>
      </c>
      <c r="O239" s="6">
        <v>945808</v>
      </c>
      <c r="P239" s="10" t="b">
        <f t="shared" si="3"/>
        <v>0</v>
      </c>
    </row>
    <row r="240" spans="1:16" x14ac:dyDescent="0.25">
      <c r="A240" t="s">
        <v>67</v>
      </c>
      <c r="B240" t="s">
        <v>32</v>
      </c>
      <c r="C240" t="s">
        <v>82</v>
      </c>
      <c r="D240" s="2" t="s">
        <v>107</v>
      </c>
      <c r="E240" t="s">
        <v>114</v>
      </c>
      <c r="F240" s="4"/>
      <c r="G240" t="s">
        <v>80</v>
      </c>
      <c r="H240" t="s">
        <v>19</v>
      </c>
      <c r="I240" t="s">
        <v>71</v>
      </c>
      <c r="J240" t="s">
        <v>122</v>
      </c>
      <c r="K240" s="1">
        <v>0.5</v>
      </c>
      <c r="L240" s="1">
        <v>0.5</v>
      </c>
      <c r="M240" s="1">
        <v>0</v>
      </c>
      <c r="O240" s="6">
        <v>2384246</v>
      </c>
      <c r="P240" s="10" t="b">
        <f t="shared" si="3"/>
        <v>0</v>
      </c>
    </row>
    <row r="241" spans="1:16" x14ac:dyDescent="0.25">
      <c r="A241" t="s">
        <v>67</v>
      </c>
      <c r="B241" t="s">
        <v>32</v>
      </c>
      <c r="C241" t="s">
        <v>82</v>
      </c>
      <c r="D241" s="2" t="s">
        <v>107</v>
      </c>
      <c r="E241" t="s">
        <v>115</v>
      </c>
      <c r="F241" s="4">
        <v>1748732</v>
      </c>
      <c r="G241" t="s">
        <v>80</v>
      </c>
      <c r="H241" t="s">
        <v>19</v>
      </c>
      <c r="I241" t="s">
        <v>71</v>
      </c>
      <c r="J241" t="s">
        <v>122</v>
      </c>
      <c r="K241" s="1">
        <v>0.5</v>
      </c>
      <c r="L241" s="1">
        <v>0.5</v>
      </c>
      <c r="M241" s="1">
        <v>0</v>
      </c>
      <c r="O241" s="6">
        <v>1192123</v>
      </c>
      <c r="P241" s="10" t="b">
        <f t="shared" si="3"/>
        <v>0</v>
      </c>
    </row>
    <row r="242" spans="1:16" x14ac:dyDescent="0.25">
      <c r="A242" t="s">
        <v>67</v>
      </c>
      <c r="B242" t="s">
        <v>32</v>
      </c>
      <c r="C242" t="s">
        <v>82</v>
      </c>
      <c r="D242" s="2" t="s">
        <v>107</v>
      </c>
      <c r="E242" t="s">
        <v>116</v>
      </c>
      <c r="F242" s="4">
        <v>1041775</v>
      </c>
      <c r="G242" t="s">
        <v>80</v>
      </c>
      <c r="H242" t="s">
        <v>19</v>
      </c>
      <c r="I242" t="s">
        <v>71</v>
      </c>
      <c r="J242" t="s">
        <v>122</v>
      </c>
      <c r="K242" s="1">
        <v>0.5</v>
      </c>
      <c r="L242" s="1">
        <v>0.5</v>
      </c>
      <c r="M242" s="1">
        <v>0</v>
      </c>
      <c r="O242" s="6">
        <v>951140</v>
      </c>
      <c r="P242" s="10" t="b">
        <f t="shared" si="3"/>
        <v>0</v>
      </c>
    </row>
    <row r="243" spans="1:16" x14ac:dyDescent="0.25">
      <c r="A243" t="s">
        <v>67</v>
      </c>
      <c r="B243" t="s">
        <v>30</v>
      </c>
      <c r="C243" t="s">
        <v>78</v>
      </c>
      <c r="D243" s="2" t="s">
        <v>108</v>
      </c>
      <c r="E243" t="s">
        <v>114</v>
      </c>
      <c r="F243" s="4"/>
      <c r="G243" t="s">
        <v>80</v>
      </c>
      <c r="H243" t="s">
        <v>19</v>
      </c>
      <c r="I243" t="s">
        <v>71</v>
      </c>
      <c r="J243" t="s">
        <v>122</v>
      </c>
      <c r="K243" s="1">
        <v>0.5</v>
      </c>
      <c r="L243" s="1">
        <v>0.5</v>
      </c>
      <c r="M243" s="1">
        <v>0</v>
      </c>
      <c r="P243" s="10" t="b">
        <f t="shared" si="3"/>
        <v>1</v>
      </c>
    </row>
    <row r="244" spans="1:16" x14ac:dyDescent="0.25">
      <c r="A244" t="s">
        <v>67</v>
      </c>
      <c r="B244" t="s">
        <v>30</v>
      </c>
      <c r="C244" t="s">
        <v>78</v>
      </c>
      <c r="D244" s="2" t="s">
        <v>108</v>
      </c>
      <c r="E244" t="s">
        <v>115</v>
      </c>
      <c r="F244" s="4">
        <v>2001445</v>
      </c>
      <c r="G244" t="s">
        <v>80</v>
      </c>
      <c r="H244" t="s">
        <v>19</v>
      </c>
      <c r="I244" t="s">
        <v>71</v>
      </c>
      <c r="J244" t="s">
        <v>122</v>
      </c>
      <c r="K244" s="1">
        <v>0.5</v>
      </c>
      <c r="L244" s="1">
        <v>0.5</v>
      </c>
      <c r="M244" s="1">
        <v>0</v>
      </c>
      <c r="O244" s="6">
        <v>1167599</v>
      </c>
      <c r="P244" s="10" t="b">
        <f t="shared" si="3"/>
        <v>0</v>
      </c>
    </row>
    <row r="245" spans="1:16" x14ac:dyDescent="0.25">
      <c r="A245" t="s">
        <v>67</v>
      </c>
      <c r="B245" t="s">
        <v>30</v>
      </c>
      <c r="C245" t="s">
        <v>78</v>
      </c>
      <c r="D245" s="2" t="s">
        <v>108</v>
      </c>
      <c r="E245" t="s">
        <v>116</v>
      </c>
      <c r="F245" s="4">
        <v>945808</v>
      </c>
      <c r="G245" t="s">
        <v>80</v>
      </c>
      <c r="H245" t="s">
        <v>19</v>
      </c>
      <c r="I245" t="s">
        <v>71</v>
      </c>
      <c r="J245" t="s">
        <v>122</v>
      </c>
      <c r="K245" s="1">
        <v>0.5</v>
      </c>
      <c r="L245" s="1">
        <v>0.5</v>
      </c>
      <c r="M245" s="1">
        <v>0</v>
      </c>
      <c r="P245" s="10" t="b">
        <f t="shared" si="3"/>
        <v>0</v>
      </c>
    </row>
    <row r="246" spans="1:16" x14ac:dyDescent="0.25">
      <c r="A246" t="s">
        <v>67</v>
      </c>
      <c r="B246" t="s">
        <v>30</v>
      </c>
      <c r="C246" t="s">
        <v>78</v>
      </c>
      <c r="D246" s="2" t="s">
        <v>117</v>
      </c>
      <c r="E246" t="s">
        <v>114</v>
      </c>
      <c r="F246" s="9">
        <v>2384246</v>
      </c>
      <c r="G246" t="s">
        <v>80</v>
      </c>
      <c r="H246" t="s">
        <v>19</v>
      </c>
      <c r="I246" t="s">
        <v>71</v>
      </c>
      <c r="J246" t="s">
        <v>122</v>
      </c>
      <c r="K246" s="1">
        <v>0.5</v>
      </c>
      <c r="L246" s="1">
        <v>0.5</v>
      </c>
      <c r="M246" s="1">
        <v>0</v>
      </c>
      <c r="P246" s="10" t="b">
        <f t="shared" si="3"/>
        <v>0</v>
      </c>
    </row>
    <row r="247" spans="1:16" x14ac:dyDescent="0.25">
      <c r="A247" t="s">
        <v>67</v>
      </c>
      <c r="B247" t="s">
        <v>30</v>
      </c>
      <c r="C247" t="s">
        <v>78</v>
      </c>
      <c r="D247" s="2" t="s">
        <v>117</v>
      </c>
      <c r="E247" t="s">
        <v>115</v>
      </c>
      <c r="F247" s="4">
        <v>1192123</v>
      </c>
      <c r="G247" t="s">
        <v>80</v>
      </c>
      <c r="H247" t="s">
        <v>19</v>
      </c>
      <c r="I247" t="s">
        <v>71</v>
      </c>
      <c r="J247" t="s">
        <v>122</v>
      </c>
      <c r="K247" s="1">
        <v>0.5</v>
      </c>
      <c r="L247" s="1">
        <v>0.5</v>
      </c>
      <c r="M247" s="1">
        <v>0</v>
      </c>
      <c r="P247" s="10" t="b">
        <f t="shared" si="3"/>
        <v>0</v>
      </c>
    </row>
    <row r="248" spans="1:16" x14ac:dyDescent="0.25">
      <c r="A248" t="s">
        <v>67</v>
      </c>
      <c r="B248" t="s">
        <v>30</v>
      </c>
      <c r="C248" t="s">
        <v>78</v>
      </c>
      <c r="D248" s="2" t="s">
        <v>117</v>
      </c>
      <c r="E248" t="s">
        <v>116</v>
      </c>
      <c r="F248" s="4">
        <v>951140</v>
      </c>
      <c r="G248" t="s">
        <v>80</v>
      </c>
      <c r="H248" t="s">
        <v>19</v>
      </c>
      <c r="I248" t="s">
        <v>71</v>
      </c>
      <c r="J248" t="s">
        <v>122</v>
      </c>
      <c r="K248" s="1">
        <v>0.5</v>
      </c>
      <c r="L248" s="1">
        <v>0.5</v>
      </c>
      <c r="M248" s="1">
        <v>0</v>
      </c>
      <c r="O248" s="6">
        <v>1665561</v>
      </c>
      <c r="P248" s="10" t="b">
        <f t="shared" si="3"/>
        <v>0</v>
      </c>
    </row>
    <row r="249" spans="1:16" x14ac:dyDescent="0.25">
      <c r="A249" t="s">
        <v>67</v>
      </c>
      <c r="B249" t="s">
        <v>30</v>
      </c>
      <c r="C249" t="s">
        <v>82</v>
      </c>
      <c r="D249" s="2" t="s">
        <v>111</v>
      </c>
      <c r="E249" t="s">
        <v>114</v>
      </c>
      <c r="F249" s="4"/>
      <c r="G249" t="s">
        <v>80</v>
      </c>
      <c r="H249" t="s">
        <v>19</v>
      </c>
      <c r="I249" t="s">
        <v>71</v>
      </c>
      <c r="J249" t="s">
        <v>122</v>
      </c>
      <c r="K249" s="1">
        <v>0.5</v>
      </c>
      <c r="L249" s="1">
        <v>0.5</v>
      </c>
      <c r="M249" s="1">
        <v>0</v>
      </c>
      <c r="O249" s="6">
        <v>2439694</v>
      </c>
      <c r="P249" s="10" t="b">
        <f t="shared" si="3"/>
        <v>0</v>
      </c>
    </row>
    <row r="250" spans="1:16" x14ac:dyDescent="0.25">
      <c r="A250" t="s">
        <v>67</v>
      </c>
      <c r="B250" t="s">
        <v>30</v>
      </c>
      <c r="C250" t="s">
        <v>82</v>
      </c>
      <c r="D250" s="2" t="s">
        <v>111</v>
      </c>
      <c r="E250" t="s">
        <v>115</v>
      </c>
      <c r="F250" s="4">
        <v>1167599</v>
      </c>
      <c r="G250" t="s">
        <v>80</v>
      </c>
      <c r="H250" t="s">
        <v>19</v>
      </c>
      <c r="I250" t="s">
        <v>71</v>
      </c>
      <c r="J250" t="s">
        <v>122</v>
      </c>
      <c r="K250" s="1">
        <v>0.5</v>
      </c>
      <c r="L250" s="1">
        <v>0.5</v>
      </c>
      <c r="M250" s="1">
        <v>0</v>
      </c>
      <c r="P250" s="10" t="b">
        <f t="shared" si="3"/>
        <v>0</v>
      </c>
    </row>
    <row r="251" spans="1:16" x14ac:dyDescent="0.25">
      <c r="A251" t="s">
        <v>67</v>
      </c>
      <c r="B251" t="s">
        <v>30</v>
      </c>
      <c r="C251" t="s">
        <v>82</v>
      </c>
      <c r="D251" s="2" t="s">
        <v>111</v>
      </c>
      <c r="E251" t="s">
        <v>116</v>
      </c>
      <c r="F251" s="4"/>
      <c r="G251" t="s">
        <v>80</v>
      </c>
      <c r="H251" t="s">
        <v>19</v>
      </c>
      <c r="I251" t="s">
        <v>71</v>
      </c>
      <c r="J251" t="s">
        <v>122</v>
      </c>
      <c r="K251" s="1">
        <v>0.5</v>
      </c>
      <c r="L251" s="1">
        <v>0.5</v>
      </c>
      <c r="M251" s="1">
        <v>0</v>
      </c>
      <c r="O251" s="6">
        <v>58437</v>
      </c>
      <c r="P251" s="10" t="b">
        <f t="shared" si="3"/>
        <v>0</v>
      </c>
    </row>
    <row r="252" spans="1:16" x14ac:dyDescent="0.25">
      <c r="A252" t="s">
        <v>67</v>
      </c>
      <c r="B252" t="s">
        <v>30</v>
      </c>
      <c r="C252" t="s">
        <v>110</v>
      </c>
      <c r="D252" s="2" t="s">
        <v>111</v>
      </c>
      <c r="E252" t="s">
        <v>114</v>
      </c>
      <c r="F252" s="4"/>
      <c r="G252" t="s">
        <v>80</v>
      </c>
      <c r="H252" t="s">
        <v>19</v>
      </c>
      <c r="I252" t="s">
        <v>71</v>
      </c>
      <c r="J252" t="s">
        <v>122</v>
      </c>
      <c r="K252" s="1">
        <v>0.5</v>
      </c>
      <c r="L252" s="1">
        <v>0.5</v>
      </c>
      <c r="M252" s="1">
        <v>0</v>
      </c>
      <c r="O252" s="6">
        <v>29205</v>
      </c>
      <c r="P252" s="10" t="b">
        <f t="shared" si="3"/>
        <v>0</v>
      </c>
    </row>
    <row r="253" spans="1:16" x14ac:dyDescent="0.25">
      <c r="A253" t="s">
        <v>67</v>
      </c>
      <c r="B253" t="s">
        <v>30</v>
      </c>
      <c r="C253" t="s">
        <v>110</v>
      </c>
      <c r="D253" s="2" t="s">
        <v>111</v>
      </c>
      <c r="E253" t="s">
        <v>115</v>
      </c>
      <c r="F253" s="4"/>
      <c r="G253" t="s">
        <v>80</v>
      </c>
      <c r="H253" t="s">
        <v>19</v>
      </c>
      <c r="I253" t="s">
        <v>71</v>
      </c>
      <c r="J253" t="s">
        <v>122</v>
      </c>
      <c r="K253" s="1">
        <v>0.5</v>
      </c>
      <c r="L253" s="1">
        <v>0.5</v>
      </c>
      <c r="M253" s="1">
        <v>0</v>
      </c>
      <c r="O253" s="6">
        <v>121461</v>
      </c>
      <c r="P253" s="10" t="b">
        <f t="shared" si="3"/>
        <v>0</v>
      </c>
    </row>
    <row r="254" spans="1:16" x14ac:dyDescent="0.25">
      <c r="A254" t="s">
        <v>67</v>
      </c>
      <c r="B254" t="s">
        <v>30</v>
      </c>
      <c r="C254" t="s">
        <v>110</v>
      </c>
      <c r="D254" s="2" t="s">
        <v>111</v>
      </c>
      <c r="E254" t="s">
        <v>116</v>
      </c>
      <c r="F254" s="4">
        <v>1665561</v>
      </c>
      <c r="G254" t="s">
        <v>80</v>
      </c>
      <c r="H254" t="s">
        <v>19</v>
      </c>
      <c r="I254" t="s">
        <v>71</v>
      </c>
      <c r="J254" t="s">
        <v>122</v>
      </c>
      <c r="K254" s="1">
        <v>0.5</v>
      </c>
      <c r="L254" s="1">
        <v>0.5</v>
      </c>
      <c r="M254" s="1">
        <v>0</v>
      </c>
      <c r="O254" s="7">
        <v>7.3999999999999996E-2</v>
      </c>
      <c r="P254" s="10" t="b">
        <f t="shared" si="3"/>
        <v>0</v>
      </c>
    </row>
    <row r="255" spans="1:16" x14ac:dyDescent="0.25">
      <c r="A255" t="s">
        <v>67</v>
      </c>
      <c r="B255" t="s">
        <v>30</v>
      </c>
      <c r="C255" t="s">
        <v>82</v>
      </c>
      <c r="D255" s="2" t="s">
        <v>112</v>
      </c>
      <c r="E255" t="s">
        <v>100</v>
      </c>
      <c r="F255" s="4">
        <v>2439694</v>
      </c>
      <c r="G255" t="s">
        <v>80</v>
      </c>
      <c r="H255" t="s">
        <v>19</v>
      </c>
      <c r="I255" t="s">
        <v>71</v>
      </c>
      <c r="J255" t="s">
        <v>122</v>
      </c>
      <c r="K255" s="1">
        <v>0.5</v>
      </c>
      <c r="L255" s="1">
        <v>0.5</v>
      </c>
      <c r="M255" s="1">
        <v>0</v>
      </c>
      <c r="O255" s="7">
        <v>5.6000000000000001E-2</v>
      </c>
      <c r="P255" s="10" t="b">
        <f t="shared" si="3"/>
        <v>0</v>
      </c>
    </row>
    <row r="256" spans="1:16" x14ac:dyDescent="0.25">
      <c r="A256" t="s">
        <v>67</v>
      </c>
      <c r="B256" t="s">
        <v>104</v>
      </c>
      <c r="C256" t="s">
        <v>78</v>
      </c>
      <c r="D256" s="2" t="s">
        <v>118</v>
      </c>
      <c r="E256" t="s">
        <v>100</v>
      </c>
      <c r="F256" s="4"/>
      <c r="G256" t="s">
        <v>80</v>
      </c>
      <c r="H256" t="s">
        <v>19</v>
      </c>
      <c r="I256" t="s">
        <v>71</v>
      </c>
      <c r="J256" t="s">
        <v>122</v>
      </c>
      <c r="K256" s="1">
        <v>0.5</v>
      </c>
      <c r="L256" s="1">
        <v>0.5</v>
      </c>
      <c r="M256" s="1">
        <v>0</v>
      </c>
      <c r="O256" s="7">
        <v>0.157</v>
      </c>
      <c r="P256" s="10" t="b">
        <f t="shared" si="3"/>
        <v>0</v>
      </c>
    </row>
    <row r="257" spans="1:16" s="8" customFormat="1" x14ac:dyDescent="0.25">
      <c r="A257" s="12" t="s">
        <v>153</v>
      </c>
      <c r="B257" s="12" t="s">
        <v>17</v>
      </c>
      <c r="C257" s="12" t="s">
        <v>154</v>
      </c>
      <c r="D257" s="12"/>
      <c r="E257" s="12" t="s">
        <v>100</v>
      </c>
      <c r="F257" s="15">
        <v>58437</v>
      </c>
      <c r="G257" s="12" t="s">
        <v>155</v>
      </c>
      <c r="H257" s="12" t="s">
        <v>19</v>
      </c>
      <c r="I257" s="12" t="s">
        <v>156</v>
      </c>
      <c r="J257" s="12" t="s">
        <v>122</v>
      </c>
      <c r="K257" s="13">
        <v>0.5</v>
      </c>
      <c r="L257" s="13">
        <v>0.5</v>
      </c>
      <c r="M257" s="13">
        <v>0</v>
      </c>
      <c r="O257" s="11">
        <v>0.03</v>
      </c>
      <c r="P257" s="10" t="b">
        <f t="shared" si="3"/>
        <v>0</v>
      </c>
    </row>
    <row r="258" spans="1:16" s="8" customFormat="1" x14ac:dyDescent="0.25">
      <c r="A258" s="12" t="s">
        <v>153</v>
      </c>
      <c r="B258" s="12" t="s">
        <v>157</v>
      </c>
      <c r="C258" s="12"/>
      <c r="D258" s="12"/>
      <c r="E258" s="12" t="s">
        <v>100</v>
      </c>
      <c r="F258" s="15">
        <v>29205</v>
      </c>
      <c r="G258" s="12" t="s">
        <v>155</v>
      </c>
      <c r="H258" s="12" t="s">
        <v>19</v>
      </c>
      <c r="I258" s="12" t="s">
        <v>156</v>
      </c>
      <c r="J258" s="12" t="s">
        <v>122</v>
      </c>
      <c r="K258" s="13">
        <v>0.5</v>
      </c>
      <c r="L258" s="13">
        <v>0.5</v>
      </c>
      <c r="M258" s="13">
        <v>0</v>
      </c>
      <c r="O258" s="11">
        <v>0.03</v>
      </c>
      <c r="P258" s="10" t="b">
        <f t="shared" si="3"/>
        <v>0</v>
      </c>
    </row>
    <row r="259" spans="1:16" s="8" customFormat="1" x14ac:dyDescent="0.25">
      <c r="A259" s="12" t="s">
        <v>153</v>
      </c>
      <c r="B259" s="12" t="s">
        <v>158</v>
      </c>
      <c r="C259" s="12" t="s">
        <v>159</v>
      </c>
      <c r="D259" s="14"/>
      <c r="E259" s="12" t="s">
        <v>100</v>
      </c>
      <c r="F259" s="15">
        <v>121461</v>
      </c>
      <c r="G259" s="12" t="s">
        <v>18</v>
      </c>
      <c r="H259" s="12" t="s">
        <v>19</v>
      </c>
      <c r="I259" s="12" t="s">
        <v>156</v>
      </c>
      <c r="J259" s="12" t="s">
        <v>122</v>
      </c>
      <c r="K259" s="13">
        <v>0.5</v>
      </c>
      <c r="L259" s="13">
        <v>0.5</v>
      </c>
      <c r="M259" s="13">
        <v>0</v>
      </c>
      <c r="O259" s="11">
        <v>0.03</v>
      </c>
      <c r="P259" s="10" t="b">
        <f t="shared" ref="P259:P267" si="4">O259=F259</f>
        <v>0</v>
      </c>
    </row>
    <row r="260" spans="1:16" x14ac:dyDescent="0.25">
      <c r="A260" t="s">
        <v>123</v>
      </c>
      <c r="B260" t="s">
        <v>124</v>
      </c>
      <c r="C260" t="s">
        <v>124</v>
      </c>
      <c r="F260" s="5">
        <v>7.3999999999999996E-2</v>
      </c>
      <c r="H260" t="s">
        <v>127</v>
      </c>
      <c r="I260" t="s">
        <v>128</v>
      </c>
      <c r="J260" t="s">
        <v>58</v>
      </c>
      <c r="K260" s="1">
        <v>0</v>
      </c>
      <c r="L260" s="1">
        <v>1</v>
      </c>
      <c r="M260" s="1">
        <v>0</v>
      </c>
      <c r="O260" s="7">
        <v>6.9000000000000006E-2</v>
      </c>
      <c r="P260" s="10" t="b">
        <f t="shared" si="4"/>
        <v>0</v>
      </c>
    </row>
    <row r="261" spans="1:16" x14ac:dyDescent="0.25">
      <c r="A261" t="s">
        <v>123</v>
      </c>
      <c r="B261" t="s">
        <v>125</v>
      </c>
      <c r="C261" t="s">
        <v>125</v>
      </c>
      <c r="F261" s="5">
        <v>5.6000000000000001E-2</v>
      </c>
      <c r="H261" t="s">
        <v>127</v>
      </c>
      <c r="I261" t="s">
        <v>128</v>
      </c>
      <c r="J261" t="s">
        <v>58</v>
      </c>
      <c r="K261" s="1">
        <v>0</v>
      </c>
      <c r="L261" s="1">
        <v>1</v>
      </c>
      <c r="M261" s="1">
        <v>0</v>
      </c>
      <c r="O261" s="7">
        <v>6.9000000000000006E-2</v>
      </c>
      <c r="P261" s="10" t="b">
        <f t="shared" si="4"/>
        <v>0</v>
      </c>
    </row>
    <row r="262" spans="1:16" x14ac:dyDescent="0.25">
      <c r="A262" t="s">
        <v>123</v>
      </c>
      <c r="B262" t="s">
        <v>126</v>
      </c>
      <c r="C262" t="s">
        <v>126</v>
      </c>
      <c r="F262" s="5">
        <v>0.157</v>
      </c>
      <c r="H262" t="s">
        <v>127</v>
      </c>
      <c r="I262" t="s">
        <v>128</v>
      </c>
      <c r="K262" s="1">
        <v>0</v>
      </c>
      <c r="L262" s="1">
        <v>0</v>
      </c>
      <c r="M262" s="1">
        <v>1</v>
      </c>
      <c r="P262" s="10" t="b">
        <f t="shared" si="4"/>
        <v>0</v>
      </c>
    </row>
    <row r="263" spans="1:16" x14ac:dyDescent="0.25">
      <c r="A263" t="s">
        <v>129</v>
      </c>
      <c r="B263" t="s">
        <v>130</v>
      </c>
      <c r="C263" t="s">
        <v>130</v>
      </c>
      <c r="F263" s="1">
        <v>0.03</v>
      </c>
      <c r="H263" t="s">
        <v>127</v>
      </c>
      <c r="I263" t="s">
        <v>129</v>
      </c>
      <c r="P263" s="10" t="b">
        <f t="shared" si="4"/>
        <v>0</v>
      </c>
    </row>
    <row r="264" spans="1:16" x14ac:dyDescent="0.25">
      <c r="A264" t="s">
        <v>129</v>
      </c>
      <c r="B264" t="s">
        <v>131</v>
      </c>
      <c r="C264" t="s">
        <v>131</v>
      </c>
      <c r="F264" s="1">
        <v>0.03</v>
      </c>
      <c r="H264" t="s">
        <v>127</v>
      </c>
      <c r="I264" t="s">
        <v>129</v>
      </c>
      <c r="P264" s="10" t="b">
        <f t="shared" si="4"/>
        <v>0</v>
      </c>
    </row>
    <row r="265" spans="1:16" x14ac:dyDescent="0.25">
      <c r="A265" t="s">
        <v>129</v>
      </c>
      <c r="B265" t="s">
        <v>132</v>
      </c>
      <c r="C265" t="s">
        <v>132</v>
      </c>
      <c r="F265" s="1">
        <v>0.03</v>
      </c>
      <c r="H265" t="s">
        <v>127</v>
      </c>
      <c r="I265" t="s">
        <v>129</v>
      </c>
      <c r="P265" s="10" t="b">
        <f t="shared" si="4"/>
        <v>0</v>
      </c>
    </row>
    <row r="266" spans="1:16" x14ac:dyDescent="0.25">
      <c r="A266" t="s">
        <v>12</v>
      </c>
      <c r="B266" t="s">
        <v>133</v>
      </c>
      <c r="C266" t="s">
        <v>133</v>
      </c>
      <c r="F266" s="5">
        <v>6.9000000000000006E-2</v>
      </c>
      <c r="P266" s="10" t="b">
        <f t="shared" si="4"/>
        <v>0</v>
      </c>
    </row>
    <row r="267" spans="1:16" x14ac:dyDescent="0.25">
      <c r="A267" t="s">
        <v>12</v>
      </c>
      <c r="B267" t="s">
        <v>134</v>
      </c>
      <c r="C267" t="s">
        <v>134</v>
      </c>
      <c r="F267" s="5">
        <v>6.9000000000000006E-2</v>
      </c>
      <c r="P267" s="10" t="b">
        <f t="shared" si="4"/>
        <v>0</v>
      </c>
    </row>
  </sheetData>
  <autoFilter ref="A1:N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:J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UnitCost</vt:lpstr>
      <vt:lpstr>Sheet1</vt:lpstr>
    </vt:vector>
  </TitlesOfParts>
  <Company>AESO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Hu</dc:creator>
  <cp:lastModifiedBy>Yan Wang</cp:lastModifiedBy>
  <dcterms:created xsi:type="dcterms:W3CDTF">2019-12-04T17:39:01Z</dcterms:created>
  <dcterms:modified xsi:type="dcterms:W3CDTF">2020-05-07T19:32:31Z</dcterms:modified>
</cp:coreProperties>
</file>