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umna\Desktop\mis201 lab work\"/>
    </mc:Choice>
  </mc:AlternateContent>
  <xr:revisionPtr revIDLastSave="0" documentId="13_ncr:1_{E5D20CC4-4D6A-4926-B6FB-E67603E4AB15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Referencing" sheetId="8" r:id="rId1"/>
    <sheet name="Referencing Exercise" sheetId="6" r:id="rId2"/>
    <sheet name="Referencing Extra" sheetId="7" r:id="rId3"/>
    <sheet name="Flash Fill" sheetId="12" r:id="rId4"/>
    <sheet name="Freeze Rows &amp; Columns" sheetId="13" r:id="rId5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L5" i="7"/>
  <c r="L6" i="7"/>
  <c r="L7" i="7"/>
  <c r="L8" i="7"/>
  <c r="L9" i="7"/>
  <c r="L10" i="7"/>
  <c r="L11" i="7"/>
  <c r="L12" i="7"/>
  <c r="L13" i="7"/>
  <c r="L14" i="7"/>
  <c r="L15" i="7"/>
  <c r="K5" i="7"/>
  <c r="K6" i="7"/>
  <c r="K7" i="7"/>
  <c r="K8" i="7"/>
  <c r="K9" i="7"/>
  <c r="K10" i="7"/>
  <c r="K11" i="7"/>
  <c r="K12" i="7"/>
  <c r="K13" i="7"/>
  <c r="K14" i="7"/>
  <c r="K15" i="7"/>
  <c r="J5" i="7"/>
  <c r="J6" i="7"/>
  <c r="J7" i="7"/>
  <c r="J8" i="7"/>
  <c r="J9" i="7"/>
  <c r="J10" i="7"/>
  <c r="J11" i="7"/>
  <c r="J12" i="7"/>
  <c r="J13" i="7"/>
  <c r="J14" i="7"/>
  <c r="J15" i="7"/>
  <c r="I5" i="7"/>
  <c r="I6" i="7"/>
  <c r="I7" i="7"/>
  <c r="I8" i="7"/>
  <c r="I9" i="7"/>
  <c r="I10" i="7"/>
  <c r="I11" i="7"/>
  <c r="I12" i="7"/>
  <c r="I13" i="7"/>
  <c r="I14" i="7"/>
  <c r="I15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F5" i="7"/>
  <c r="F6" i="7"/>
  <c r="F7" i="7"/>
  <c r="F8" i="7"/>
  <c r="F9" i="7"/>
  <c r="F10" i="7"/>
  <c r="F11" i="7"/>
  <c r="F12" i="7"/>
  <c r="F13" i="7"/>
  <c r="F14" i="7"/>
  <c r="F15" i="7"/>
  <c r="E5" i="7"/>
  <c r="E6" i="7"/>
  <c r="E7" i="7"/>
  <c r="E8" i="7"/>
  <c r="E9" i="7"/>
  <c r="E10" i="7"/>
  <c r="E11" i="7"/>
  <c r="E12" i="7"/>
  <c r="E13" i="7"/>
  <c r="E14" i="7"/>
  <c r="E15" i="7"/>
  <c r="D5" i="7"/>
  <c r="D6" i="7"/>
  <c r="D7" i="7"/>
  <c r="D8" i="7"/>
  <c r="D9" i="7"/>
  <c r="D10" i="7"/>
  <c r="D11" i="7"/>
  <c r="D12" i="7"/>
  <c r="D13" i="7"/>
  <c r="D14" i="7"/>
  <c r="D15" i="7"/>
  <c r="I4" i="7"/>
  <c r="J4" i="7"/>
  <c r="K4" i="7"/>
  <c r="L4" i="7"/>
  <c r="M4" i="7"/>
  <c r="H4" i="7"/>
  <c r="G4" i="7"/>
  <c r="F4" i="7"/>
  <c r="E4" i="7"/>
  <c r="D4" i="7"/>
  <c r="C5" i="7"/>
  <c r="C6" i="7"/>
  <c r="C7" i="7"/>
  <c r="C8" i="7"/>
  <c r="C9" i="7"/>
  <c r="C10" i="7"/>
  <c r="C11" i="7"/>
  <c r="C12" i="7"/>
  <c r="C13" i="7"/>
  <c r="C14" i="7"/>
  <c r="C15" i="7"/>
  <c r="C4" i="7"/>
  <c r="B5" i="7"/>
  <c r="B6" i="7"/>
  <c r="B7" i="7"/>
  <c r="B8" i="7"/>
  <c r="B9" i="7"/>
  <c r="B10" i="7"/>
  <c r="B11" i="7"/>
  <c r="B12" i="7"/>
  <c r="B13" i="7"/>
  <c r="B14" i="7"/>
  <c r="B15" i="7"/>
  <c r="B4" i="7"/>
  <c r="J27" i="6"/>
  <c r="I27" i="6"/>
  <c r="H27" i="6"/>
  <c r="G27" i="6"/>
  <c r="F27" i="6"/>
  <c r="E27" i="6"/>
  <c r="J16" i="6"/>
  <c r="J17" i="6"/>
  <c r="J18" i="6"/>
  <c r="J19" i="6"/>
  <c r="J20" i="6"/>
  <c r="J21" i="6"/>
  <c r="J22" i="6"/>
  <c r="J23" i="6"/>
  <c r="J24" i="6"/>
  <c r="J25" i="6"/>
  <c r="J26" i="6"/>
  <c r="J15" i="6"/>
  <c r="I16" i="6"/>
  <c r="I17" i="6"/>
  <c r="I18" i="6"/>
  <c r="I19" i="6"/>
  <c r="I20" i="6"/>
  <c r="I21" i="6"/>
  <c r="I22" i="6"/>
  <c r="I23" i="6"/>
  <c r="I24" i="6"/>
  <c r="I25" i="6"/>
  <c r="I26" i="6"/>
  <c r="I15" i="6"/>
  <c r="H16" i="6"/>
  <c r="H17" i="6"/>
  <c r="H18" i="6"/>
  <c r="H19" i="6"/>
  <c r="H20" i="6"/>
  <c r="H21" i="6"/>
  <c r="H22" i="6"/>
  <c r="H23" i="6"/>
  <c r="H24" i="6"/>
  <c r="H25" i="6"/>
  <c r="H26" i="6"/>
  <c r="H15" i="6"/>
  <c r="G16" i="6"/>
  <c r="G17" i="6"/>
  <c r="G18" i="6"/>
  <c r="G19" i="6"/>
  <c r="G20" i="6"/>
  <c r="G21" i="6"/>
  <c r="G22" i="6"/>
  <c r="G23" i="6"/>
  <c r="G24" i="6"/>
  <c r="G25" i="6"/>
  <c r="G26" i="6"/>
  <c r="G15" i="6"/>
  <c r="F16" i="6"/>
  <c r="F17" i="6"/>
  <c r="F18" i="6"/>
  <c r="F19" i="6"/>
  <c r="F20" i="6"/>
  <c r="F21" i="6"/>
  <c r="F22" i="6"/>
  <c r="F23" i="6"/>
  <c r="F24" i="6"/>
  <c r="F25" i="6"/>
  <c r="F26" i="6"/>
  <c r="F15" i="6"/>
  <c r="E16" i="6"/>
  <c r="E17" i="6"/>
  <c r="E18" i="6"/>
  <c r="E19" i="6"/>
  <c r="E20" i="6"/>
  <c r="E21" i="6"/>
  <c r="E22" i="6"/>
  <c r="E23" i="6"/>
  <c r="E24" i="6"/>
  <c r="E25" i="6"/>
  <c r="E26" i="6"/>
  <c r="E15" i="6"/>
  <c r="D27" i="6"/>
  <c r="D16" i="6"/>
  <c r="D17" i="6"/>
  <c r="D18" i="6"/>
  <c r="D19" i="6"/>
  <c r="D20" i="6"/>
  <c r="D21" i="6"/>
  <c r="D22" i="6"/>
  <c r="D23" i="6"/>
  <c r="D24" i="6"/>
  <c r="D25" i="6"/>
  <c r="D26" i="6"/>
  <c r="D15" i="6"/>
  <c r="C12" i="8"/>
  <c r="C11" i="8"/>
  <c r="C10" i="8"/>
  <c r="C10" i="6"/>
  <c r="C9" i="6"/>
  <c r="C8" i="6"/>
  <c r="C7" i="6"/>
  <c r="C6" i="6"/>
  <c r="C5" i="6"/>
  <c r="C4" i="6"/>
  <c r="C9" i="8"/>
  <c r="C8" i="8"/>
  <c r="C7" i="8"/>
  <c r="C6" i="8"/>
  <c r="C5" i="8"/>
  <c r="C4" i="8"/>
  <c r="A2" i="7"/>
</calcChain>
</file>

<file path=xl/sharedStrings.xml><?xml version="1.0" encoding="utf-8"?>
<sst xmlns="http://schemas.openxmlformats.org/spreadsheetml/2006/main" count="170" uniqueCount="122">
  <si>
    <t>Below are the amounts of product left and product used. Please find the amount of product left again by using cell referencing.</t>
  </si>
  <si>
    <t>Amount of Product left initially (oz)</t>
  </si>
  <si>
    <t>Amount of product used (oz)</t>
  </si>
  <si>
    <t>Amount of product finally leftover (oz)</t>
  </si>
  <si>
    <t>Please find the amount of missing points needed to attain a hundred percent score, using referencing.</t>
  </si>
  <si>
    <t>Name</t>
  </si>
  <si>
    <t>Grade Totals</t>
  </si>
  <si>
    <t>Points away from 100</t>
  </si>
  <si>
    <t>Max score</t>
  </si>
  <si>
    <t>Jay</t>
  </si>
  <si>
    <t>Rue</t>
  </si>
  <si>
    <t>Chin</t>
  </si>
  <si>
    <t>Cameroon</t>
  </si>
  <si>
    <t>Dennis</t>
  </si>
  <si>
    <t>Suri</t>
  </si>
  <si>
    <t>Sho</t>
  </si>
  <si>
    <t>Please fill the total sales by different items of a certain supermarket by using referencing and basic math functions. (The percentage of totals sales by every item is given below)</t>
  </si>
  <si>
    <t>Month</t>
  </si>
  <si>
    <t>Date</t>
  </si>
  <si>
    <t xml:space="preserve">Total Sales </t>
  </si>
  <si>
    <t>Ice Cream</t>
  </si>
  <si>
    <t>Cakes</t>
  </si>
  <si>
    <t>Cookies</t>
  </si>
  <si>
    <t>Chips</t>
  </si>
  <si>
    <t>Cheese</t>
  </si>
  <si>
    <t>Sodas</t>
  </si>
  <si>
    <t>Misc</t>
  </si>
  <si>
    <t>Jan</t>
  </si>
  <si>
    <t>13th September</t>
  </si>
  <si>
    <t>Feb</t>
  </si>
  <si>
    <t>14th September</t>
  </si>
  <si>
    <t>Mar</t>
  </si>
  <si>
    <t>15th September</t>
  </si>
  <si>
    <t>Apr</t>
  </si>
  <si>
    <t>16th September</t>
  </si>
  <si>
    <t>May</t>
  </si>
  <si>
    <t>17th September</t>
  </si>
  <si>
    <t>Jun</t>
  </si>
  <si>
    <t>18th September</t>
  </si>
  <si>
    <t>Jul</t>
  </si>
  <si>
    <t>19th September</t>
  </si>
  <si>
    <t>Aug</t>
  </si>
  <si>
    <t>20th September</t>
  </si>
  <si>
    <t>Sep</t>
  </si>
  <si>
    <t>21st September</t>
  </si>
  <si>
    <t>Oct</t>
  </si>
  <si>
    <t>22nd September</t>
  </si>
  <si>
    <t>Nov</t>
  </si>
  <si>
    <t>23rd September</t>
  </si>
  <si>
    <t>Dec</t>
  </si>
  <si>
    <t>24th September</t>
  </si>
  <si>
    <t>Average</t>
  </si>
  <si>
    <t>Assumptions (Formula Inputs)</t>
  </si>
  <si>
    <t>Misc.</t>
  </si>
  <si>
    <t>Please create a multiplication by using reference and basic math functions. The outcome of the table should be like the one below - using the functions instead of the numbers.</t>
  </si>
  <si>
    <t>Color</t>
  </si>
  <si>
    <t>Full Name</t>
  </si>
  <si>
    <t>Color Name</t>
  </si>
  <si>
    <t>First Name</t>
  </si>
  <si>
    <t>Surname</t>
  </si>
  <si>
    <t>Blue</t>
  </si>
  <si>
    <t>Alex Jones</t>
  </si>
  <si>
    <t>Yellow</t>
  </si>
  <si>
    <t>Sam Gartner</t>
  </si>
  <si>
    <t>Red</t>
  </si>
  <si>
    <t>Jane Doe</t>
  </si>
  <si>
    <t>Green</t>
  </si>
  <si>
    <t>Albert Kim</t>
  </si>
  <si>
    <t>White</t>
  </si>
  <si>
    <t>Sean Jenkins</t>
  </si>
  <si>
    <t>Black</t>
  </si>
  <si>
    <t>Drew Carter</t>
  </si>
  <si>
    <t xml:space="preserve">Perfume Name </t>
  </si>
  <si>
    <t>Confirmation number</t>
  </si>
  <si>
    <t>Order Number</t>
  </si>
  <si>
    <t>Scent</t>
  </si>
  <si>
    <t>Review</t>
  </si>
  <si>
    <t>Lavender Haze</t>
  </si>
  <si>
    <t>WXCF1256</t>
  </si>
  <si>
    <t>Mild</t>
  </si>
  <si>
    <t>"I hated it, it was too fragrant and irritating to my skin, would not buy again."</t>
  </si>
  <si>
    <t>Wallflower Willow</t>
  </si>
  <si>
    <t>ASER1296</t>
  </si>
  <si>
    <t>Strong</t>
  </si>
  <si>
    <t>"It was okay, wasn’t too strong but didn’t do anything for my skin, I may reconsider if things change."</t>
  </si>
  <si>
    <t>RETF1487</t>
  </si>
  <si>
    <t>"Good, not too irritating to the skin because of zero scent, will be buying this again."</t>
  </si>
  <si>
    <t>Graceful Lily</t>
  </si>
  <si>
    <t>FRDT1248</t>
  </si>
  <si>
    <t xml:space="preserve">Strong </t>
  </si>
  <si>
    <t>Patchouli</t>
  </si>
  <si>
    <t>LERC1698</t>
  </si>
  <si>
    <t>Medium</t>
  </si>
  <si>
    <t>DDRE8956</t>
  </si>
  <si>
    <t>DSDF1247</t>
  </si>
  <si>
    <t>Eternal Elegance</t>
  </si>
  <si>
    <t>FGSYT1245</t>
  </si>
  <si>
    <t>Ruby Red</t>
  </si>
  <si>
    <t>SDER1477</t>
  </si>
  <si>
    <t xml:space="preserve">J&amp;J </t>
  </si>
  <si>
    <t>NHBJ2148</t>
  </si>
  <si>
    <t>J&amp;J</t>
  </si>
  <si>
    <t>VBNH1478</t>
  </si>
  <si>
    <t>XDFR6355</t>
  </si>
  <si>
    <t>"It was okay, wasn’t too strong but didn’t do anything for my skin, I may reconsider if things change.</t>
  </si>
  <si>
    <t>FFGH3325</t>
  </si>
  <si>
    <t>XXSA7785</t>
  </si>
  <si>
    <t>UYUT9933</t>
  </si>
  <si>
    <t>NNBM4469</t>
  </si>
  <si>
    <t>CCSA7653</t>
  </si>
  <si>
    <t xml:space="preserve">Alex </t>
  </si>
  <si>
    <t>Sam</t>
  </si>
  <si>
    <t>Jane</t>
  </si>
  <si>
    <t>Albert</t>
  </si>
  <si>
    <t>Sean</t>
  </si>
  <si>
    <t>Drew</t>
  </si>
  <si>
    <t>Jones</t>
  </si>
  <si>
    <t>Gartner</t>
  </si>
  <si>
    <t>Doe</t>
  </si>
  <si>
    <t>Kim</t>
  </si>
  <si>
    <t>Jenkins</t>
  </si>
  <si>
    <t>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</si>
</sst>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1">
      <alignment horizontal="centerContinuous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7" applyProtection="1">
      <protection locked="0"/>
    </xf>
    <xf numFmtId="0" fontId="8" fillId="3" borderId="0" xfId="7" applyFont="1" applyFill="1" applyProtection="1">
      <protection locked="0"/>
    </xf>
    <xf numFmtId="0" fontId="2" fillId="0" borderId="0" xfId="0" applyFont="1"/>
    <xf numFmtId="0" fontId="8" fillId="4" borderId="1" xfId="0" applyFont="1" applyFill="1" applyBorder="1" applyAlignment="1">
      <alignment horizontal="center"/>
    </xf>
    <xf numFmtId="0" fontId="8" fillId="3" borderId="0" xfId="7" applyFont="1" applyFill="1" applyAlignment="1">
      <alignment horizontal="center"/>
    </xf>
    <xf numFmtId="0" fontId="8" fillId="3" borderId="1" xfId="7" applyFont="1" applyFill="1" applyBorder="1" applyAlignment="1">
      <alignment horizontal="center"/>
    </xf>
    <xf numFmtId="9" fontId="8" fillId="3" borderId="1" xfId="7" applyNumberFormat="1" applyFont="1" applyFill="1" applyBorder="1" applyAlignment="1">
      <alignment horizontal="center"/>
    </xf>
    <xf numFmtId="0" fontId="8" fillId="3" borderId="0" xfId="7" applyFont="1" applyFill="1" applyAlignment="1" applyProtection="1">
      <alignment horizontal="center"/>
      <protection locked="0"/>
    </xf>
    <xf numFmtId="0" fontId="3" fillId="0" borderId="0" xfId="7" applyAlignment="1" applyProtection="1">
      <alignment horizontal="center"/>
      <protection locked="0"/>
    </xf>
    <xf numFmtId="0" fontId="11" fillId="0" borderId="0" xfId="0" applyFont="1"/>
    <xf numFmtId="0" fontId="11" fillId="6" borderId="0" xfId="0" applyFont="1" applyFill="1"/>
    <xf numFmtId="0" fontId="0" fillId="6" borderId="0" xfId="0" applyFill="1"/>
    <xf numFmtId="0" fontId="11" fillId="7" borderId="1" xfId="0" applyFont="1" applyFill="1" applyBorder="1"/>
    <xf numFmtId="0" fontId="0" fillId="4" borderId="1" xfId="0" applyFill="1" applyBorder="1"/>
    <xf numFmtId="0" fontId="1" fillId="0" borderId="1" xfId="1" applyFont="1" applyBorder="1"/>
    <xf numFmtId="1" fontId="1" fillId="0" borderId="1" xfId="1" applyNumberFormat="1" applyFont="1" applyBorder="1"/>
    <xf numFmtId="1" fontId="1" fillId="5" borderId="1" xfId="1" applyNumberFormat="1" applyFont="1" applyFill="1" applyBorder="1"/>
    <xf numFmtId="0" fontId="1" fillId="0" borderId="0" xfId="0" applyFont="1"/>
    <xf numFmtId="0" fontId="1" fillId="0" borderId="3" xfId="1" applyFont="1" applyBorder="1"/>
    <xf numFmtId="1" fontId="1" fillId="0" borderId="3" xfId="1" applyNumberFormat="1" applyFont="1" applyBorder="1"/>
    <xf numFmtId="8" fontId="1" fillId="5" borderId="1" xfId="1" applyNumberFormat="1" applyFont="1" applyFill="1" applyBorder="1"/>
    <xf numFmtId="0" fontId="1" fillId="0" borderId="1" xfId="1" applyFont="1" applyBorder="1" applyAlignment="1">
      <alignment horizontal="center"/>
    </xf>
    <xf numFmtId="0" fontId="1" fillId="0" borderId="1" xfId="8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3" applyFont="1" applyBorder="1"/>
    <xf numFmtId="0" fontId="4" fillId="0" borderId="0" xfId="1"/>
    <xf numFmtId="0" fontId="1" fillId="0" borderId="0" xfId="7" applyFont="1" applyAlignment="1" applyProtection="1">
      <alignment horizontal="center"/>
      <protection locked="0"/>
    </xf>
    <xf numFmtId="0" fontId="1" fillId="0" borderId="0" xfId="7" applyFont="1" applyProtection="1">
      <protection locked="0"/>
    </xf>
    <xf numFmtId="0" fontId="0" fillId="0" borderId="0" xfId="0" applyAlignment="1">
      <alignment horizontal="center"/>
    </xf>
    <xf numFmtId="0" fontId="1" fillId="0" borderId="0" xfId="1" applyFont="1"/>
    <xf numFmtId="9" fontId="1" fillId="0" borderId="0" xfId="0" applyNumberFormat="1" applyFont="1"/>
    <xf numFmtId="0" fontId="1" fillId="5" borderId="1" xfId="1" applyFont="1" applyFill="1" applyBorder="1"/>
    <xf numFmtId="0" fontId="9" fillId="0" borderId="4" xfId="0" applyFont="1" applyBorder="1" applyAlignment="1">
      <alignment horizontal="center" vertical="center" wrapText="1"/>
    </xf>
    <xf numFmtId="0" fontId="8" fillId="3" borderId="4" xfId="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8" fillId="3" borderId="2" xfId="7" applyFont="1" applyFill="1" applyBorder="1" applyAlignment="1">
      <alignment horizontal="center"/>
    </xf>
  </cellXfs>
  <cellStyles count="9">
    <cellStyle name="Comma 2" xfId="2" xr:uid="{00000000-0005-0000-0000-000000000000}"/>
    <cellStyle name="Followed Hyperlink" xfId="6" builtinId="9" hidden="1"/>
    <cellStyle name="Hyperlink" xfId="5" builtinId="8" hidden="1"/>
    <cellStyle name="Normal" xfId="0" builtinId="0"/>
    <cellStyle name="Normal 2" xfId="1" xr:uid="{00000000-0005-0000-0000-000004000000}"/>
    <cellStyle name="Normal 3" xfId="7" xr:uid="{00000000-0005-0000-0000-000005000000}"/>
    <cellStyle name="Percent" xfId="8" builtinId="5"/>
    <cellStyle name="Percent 2" xfId="3" xr:uid="{00000000-0005-0000-0000-000006000000}"/>
    <cellStyle name="redcenteraccrossselect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zoomScale="86" workbookViewId="0">
      <selection activeCell="D12" sqref="D12"/>
    </sheetView>
  </sheetViews>
  <sheetFormatPr defaultColWidth="11.453125" defaultRowHeight="14.5" x14ac:dyDescent="0.35"/>
  <cols>
    <col min="1" max="1" width="54.453125" customWidth="1"/>
    <col min="2" max="2" width="34.453125" customWidth="1"/>
    <col min="3" max="3" width="35.7265625" customWidth="1"/>
    <col min="4" max="4" width="47.453125" customWidth="1"/>
    <col min="5" max="5" width="14" bestFit="1" customWidth="1"/>
    <col min="6" max="6" width="11.453125" bestFit="1" customWidth="1"/>
    <col min="7" max="7" width="14" bestFit="1" customWidth="1"/>
    <col min="8" max="8" width="11.453125" bestFit="1" customWidth="1"/>
    <col min="9" max="9" width="14" bestFit="1" customWidth="1"/>
    <col min="10" max="10" width="11.453125" bestFit="1" customWidth="1"/>
  </cols>
  <sheetData>
    <row r="1" spans="1:3" ht="29.15" customHeight="1" x14ac:dyDescent="0.35">
      <c r="A1" s="11" t="s">
        <v>0</v>
      </c>
      <c r="B1" s="12"/>
      <c r="C1" s="12"/>
    </row>
    <row r="2" spans="1:3" ht="18" customHeight="1" x14ac:dyDescent="0.35"/>
    <row r="3" spans="1:3" x14ac:dyDescent="0.35">
      <c r="A3" s="13" t="s">
        <v>1</v>
      </c>
      <c r="B3" s="13" t="s">
        <v>2</v>
      </c>
      <c r="C3" s="13" t="s">
        <v>3</v>
      </c>
    </row>
    <row r="4" spans="1:3" x14ac:dyDescent="0.35">
      <c r="A4" s="14">
        <v>35</v>
      </c>
      <c r="B4" s="14">
        <v>2</v>
      </c>
      <c r="C4" s="14">
        <f>A4-B4</f>
        <v>33</v>
      </c>
    </row>
    <row r="5" spans="1:3" x14ac:dyDescent="0.35">
      <c r="A5" s="14">
        <v>12</v>
      </c>
      <c r="B5" s="14">
        <v>3</v>
      </c>
      <c r="C5" s="14">
        <f>A5-B5</f>
        <v>9</v>
      </c>
    </row>
    <row r="6" spans="1:3" x14ac:dyDescent="0.35">
      <c r="A6" s="14">
        <v>11</v>
      </c>
      <c r="B6" s="14">
        <v>2</v>
      </c>
      <c r="C6" s="14">
        <f>A6-B6</f>
        <v>9</v>
      </c>
    </row>
    <row r="7" spans="1:3" x14ac:dyDescent="0.35">
      <c r="A7" s="14">
        <v>35</v>
      </c>
      <c r="B7" s="14">
        <v>2</v>
      </c>
      <c r="C7" s="14">
        <f>A7-B7</f>
        <v>33</v>
      </c>
    </row>
    <row r="8" spans="1:3" x14ac:dyDescent="0.35">
      <c r="A8" s="14">
        <v>8</v>
      </c>
      <c r="B8" s="14">
        <v>3</v>
      </c>
      <c r="C8" s="14">
        <f>A8-B8</f>
        <v>5</v>
      </c>
    </row>
    <row r="9" spans="1:3" x14ac:dyDescent="0.35">
      <c r="A9" s="14">
        <v>9</v>
      </c>
      <c r="B9" s="14">
        <v>4</v>
      </c>
      <c r="C9" s="14">
        <f>A9-B9</f>
        <v>5</v>
      </c>
    </row>
    <row r="10" spans="1:3" x14ac:dyDescent="0.35">
      <c r="A10" s="14">
        <v>4</v>
      </c>
      <c r="B10" s="14">
        <v>2</v>
      </c>
      <c r="C10" s="14">
        <f>A10-B10</f>
        <v>2</v>
      </c>
    </row>
    <row r="11" spans="1:3" x14ac:dyDescent="0.35">
      <c r="A11" s="14">
        <v>3</v>
      </c>
      <c r="B11" s="14">
        <v>2</v>
      </c>
      <c r="C11" s="14">
        <f>A11-B11</f>
        <v>1</v>
      </c>
    </row>
    <row r="12" spans="1:3" x14ac:dyDescent="0.35">
      <c r="A12" s="14">
        <v>8</v>
      </c>
      <c r="B12" s="14">
        <v>2</v>
      </c>
      <c r="C12" s="14">
        <f>A12-B12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topLeftCell="A6" zoomScale="75" workbookViewId="0">
      <selection activeCell="E33" sqref="E33"/>
    </sheetView>
  </sheetViews>
  <sheetFormatPr defaultColWidth="8.81640625" defaultRowHeight="15.5" x14ac:dyDescent="0.35"/>
  <cols>
    <col min="1" max="1" width="19.7265625" style="3" customWidth="1"/>
    <col min="2" max="2" width="11.7265625" style="3" bestFit="1" customWidth="1"/>
    <col min="3" max="3" width="28.453125" style="3" customWidth="1"/>
    <col min="4" max="4" width="37.81640625" style="3" customWidth="1"/>
    <col min="5" max="5" width="40.453125" style="3" customWidth="1"/>
    <col min="6" max="6" width="37.81640625" style="3" customWidth="1"/>
    <col min="7" max="7" width="25.81640625" style="3" customWidth="1"/>
    <col min="8" max="8" width="24.453125" style="3" customWidth="1"/>
    <col min="9" max="9" width="10.81640625" style="3" bestFit="1" customWidth="1"/>
    <col min="10" max="16384" width="8.81640625" style="3"/>
  </cols>
  <sheetData>
    <row r="1" spans="1:10" ht="93" customHeight="1" x14ac:dyDescent="0.35">
      <c r="A1" s="33" t="s">
        <v>4</v>
      </c>
      <c r="B1" s="33"/>
      <c r="C1" s="33"/>
      <c r="D1" s="18"/>
      <c r="E1" s="18"/>
      <c r="F1" s="18"/>
      <c r="G1" s="18"/>
      <c r="H1" s="18"/>
      <c r="I1" s="18"/>
      <c r="J1" s="18"/>
    </row>
    <row r="2" spans="1:10" x14ac:dyDescent="0.35">
      <c r="A2" s="6" t="s">
        <v>5</v>
      </c>
      <c r="B2" s="6" t="s">
        <v>6</v>
      </c>
      <c r="C2" s="6" t="s">
        <v>7</v>
      </c>
      <c r="D2" s="18"/>
      <c r="E2" s="30"/>
      <c r="F2" s="18"/>
      <c r="G2" s="18"/>
      <c r="H2" s="18"/>
      <c r="I2" s="18"/>
      <c r="J2" s="18"/>
    </row>
    <row r="3" spans="1:10" x14ac:dyDescent="0.35">
      <c r="A3" s="6" t="s">
        <v>8</v>
      </c>
      <c r="B3" s="6">
        <v>100</v>
      </c>
      <c r="C3" s="7"/>
      <c r="D3" s="18"/>
      <c r="E3" s="18"/>
      <c r="F3" s="18"/>
      <c r="G3" s="18"/>
      <c r="H3" s="18"/>
      <c r="I3" s="18"/>
      <c r="J3" s="18"/>
    </row>
    <row r="4" spans="1:10" x14ac:dyDescent="0.35">
      <c r="A4" s="4" t="s">
        <v>9</v>
      </c>
      <c r="B4" s="22">
        <v>70</v>
      </c>
      <c r="C4" s="23">
        <f>B3-B4</f>
        <v>30</v>
      </c>
      <c r="D4" s="18"/>
      <c r="E4" s="18"/>
      <c r="F4" s="18"/>
      <c r="G4" s="18"/>
      <c r="H4" s="18"/>
      <c r="I4" s="18"/>
      <c r="J4" s="18"/>
    </row>
    <row r="5" spans="1:10" x14ac:dyDescent="0.35">
      <c r="A5" s="4" t="s">
        <v>10</v>
      </c>
      <c r="B5" s="22">
        <v>30</v>
      </c>
      <c r="C5" s="23">
        <f>B3-B5</f>
        <v>70</v>
      </c>
      <c r="D5" s="18"/>
      <c r="E5" s="18"/>
      <c r="F5" s="18"/>
      <c r="G5" s="18"/>
      <c r="H5" s="18"/>
      <c r="I5" s="18"/>
      <c r="J5" s="18"/>
    </row>
    <row r="6" spans="1:10" x14ac:dyDescent="0.35">
      <c r="A6" s="4" t="s">
        <v>11</v>
      </c>
      <c r="B6" s="22">
        <v>56</v>
      </c>
      <c r="C6" s="23">
        <f>B3-B6</f>
        <v>44</v>
      </c>
      <c r="D6" s="18"/>
      <c r="E6" s="18"/>
      <c r="F6" s="18"/>
      <c r="G6" s="18"/>
      <c r="H6" s="18"/>
      <c r="I6" s="18"/>
      <c r="J6" s="18"/>
    </row>
    <row r="7" spans="1:10" x14ac:dyDescent="0.35">
      <c r="A7" s="4" t="s">
        <v>12</v>
      </c>
      <c r="B7" s="22">
        <v>77</v>
      </c>
      <c r="C7" s="23">
        <f>B3-B7</f>
        <v>23</v>
      </c>
      <c r="D7" s="18"/>
      <c r="E7" s="18"/>
      <c r="F7" s="18"/>
      <c r="G7" s="18"/>
      <c r="H7" s="18"/>
      <c r="I7" s="18"/>
      <c r="J7" s="18"/>
    </row>
    <row r="8" spans="1:10" x14ac:dyDescent="0.35">
      <c r="A8" s="4" t="s">
        <v>13</v>
      </c>
      <c r="B8" s="22">
        <v>89</v>
      </c>
      <c r="C8" s="23">
        <f>B3-B8</f>
        <v>11</v>
      </c>
      <c r="D8" s="18"/>
      <c r="E8" s="18"/>
      <c r="F8" s="18"/>
      <c r="G8" s="18"/>
      <c r="H8" s="18"/>
      <c r="I8" s="18"/>
      <c r="J8" s="18"/>
    </row>
    <row r="9" spans="1:10" x14ac:dyDescent="0.35">
      <c r="A9" s="4" t="s">
        <v>14</v>
      </c>
      <c r="B9" s="22">
        <v>90</v>
      </c>
      <c r="C9" s="23">
        <f>B3-B9</f>
        <v>10</v>
      </c>
      <c r="D9" s="18"/>
      <c r="E9" s="18"/>
      <c r="F9" s="18"/>
      <c r="G9" s="18"/>
      <c r="H9" s="18"/>
      <c r="I9" s="18"/>
      <c r="J9" s="18"/>
    </row>
    <row r="10" spans="1:10" x14ac:dyDescent="0.35">
      <c r="A10" s="4" t="s">
        <v>15</v>
      </c>
      <c r="B10" s="22">
        <v>79</v>
      </c>
      <c r="C10" s="24">
        <f>B3-B10</f>
        <v>21</v>
      </c>
      <c r="D10" s="18"/>
      <c r="E10" s="18"/>
      <c r="F10" s="18"/>
      <c r="G10" s="18"/>
      <c r="H10" s="18"/>
      <c r="I10" s="18"/>
      <c r="J10" s="18"/>
    </row>
    <row r="13" spans="1:10" ht="49" customHeight="1" x14ac:dyDescent="0.35">
      <c r="A13" s="35" t="s">
        <v>16</v>
      </c>
      <c r="B13" s="35"/>
      <c r="C13" s="35"/>
      <c r="D13" s="35"/>
      <c r="E13" s="35"/>
      <c r="F13" s="35"/>
      <c r="G13" s="35"/>
      <c r="H13" s="35"/>
      <c r="I13" s="35"/>
      <c r="J13" s="18"/>
    </row>
    <row r="14" spans="1:10" x14ac:dyDescent="0.35">
      <c r="A14" s="5" t="s">
        <v>17</v>
      </c>
      <c r="B14" s="5" t="s">
        <v>18</v>
      </c>
      <c r="C14" s="5" t="s">
        <v>19</v>
      </c>
      <c r="D14" s="5" t="s">
        <v>20</v>
      </c>
      <c r="E14" s="5" t="s">
        <v>21</v>
      </c>
      <c r="F14" s="5" t="s">
        <v>22</v>
      </c>
      <c r="G14" s="5" t="s">
        <v>23</v>
      </c>
      <c r="H14" s="5" t="s">
        <v>24</v>
      </c>
      <c r="I14" s="5" t="s">
        <v>25</v>
      </c>
      <c r="J14" s="5" t="s">
        <v>26</v>
      </c>
    </row>
    <row r="15" spans="1:10" x14ac:dyDescent="0.35">
      <c r="A15" s="15" t="s">
        <v>27</v>
      </c>
      <c r="B15" s="15" t="s">
        <v>28</v>
      </c>
      <c r="C15" s="16">
        <v>1200</v>
      </c>
      <c r="D15" s="17">
        <f>C15*13%</f>
        <v>156</v>
      </c>
      <c r="E15" s="17">
        <f>C15*22%</f>
        <v>264</v>
      </c>
      <c r="F15" s="17">
        <f>C15*20%</f>
        <v>240</v>
      </c>
      <c r="G15" s="17">
        <f>C15*27%</f>
        <v>324</v>
      </c>
      <c r="H15" s="17">
        <f>C15*5%</f>
        <v>60</v>
      </c>
      <c r="I15" s="17">
        <f>C15*7%</f>
        <v>84.000000000000014</v>
      </c>
      <c r="J15" s="17">
        <f>C15*6%</f>
        <v>72</v>
      </c>
    </row>
    <row r="16" spans="1:10" x14ac:dyDescent="0.35">
      <c r="A16" s="15" t="s">
        <v>29</v>
      </c>
      <c r="B16" s="15" t="s">
        <v>30</v>
      </c>
      <c r="C16" s="18">
        <v>3000</v>
      </c>
      <c r="D16" s="17">
        <f t="shared" ref="D16:D26" si="0">C16*13%</f>
        <v>390</v>
      </c>
      <c r="E16" s="17">
        <f t="shared" ref="E16:E26" si="1">C16*22%</f>
        <v>660</v>
      </c>
      <c r="F16" s="17">
        <f t="shared" ref="F16:F26" si="2">C16*20%</f>
        <v>600</v>
      </c>
      <c r="G16" s="17">
        <f t="shared" ref="G16:G26" si="3">C16*27%</f>
        <v>810</v>
      </c>
      <c r="H16" s="17">
        <f t="shared" ref="H16:H26" si="4">C16*5%</f>
        <v>150</v>
      </c>
      <c r="I16" s="17">
        <f t="shared" ref="I16:I26" si="5">C16*7%</f>
        <v>210.00000000000003</v>
      </c>
      <c r="J16" s="17">
        <f t="shared" ref="J16:J26" si="6">C16*6%</f>
        <v>180</v>
      </c>
    </row>
    <row r="17" spans="1:11" x14ac:dyDescent="0.35">
      <c r="A17" s="15" t="s">
        <v>31</v>
      </c>
      <c r="B17" s="15" t="s">
        <v>32</v>
      </c>
      <c r="C17" s="16">
        <v>5500</v>
      </c>
      <c r="D17" s="17">
        <f t="shared" si="0"/>
        <v>715</v>
      </c>
      <c r="E17" s="17">
        <f t="shared" si="1"/>
        <v>1210</v>
      </c>
      <c r="F17" s="17">
        <f t="shared" si="2"/>
        <v>1100</v>
      </c>
      <c r="G17" s="17">
        <f t="shared" si="3"/>
        <v>1485</v>
      </c>
      <c r="H17" s="17">
        <f t="shared" si="4"/>
        <v>275</v>
      </c>
      <c r="I17" s="17">
        <f t="shared" si="5"/>
        <v>385.00000000000006</v>
      </c>
      <c r="J17" s="17">
        <f t="shared" si="6"/>
        <v>330</v>
      </c>
      <c r="K17" s="18"/>
    </row>
    <row r="18" spans="1:11" x14ac:dyDescent="0.35">
      <c r="A18" s="15" t="s">
        <v>33</v>
      </c>
      <c r="B18" s="15" t="s">
        <v>34</v>
      </c>
      <c r="C18" s="16">
        <v>400</v>
      </c>
      <c r="D18" s="17">
        <f t="shared" si="0"/>
        <v>52</v>
      </c>
      <c r="E18" s="17">
        <f t="shared" si="1"/>
        <v>88</v>
      </c>
      <c r="F18" s="17">
        <f t="shared" si="2"/>
        <v>80</v>
      </c>
      <c r="G18" s="17">
        <f t="shared" si="3"/>
        <v>108</v>
      </c>
      <c r="H18" s="17">
        <f t="shared" si="4"/>
        <v>20</v>
      </c>
      <c r="I18" s="17">
        <f t="shared" si="5"/>
        <v>28.000000000000004</v>
      </c>
      <c r="J18" s="17">
        <f t="shared" si="6"/>
        <v>24</v>
      </c>
      <c r="K18" s="18"/>
    </row>
    <row r="19" spans="1:11" x14ac:dyDescent="0.35">
      <c r="A19" s="15" t="s">
        <v>35</v>
      </c>
      <c r="B19" s="15" t="s">
        <v>36</v>
      </c>
      <c r="C19" s="16">
        <v>750</v>
      </c>
      <c r="D19" s="17">
        <f t="shared" si="0"/>
        <v>97.5</v>
      </c>
      <c r="E19" s="17">
        <f t="shared" si="1"/>
        <v>165</v>
      </c>
      <c r="F19" s="17">
        <f t="shared" si="2"/>
        <v>150</v>
      </c>
      <c r="G19" s="17">
        <f t="shared" si="3"/>
        <v>202.5</v>
      </c>
      <c r="H19" s="17">
        <f t="shared" si="4"/>
        <v>37.5</v>
      </c>
      <c r="I19" s="17">
        <f t="shared" si="5"/>
        <v>52.500000000000007</v>
      </c>
      <c r="J19" s="17">
        <f t="shared" si="6"/>
        <v>45</v>
      </c>
      <c r="K19" s="18"/>
    </row>
    <row r="20" spans="1:11" x14ac:dyDescent="0.35">
      <c r="A20" s="15" t="s">
        <v>37</v>
      </c>
      <c r="B20" s="15" t="s">
        <v>38</v>
      </c>
      <c r="C20" s="16">
        <v>900</v>
      </c>
      <c r="D20" s="17">
        <f t="shared" si="0"/>
        <v>117</v>
      </c>
      <c r="E20" s="17">
        <f t="shared" si="1"/>
        <v>198</v>
      </c>
      <c r="F20" s="17">
        <f t="shared" si="2"/>
        <v>180</v>
      </c>
      <c r="G20" s="17">
        <f t="shared" si="3"/>
        <v>243.00000000000003</v>
      </c>
      <c r="H20" s="17">
        <f t="shared" si="4"/>
        <v>45</v>
      </c>
      <c r="I20" s="17">
        <f t="shared" si="5"/>
        <v>63.000000000000007</v>
      </c>
      <c r="J20" s="17">
        <f t="shared" si="6"/>
        <v>54</v>
      </c>
      <c r="K20" s="18"/>
    </row>
    <row r="21" spans="1:11" x14ac:dyDescent="0.35">
      <c r="A21" s="15" t="s">
        <v>39</v>
      </c>
      <c r="B21" s="15" t="s">
        <v>40</v>
      </c>
      <c r="C21" s="16">
        <v>1200</v>
      </c>
      <c r="D21" s="17">
        <f t="shared" si="0"/>
        <v>156</v>
      </c>
      <c r="E21" s="17">
        <f t="shared" si="1"/>
        <v>264</v>
      </c>
      <c r="F21" s="17">
        <f t="shared" si="2"/>
        <v>240</v>
      </c>
      <c r="G21" s="17">
        <f t="shared" si="3"/>
        <v>324</v>
      </c>
      <c r="H21" s="17">
        <f t="shared" si="4"/>
        <v>60</v>
      </c>
      <c r="I21" s="17">
        <f t="shared" si="5"/>
        <v>84.000000000000014</v>
      </c>
      <c r="J21" s="17">
        <f t="shared" si="6"/>
        <v>72</v>
      </c>
      <c r="K21" s="18"/>
    </row>
    <row r="22" spans="1:11" x14ac:dyDescent="0.35">
      <c r="A22" s="15" t="s">
        <v>41</v>
      </c>
      <c r="B22" s="15" t="s">
        <v>42</v>
      </c>
      <c r="C22" s="16">
        <v>1000</v>
      </c>
      <c r="D22" s="17">
        <f t="shared" si="0"/>
        <v>130</v>
      </c>
      <c r="E22" s="17">
        <f t="shared" si="1"/>
        <v>220</v>
      </c>
      <c r="F22" s="17">
        <f t="shared" si="2"/>
        <v>200</v>
      </c>
      <c r="G22" s="17">
        <f t="shared" si="3"/>
        <v>270</v>
      </c>
      <c r="H22" s="17">
        <f t="shared" si="4"/>
        <v>50</v>
      </c>
      <c r="I22" s="17">
        <f t="shared" si="5"/>
        <v>70</v>
      </c>
      <c r="J22" s="17">
        <f t="shared" si="6"/>
        <v>60</v>
      </c>
      <c r="K22" s="18"/>
    </row>
    <row r="23" spans="1:11" x14ac:dyDescent="0.35">
      <c r="A23" s="15" t="s">
        <v>43</v>
      </c>
      <c r="B23" s="15" t="s">
        <v>44</v>
      </c>
      <c r="C23" s="16">
        <v>3000</v>
      </c>
      <c r="D23" s="17">
        <f t="shared" si="0"/>
        <v>390</v>
      </c>
      <c r="E23" s="17">
        <f t="shared" si="1"/>
        <v>660</v>
      </c>
      <c r="F23" s="17">
        <f t="shared" si="2"/>
        <v>600</v>
      </c>
      <c r="G23" s="17">
        <f t="shared" si="3"/>
        <v>810</v>
      </c>
      <c r="H23" s="17">
        <f t="shared" si="4"/>
        <v>150</v>
      </c>
      <c r="I23" s="17">
        <f t="shared" si="5"/>
        <v>210.00000000000003</v>
      </c>
      <c r="J23" s="17">
        <f t="shared" si="6"/>
        <v>180</v>
      </c>
      <c r="K23" s="18"/>
    </row>
    <row r="24" spans="1:11" x14ac:dyDescent="0.35">
      <c r="A24" s="15" t="s">
        <v>45</v>
      </c>
      <c r="B24" s="15" t="s">
        <v>46</v>
      </c>
      <c r="C24" s="16">
        <v>2890</v>
      </c>
      <c r="D24" s="17">
        <f t="shared" si="0"/>
        <v>375.7</v>
      </c>
      <c r="E24" s="17">
        <f t="shared" si="1"/>
        <v>635.79999999999995</v>
      </c>
      <c r="F24" s="17">
        <f t="shared" si="2"/>
        <v>578</v>
      </c>
      <c r="G24" s="17">
        <f t="shared" si="3"/>
        <v>780.30000000000007</v>
      </c>
      <c r="H24" s="17">
        <f t="shared" si="4"/>
        <v>144.5</v>
      </c>
      <c r="I24" s="17">
        <f t="shared" si="5"/>
        <v>202.3</v>
      </c>
      <c r="J24" s="17">
        <f t="shared" si="6"/>
        <v>173.4</v>
      </c>
      <c r="K24" s="18"/>
    </row>
    <row r="25" spans="1:11" x14ac:dyDescent="0.35">
      <c r="A25" s="15" t="s">
        <v>47</v>
      </c>
      <c r="B25" s="15" t="s">
        <v>48</v>
      </c>
      <c r="C25" s="16">
        <v>700</v>
      </c>
      <c r="D25" s="17">
        <f t="shared" si="0"/>
        <v>91</v>
      </c>
      <c r="E25" s="17">
        <f t="shared" si="1"/>
        <v>154</v>
      </c>
      <c r="F25" s="17">
        <f t="shared" si="2"/>
        <v>140</v>
      </c>
      <c r="G25" s="17">
        <f t="shared" si="3"/>
        <v>189</v>
      </c>
      <c r="H25" s="17">
        <f t="shared" si="4"/>
        <v>35</v>
      </c>
      <c r="I25" s="17">
        <f t="shared" si="5"/>
        <v>49.000000000000007</v>
      </c>
      <c r="J25" s="17">
        <f t="shared" si="6"/>
        <v>42</v>
      </c>
      <c r="K25" s="18"/>
    </row>
    <row r="26" spans="1:11" ht="16" thickBot="1" x14ac:dyDescent="0.4">
      <c r="A26" s="19" t="s">
        <v>49</v>
      </c>
      <c r="B26" s="19" t="s">
        <v>50</v>
      </c>
      <c r="C26" s="20">
        <v>1200</v>
      </c>
      <c r="D26" s="17">
        <f t="shared" si="0"/>
        <v>156</v>
      </c>
      <c r="E26" s="17">
        <f t="shared" si="1"/>
        <v>264</v>
      </c>
      <c r="F26" s="17">
        <f t="shared" si="2"/>
        <v>240</v>
      </c>
      <c r="G26" s="17">
        <f t="shared" si="3"/>
        <v>324</v>
      </c>
      <c r="H26" s="17">
        <f t="shared" si="4"/>
        <v>60</v>
      </c>
      <c r="I26" s="17">
        <f t="shared" si="5"/>
        <v>84.000000000000014</v>
      </c>
      <c r="J26" s="17">
        <f t="shared" si="6"/>
        <v>72</v>
      </c>
      <c r="K26" s="18"/>
    </row>
    <row r="27" spans="1:11" x14ac:dyDescent="0.35">
      <c r="A27" s="21" t="s">
        <v>51</v>
      </c>
      <c r="B27" s="21" t="s">
        <v>51</v>
      </c>
      <c r="C27" s="21"/>
      <c r="D27" s="21">
        <f>AVERAGE(D15:D26)</f>
        <v>235.51666666666665</v>
      </c>
      <c r="E27" s="21">
        <f>AVERAGE(E15:E26)</f>
        <v>398.56666666666666</v>
      </c>
      <c r="F27" s="21">
        <f>AVERAGE(F15:F26)</f>
        <v>362.33333333333331</v>
      </c>
      <c r="G27" s="21">
        <f>AVERAGE(G15:G26)</f>
        <v>489.15000000000003</v>
      </c>
      <c r="H27" s="21">
        <f>AVERAGE(H15:H26)</f>
        <v>90.583333333333329</v>
      </c>
      <c r="I27" s="21">
        <f>AVERAGE(I15:I26)</f>
        <v>126.81666666666668</v>
      </c>
      <c r="J27" s="21">
        <f>AVERAGE(J15:J26)</f>
        <v>108.7</v>
      </c>
      <c r="K27" s="18"/>
    </row>
    <row r="28" spans="1:11" x14ac:dyDescent="0.3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18"/>
    </row>
    <row r="29" spans="1:11" ht="30" customHeight="1" x14ac:dyDescent="0.35">
      <c r="A29" s="18"/>
      <c r="B29" s="18"/>
      <c r="C29" s="18"/>
      <c r="D29" s="34" t="s">
        <v>52</v>
      </c>
      <c r="E29" s="34"/>
      <c r="F29" s="34"/>
      <c r="G29" s="34"/>
      <c r="H29" s="34"/>
      <c r="I29" s="34"/>
      <c r="J29" s="34"/>
      <c r="K29" s="18"/>
    </row>
    <row r="30" spans="1:11" x14ac:dyDescent="0.35">
      <c r="A30" s="18"/>
      <c r="B30" s="18"/>
      <c r="C30" s="18"/>
      <c r="D30" s="4" t="s">
        <v>20</v>
      </c>
      <c r="E30" s="4" t="s">
        <v>21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53</v>
      </c>
      <c r="K30" s="18"/>
    </row>
    <row r="31" spans="1:11" x14ac:dyDescent="0.35">
      <c r="A31" s="18"/>
      <c r="B31" s="18"/>
      <c r="C31" s="18"/>
      <c r="D31" s="25">
        <v>0.13</v>
      </c>
      <c r="E31" s="25">
        <v>0.22</v>
      </c>
      <c r="F31" s="25">
        <v>0.2</v>
      </c>
      <c r="G31" s="25">
        <v>0.27</v>
      </c>
      <c r="H31" s="25">
        <v>0.05</v>
      </c>
      <c r="I31" s="25">
        <v>7.0000000000000007E-2</v>
      </c>
      <c r="J31" s="25">
        <v>0.06</v>
      </c>
      <c r="K31" s="31"/>
    </row>
    <row r="32" spans="1:11" x14ac:dyDescent="0.35">
      <c r="A32" s="18"/>
      <c r="B32" s="18"/>
      <c r="C32" s="18"/>
      <c r="D32" s="30"/>
      <c r="E32" s="30"/>
      <c r="F32" s="30"/>
      <c r="G32" s="30"/>
      <c r="H32" s="30"/>
      <c r="I32" s="30"/>
      <c r="J32" s="30"/>
      <c r="K32" s="18"/>
    </row>
    <row r="33" spans="4:10" x14ac:dyDescent="0.35">
      <c r="D33" s="30"/>
      <c r="E33" s="30"/>
      <c r="F33" s="30"/>
      <c r="G33" s="30"/>
      <c r="H33" s="30"/>
      <c r="I33" s="30"/>
      <c r="J33" s="30"/>
    </row>
    <row r="34" spans="4:10" x14ac:dyDescent="0.35">
      <c r="D34" s="30"/>
      <c r="E34" s="30"/>
      <c r="F34" s="30"/>
      <c r="G34" s="30"/>
      <c r="H34" s="30"/>
      <c r="I34" s="30"/>
      <c r="J34" s="30"/>
    </row>
    <row r="35" spans="4:10" x14ac:dyDescent="0.35">
      <c r="D35" s="30"/>
      <c r="E35" s="30"/>
      <c r="F35" s="30"/>
      <c r="G35" s="30"/>
      <c r="H35" s="30"/>
      <c r="I35" s="30"/>
      <c r="J35" s="30"/>
    </row>
    <row r="36" spans="4:10" x14ac:dyDescent="0.35">
      <c r="D36" s="30"/>
      <c r="E36" s="30"/>
      <c r="F36" s="30"/>
      <c r="G36" s="30"/>
      <c r="H36" s="30"/>
      <c r="I36" s="30"/>
      <c r="J36" s="30"/>
    </row>
  </sheetData>
  <mergeCells count="3">
    <mergeCell ref="A1:C1"/>
    <mergeCell ref="D29:J29"/>
    <mergeCell ref="A13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topLeftCell="A2" workbookViewId="0">
      <selection activeCell="N15" sqref="N15"/>
    </sheetView>
  </sheetViews>
  <sheetFormatPr defaultColWidth="8.81640625" defaultRowHeight="15.5" x14ac:dyDescent="0.35"/>
  <cols>
    <col min="1" max="16384" width="8.81640625" style="3"/>
  </cols>
  <sheetData>
    <row r="1" spans="1:14" ht="73" customHeight="1" x14ac:dyDescent="0.35">
      <c r="A1" s="33" t="s">
        <v>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8"/>
    </row>
    <row r="2" spans="1:14" x14ac:dyDescent="0.35">
      <c r="A2" s="37" t="str">
        <f>"Mutiplication Table"</f>
        <v>Mutiplication Table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0"/>
    </row>
    <row r="3" spans="1:14" x14ac:dyDescent="0.35">
      <c r="A3" s="32"/>
      <c r="B3" s="32">
        <v>1</v>
      </c>
      <c r="C3" s="32">
        <v>2</v>
      </c>
      <c r="D3" s="32">
        <v>3</v>
      </c>
      <c r="E3" s="32">
        <v>4</v>
      </c>
      <c r="F3" s="32">
        <v>5</v>
      </c>
      <c r="G3" s="32">
        <v>6</v>
      </c>
      <c r="H3" s="32">
        <v>7</v>
      </c>
      <c r="I3" s="32">
        <v>8</v>
      </c>
      <c r="J3" s="32">
        <v>9</v>
      </c>
      <c r="K3" s="32">
        <v>10</v>
      </c>
      <c r="L3" s="32">
        <v>11</v>
      </c>
      <c r="M3" s="32">
        <v>12</v>
      </c>
      <c r="N3" s="30"/>
    </row>
    <row r="4" spans="1:14" x14ac:dyDescent="0.35">
      <c r="A4" s="32">
        <v>1</v>
      </c>
      <c r="B4" s="15">
        <f>B$3*$A4</f>
        <v>1</v>
      </c>
      <c r="C4" s="15">
        <f>C$3*$A4</f>
        <v>2</v>
      </c>
      <c r="D4" s="15">
        <f>D$3*$A4</f>
        <v>3</v>
      </c>
      <c r="E4" s="15">
        <f>E$3*$A4</f>
        <v>4</v>
      </c>
      <c r="F4" s="15">
        <f>F$3*$A4</f>
        <v>5</v>
      </c>
      <c r="G4" s="15">
        <f>G$3*$A4</f>
        <v>6</v>
      </c>
      <c r="H4" s="15">
        <f>H$3*$A4</f>
        <v>7</v>
      </c>
      <c r="I4" s="15">
        <f t="shared" ref="I4:M15" si="0">I$3*$A4</f>
        <v>8</v>
      </c>
      <c r="J4" s="15">
        <f t="shared" si="0"/>
        <v>9</v>
      </c>
      <c r="K4" s="15">
        <f t="shared" si="0"/>
        <v>10</v>
      </c>
      <c r="L4" s="15">
        <f t="shared" si="0"/>
        <v>11</v>
      </c>
      <c r="M4" s="15">
        <f t="shared" si="0"/>
        <v>12</v>
      </c>
      <c r="N4" s="30"/>
    </row>
    <row r="5" spans="1:14" x14ac:dyDescent="0.35">
      <c r="A5" s="32">
        <v>2</v>
      </c>
      <c r="B5" s="15">
        <f t="shared" ref="B5:H15" si="1">B$3*$A5</f>
        <v>2</v>
      </c>
      <c r="C5" s="15">
        <f t="shared" si="1"/>
        <v>4</v>
      </c>
      <c r="D5" s="15">
        <f t="shared" si="1"/>
        <v>6</v>
      </c>
      <c r="E5" s="15">
        <f t="shared" si="1"/>
        <v>8</v>
      </c>
      <c r="F5" s="15">
        <f t="shared" si="1"/>
        <v>10</v>
      </c>
      <c r="G5" s="15">
        <f t="shared" si="1"/>
        <v>12</v>
      </c>
      <c r="H5" s="15">
        <f t="shared" si="1"/>
        <v>14</v>
      </c>
      <c r="I5" s="15">
        <f t="shared" si="0"/>
        <v>16</v>
      </c>
      <c r="J5" s="15">
        <f t="shared" si="0"/>
        <v>18</v>
      </c>
      <c r="K5" s="15">
        <f t="shared" si="0"/>
        <v>20</v>
      </c>
      <c r="L5" s="15">
        <f t="shared" si="0"/>
        <v>22</v>
      </c>
      <c r="M5" s="15">
        <f t="shared" si="0"/>
        <v>24</v>
      </c>
      <c r="N5" s="30"/>
    </row>
    <row r="6" spans="1:14" x14ac:dyDescent="0.35">
      <c r="A6" s="32">
        <v>3</v>
      </c>
      <c r="B6" s="15">
        <f t="shared" si="1"/>
        <v>3</v>
      </c>
      <c r="C6" s="15">
        <f t="shared" si="1"/>
        <v>6</v>
      </c>
      <c r="D6" s="15">
        <f t="shared" si="1"/>
        <v>9</v>
      </c>
      <c r="E6" s="15">
        <f t="shared" si="1"/>
        <v>12</v>
      </c>
      <c r="F6" s="15">
        <f t="shared" si="1"/>
        <v>15</v>
      </c>
      <c r="G6" s="15">
        <f t="shared" si="1"/>
        <v>18</v>
      </c>
      <c r="H6" s="15">
        <f t="shared" si="1"/>
        <v>21</v>
      </c>
      <c r="I6" s="15">
        <f t="shared" si="0"/>
        <v>24</v>
      </c>
      <c r="J6" s="15">
        <f t="shared" si="0"/>
        <v>27</v>
      </c>
      <c r="K6" s="15">
        <f t="shared" si="0"/>
        <v>30</v>
      </c>
      <c r="L6" s="15">
        <f t="shared" si="0"/>
        <v>33</v>
      </c>
      <c r="M6" s="15">
        <f t="shared" si="0"/>
        <v>36</v>
      </c>
      <c r="N6" s="30"/>
    </row>
    <row r="7" spans="1:14" x14ac:dyDescent="0.35">
      <c r="A7" s="32">
        <v>4</v>
      </c>
      <c r="B7" s="15">
        <f t="shared" si="1"/>
        <v>4</v>
      </c>
      <c r="C7" s="15">
        <f t="shared" si="1"/>
        <v>8</v>
      </c>
      <c r="D7" s="15">
        <f t="shared" si="1"/>
        <v>12</v>
      </c>
      <c r="E7" s="15">
        <f t="shared" si="1"/>
        <v>16</v>
      </c>
      <c r="F7" s="15">
        <f t="shared" si="1"/>
        <v>20</v>
      </c>
      <c r="G7" s="15">
        <f t="shared" si="1"/>
        <v>24</v>
      </c>
      <c r="H7" s="15">
        <f t="shared" si="1"/>
        <v>28</v>
      </c>
      <c r="I7" s="15">
        <f t="shared" si="0"/>
        <v>32</v>
      </c>
      <c r="J7" s="15">
        <f t="shared" si="0"/>
        <v>36</v>
      </c>
      <c r="K7" s="15">
        <f t="shared" si="0"/>
        <v>40</v>
      </c>
      <c r="L7" s="15">
        <f t="shared" si="0"/>
        <v>44</v>
      </c>
      <c r="M7" s="15">
        <f t="shared" si="0"/>
        <v>48</v>
      </c>
      <c r="N7" s="30"/>
    </row>
    <row r="8" spans="1:14" x14ac:dyDescent="0.35">
      <c r="A8" s="32">
        <v>5</v>
      </c>
      <c r="B8" s="15">
        <f t="shared" si="1"/>
        <v>5</v>
      </c>
      <c r="C8" s="15">
        <f t="shared" si="1"/>
        <v>10</v>
      </c>
      <c r="D8" s="15">
        <f t="shared" si="1"/>
        <v>15</v>
      </c>
      <c r="E8" s="15">
        <f t="shared" si="1"/>
        <v>20</v>
      </c>
      <c r="F8" s="15">
        <f t="shared" si="1"/>
        <v>25</v>
      </c>
      <c r="G8" s="15">
        <f t="shared" si="1"/>
        <v>30</v>
      </c>
      <c r="H8" s="15">
        <f t="shared" si="1"/>
        <v>35</v>
      </c>
      <c r="I8" s="15">
        <f t="shared" si="0"/>
        <v>40</v>
      </c>
      <c r="J8" s="15">
        <f t="shared" si="0"/>
        <v>45</v>
      </c>
      <c r="K8" s="15">
        <f t="shared" si="0"/>
        <v>50</v>
      </c>
      <c r="L8" s="15">
        <f t="shared" si="0"/>
        <v>55</v>
      </c>
      <c r="M8" s="15">
        <f t="shared" si="0"/>
        <v>60</v>
      </c>
      <c r="N8" s="30"/>
    </row>
    <row r="9" spans="1:14" x14ac:dyDescent="0.35">
      <c r="A9" s="32">
        <v>6</v>
      </c>
      <c r="B9" s="15">
        <f t="shared" si="1"/>
        <v>6</v>
      </c>
      <c r="C9" s="15">
        <f t="shared" si="1"/>
        <v>12</v>
      </c>
      <c r="D9" s="15">
        <f t="shared" si="1"/>
        <v>18</v>
      </c>
      <c r="E9" s="15">
        <f t="shared" si="1"/>
        <v>24</v>
      </c>
      <c r="F9" s="15">
        <f t="shared" si="1"/>
        <v>30</v>
      </c>
      <c r="G9" s="15">
        <f t="shared" si="1"/>
        <v>36</v>
      </c>
      <c r="H9" s="15">
        <f t="shared" si="1"/>
        <v>42</v>
      </c>
      <c r="I9" s="15">
        <f t="shared" si="0"/>
        <v>48</v>
      </c>
      <c r="J9" s="15">
        <f t="shared" si="0"/>
        <v>54</v>
      </c>
      <c r="K9" s="15">
        <f t="shared" si="0"/>
        <v>60</v>
      </c>
      <c r="L9" s="15">
        <f t="shared" si="0"/>
        <v>66</v>
      </c>
      <c r="M9" s="15">
        <f t="shared" si="0"/>
        <v>72</v>
      </c>
      <c r="N9" s="30"/>
    </row>
    <row r="10" spans="1:14" x14ac:dyDescent="0.35">
      <c r="A10" s="32">
        <v>7</v>
      </c>
      <c r="B10" s="15">
        <f t="shared" si="1"/>
        <v>7</v>
      </c>
      <c r="C10" s="15">
        <f t="shared" si="1"/>
        <v>14</v>
      </c>
      <c r="D10" s="15">
        <f t="shared" si="1"/>
        <v>21</v>
      </c>
      <c r="E10" s="15">
        <f t="shared" si="1"/>
        <v>28</v>
      </c>
      <c r="F10" s="15">
        <f t="shared" si="1"/>
        <v>35</v>
      </c>
      <c r="G10" s="15">
        <f t="shared" si="1"/>
        <v>42</v>
      </c>
      <c r="H10" s="15">
        <f t="shared" si="1"/>
        <v>49</v>
      </c>
      <c r="I10" s="15">
        <f t="shared" si="0"/>
        <v>56</v>
      </c>
      <c r="J10" s="15">
        <f t="shared" si="0"/>
        <v>63</v>
      </c>
      <c r="K10" s="15">
        <f t="shared" si="0"/>
        <v>70</v>
      </c>
      <c r="L10" s="15">
        <f t="shared" si="0"/>
        <v>77</v>
      </c>
      <c r="M10" s="15">
        <f t="shared" si="0"/>
        <v>84</v>
      </c>
      <c r="N10" s="30"/>
    </row>
    <row r="11" spans="1:14" x14ac:dyDescent="0.35">
      <c r="A11" s="32">
        <v>8</v>
      </c>
      <c r="B11" s="15">
        <f t="shared" si="1"/>
        <v>8</v>
      </c>
      <c r="C11" s="15">
        <f t="shared" si="1"/>
        <v>16</v>
      </c>
      <c r="D11" s="15">
        <f t="shared" si="1"/>
        <v>24</v>
      </c>
      <c r="E11" s="15">
        <f t="shared" si="1"/>
        <v>32</v>
      </c>
      <c r="F11" s="15">
        <f t="shared" si="1"/>
        <v>40</v>
      </c>
      <c r="G11" s="15">
        <f t="shared" si="1"/>
        <v>48</v>
      </c>
      <c r="H11" s="15">
        <f t="shared" si="1"/>
        <v>56</v>
      </c>
      <c r="I11" s="15">
        <f t="shared" si="0"/>
        <v>64</v>
      </c>
      <c r="J11" s="15">
        <f t="shared" si="0"/>
        <v>72</v>
      </c>
      <c r="K11" s="15">
        <f t="shared" si="0"/>
        <v>80</v>
      </c>
      <c r="L11" s="15">
        <f t="shared" si="0"/>
        <v>88</v>
      </c>
      <c r="M11" s="15">
        <f t="shared" si="0"/>
        <v>96</v>
      </c>
      <c r="N11" s="30"/>
    </row>
    <row r="12" spans="1:14" x14ac:dyDescent="0.35">
      <c r="A12" s="32">
        <v>9</v>
      </c>
      <c r="B12" s="15">
        <f t="shared" si="1"/>
        <v>9</v>
      </c>
      <c r="C12" s="15">
        <f t="shared" si="1"/>
        <v>18</v>
      </c>
      <c r="D12" s="15">
        <f t="shared" si="1"/>
        <v>27</v>
      </c>
      <c r="E12" s="15">
        <f t="shared" si="1"/>
        <v>36</v>
      </c>
      <c r="F12" s="15">
        <f t="shared" si="1"/>
        <v>45</v>
      </c>
      <c r="G12" s="15">
        <f t="shared" si="1"/>
        <v>54</v>
      </c>
      <c r="H12" s="15">
        <f t="shared" si="1"/>
        <v>63</v>
      </c>
      <c r="I12" s="15">
        <f t="shared" si="0"/>
        <v>72</v>
      </c>
      <c r="J12" s="15">
        <f t="shared" si="0"/>
        <v>81</v>
      </c>
      <c r="K12" s="15">
        <f t="shared" si="0"/>
        <v>90</v>
      </c>
      <c r="L12" s="15">
        <f t="shared" si="0"/>
        <v>99</v>
      </c>
      <c r="M12" s="15">
        <f t="shared" si="0"/>
        <v>108</v>
      </c>
      <c r="N12" s="30"/>
    </row>
    <row r="13" spans="1:14" x14ac:dyDescent="0.35">
      <c r="A13" s="32">
        <v>10</v>
      </c>
      <c r="B13" s="15">
        <f t="shared" si="1"/>
        <v>10</v>
      </c>
      <c r="C13" s="15">
        <f t="shared" si="1"/>
        <v>20</v>
      </c>
      <c r="D13" s="15">
        <f t="shared" si="1"/>
        <v>30</v>
      </c>
      <c r="E13" s="15">
        <f t="shared" si="1"/>
        <v>40</v>
      </c>
      <c r="F13" s="15">
        <f t="shared" si="1"/>
        <v>50</v>
      </c>
      <c r="G13" s="15">
        <f t="shared" si="1"/>
        <v>60</v>
      </c>
      <c r="H13" s="15">
        <f t="shared" si="1"/>
        <v>70</v>
      </c>
      <c r="I13" s="15">
        <f t="shared" si="0"/>
        <v>80</v>
      </c>
      <c r="J13" s="15">
        <f t="shared" si="0"/>
        <v>90</v>
      </c>
      <c r="K13" s="15">
        <f t="shared" si="0"/>
        <v>100</v>
      </c>
      <c r="L13" s="15">
        <f t="shared" si="0"/>
        <v>110</v>
      </c>
      <c r="M13" s="15">
        <f t="shared" si="0"/>
        <v>120</v>
      </c>
      <c r="N13" s="30"/>
    </row>
    <row r="14" spans="1:14" x14ac:dyDescent="0.35">
      <c r="A14" s="32">
        <v>11</v>
      </c>
      <c r="B14" s="15">
        <f t="shared" si="1"/>
        <v>11</v>
      </c>
      <c r="C14" s="15">
        <f t="shared" si="1"/>
        <v>22</v>
      </c>
      <c r="D14" s="15">
        <f t="shared" si="1"/>
        <v>33</v>
      </c>
      <c r="E14" s="15">
        <f t="shared" si="1"/>
        <v>44</v>
      </c>
      <c r="F14" s="15">
        <f t="shared" si="1"/>
        <v>55</v>
      </c>
      <c r="G14" s="15">
        <f t="shared" si="1"/>
        <v>66</v>
      </c>
      <c r="H14" s="15">
        <f t="shared" si="1"/>
        <v>77</v>
      </c>
      <c r="I14" s="15">
        <f t="shared" si="0"/>
        <v>88</v>
      </c>
      <c r="J14" s="15">
        <f t="shared" si="0"/>
        <v>99</v>
      </c>
      <c r="K14" s="15">
        <f t="shared" si="0"/>
        <v>110</v>
      </c>
      <c r="L14" s="15">
        <f t="shared" si="0"/>
        <v>121</v>
      </c>
      <c r="M14" s="15">
        <f t="shared" si="0"/>
        <v>132</v>
      </c>
      <c r="N14" s="30"/>
    </row>
    <row r="15" spans="1:14" x14ac:dyDescent="0.35">
      <c r="A15" s="32">
        <v>12</v>
      </c>
      <c r="B15" s="15">
        <f t="shared" si="1"/>
        <v>12</v>
      </c>
      <c r="C15" s="15">
        <f t="shared" si="1"/>
        <v>24</v>
      </c>
      <c r="D15" s="15">
        <f t="shared" si="1"/>
        <v>36</v>
      </c>
      <c r="E15" s="15">
        <f t="shared" si="1"/>
        <v>48</v>
      </c>
      <c r="F15" s="15">
        <f t="shared" si="1"/>
        <v>60</v>
      </c>
      <c r="G15" s="15">
        <f t="shared" si="1"/>
        <v>72</v>
      </c>
      <c r="H15" s="15">
        <f t="shared" si="1"/>
        <v>84</v>
      </c>
      <c r="I15" s="15">
        <f t="shared" si="0"/>
        <v>96</v>
      </c>
      <c r="J15" s="15">
        <f t="shared" si="0"/>
        <v>108</v>
      </c>
      <c r="K15" s="15">
        <f t="shared" si="0"/>
        <v>120</v>
      </c>
      <c r="L15" s="15">
        <f t="shared" si="0"/>
        <v>132</v>
      </c>
      <c r="M15" s="15">
        <f t="shared" si="0"/>
        <v>144</v>
      </c>
      <c r="N15" s="30"/>
    </row>
    <row r="16" spans="1:14" x14ac:dyDescent="0.3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14" x14ac:dyDescent="0.3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18"/>
    </row>
    <row r="18" spans="1:14" x14ac:dyDescent="0.3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18"/>
    </row>
    <row r="19" spans="1:14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4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1:14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4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1:14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4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</sheetData>
  <mergeCells count="2">
    <mergeCell ref="A1:M1"/>
    <mergeCell ref="A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tabSelected="1" workbookViewId="0">
      <selection activeCell="F7" sqref="F7"/>
    </sheetView>
  </sheetViews>
  <sheetFormatPr defaultColWidth="10.81640625" defaultRowHeight="15.5" x14ac:dyDescent="0.35"/>
  <cols>
    <col min="1" max="1" width="20" style="9" customWidth="1"/>
    <col min="2" max="2" width="22.81640625" style="1" customWidth="1"/>
    <col min="3" max="3" width="16.26953125" style="9" bestFit="1" customWidth="1"/>
    <col min="4" max="4" width="10.7265625" style="1" bestFit="1" customWidth="1"/>
    <col min="5" max="5" width="11.453125" style="1" bestFit="1" customWidth="1"/>
    <col min="6" max="16384" width="10.81640625" style="1"/>
  </cols>
  <sheetData>
    <row r="1" spans="1:5" x14ac:dyDescent="0.35">
      <c r="A1" s="8" t="s">
        <v>55</v>
      </c>
      <c r="B1" s="2" t="s">
        <v>56</v>
      </c>
      <c r="C1" s="8" t="s">
        <v>57</v>
      </c>
      <c r="D1" s="8" t="s">
        <v>58</v>
      </c>
      <c r="E1" s="8" t="s">
        <v>59</v>
      </c>
    </row>
    <row r="2" spans="1:5" x14ac:dyDescent="0.35">
      <c r="A2" s="27" t="s">
        <v>60</v>
      </c>
      <c r="B2" s="28" t="s">
        <v>61</v>
      </c>
      <c r="C2" s="27" t="s">
        <v>60</v>
      </c>
      <c r="D2" s="29" t="s">
        <v>110</v>
      </c>
      <c r="E2" s="29" t="s">
        <v>116</v>
      </c>
    </row>
    <row r="3" spans="1:5" x14ac:dyDescent="0.35">
      <c r="A3" s="27" t="s">
        <v>62</v>
      </c>
      <c r="B3" s="28" t="s">
        <v>63</v>
      </c>
      <c r="C3" s="27" t="s">
        <v>62</v>
      </c>
      <c r="D3" s="29" t="s">
        <v>111</v>
      </c>
      <c r="E3" s="29" t="s">
        <v>117</v>
      </c>
    </row>
    <row r="4" spans="1:5" x14ac:dyDescent="0.35">
      <c r="A4" s="27" t="s">
        <v>64</v>
      </c>
      <c r="B4" s="28" t="s">
        <v>65</v>
      </c>
      <c r="C4" s="27" t="s">
        <v>64</v>
      </c>
      <c r="D4" s="29" t="s">
        <v>112</v>
      </c>
      <c r="E4" s="29" t="s">
        <v>118</v>
      </c>
    </row>
    <row r="5" spans="1:5" x14ac:dyDescent="0.35">
      <c r="A5" s="27" t="s">
        <v>66</v>
      </c>
      <c r="B5" s="28" t="s">
        <v>67</v>
      </c>
      <c r="C5" s="27" t="s">
        <v>66</v>
      </c>
      <c r="D5" s="29" t="s">
        <v>113</v>
      </c>
      <c r="E5" s="29" t="s">
        <v>119</v>
      </c>
    </row>
    <row r="6" spans="1:5" x14ac:dyDescent="0.35">
      <c r="A6" s="27" t="s">
        <v>68</v>
      </c>
      <c r="B6" s="28" t="s">
        <v>69</v>
      </c>
      <c r="C6" s="27" t="s">
        <v>68</v>
      </c>
      <c r="D6" s="29" t="s">
        <v>114</v>
      </c>
      <c r="E6" s="29" t="s">
        <v>120</v>
      </c>
    </row>
    <row r="7" spans="1:5" x14ac:dyDescent="0.35">
      <c r="A7" s="27" t="s">
        <v>70</v>
      </c>
      <c r="B7" s="28" t="s">
        <v>71</v>
      </c>
      <c r="C7" s="27" t="s">
        <v>70</v>
      </c>
      <c r="D7" s="29" t="s">
        <v>115</v>
      </c>
      <c r="E7" s="29" t="s">
        <v>121</v>
      </c>
    </row>
    <row r="8" spans="1:5" x14ac:dyDescent="0.35">
      <c r="A8"/>
      <c r="B8"/>
      <c r="C8" s="27"/>
      <c r="D8" s="28"/>
      <c r="E8" s="28"/>
    </row>
    <row r="9" spans="1:5" x14ac:dyDescent="0.35">
      <c r="A9"/>
      <c r="B9"/>
      <c r="C9" s="27"/>
      <c r="D9" s="28"/>
      <c r="E9" s="28"/>
    </row>
    <row r="10" spans="1:5" x14ac:dyDescent="0.35">
      <c r="A10"/>
      <c r="B10"/>
      <c r="C10" s="27"/>
      <c r="D10" s="28"/>
      <c r="E10" s="28"/>
    </row>
    <row r="11" spans="1:5" x14ac:dyDescent="0.35">
      <c r="A11"/>
      <c r="B11"/>
      <c r="C11" s="27"/>
      <c r="D11" s="28"/>
      <c r="E11" s="28"/>
    </row>
    <row r="12" spans="1:5" x14ac:dyDescent="0.35">
      <c r="A12"/>
      <c r="B12"/>
      <c r="C12" s="27"/>
      <c r="D12" s="28"/>
      <c r="E12" s="28"/>
    </row>
    <row r="13" spans="1:5" x14ac:dyDescent="0.35">
      <c r="A13"/>
      <c r="B13"/>
      <c r="C13" s="27"/>
      <c r="D13" s="28"/>
      <c r="E13" s="28"/>
    </row>
    <row r="14" spans="1:5" x14ac:dyDescent="0.35">
      <c r="A14"/>
      <c r="B14"/>
      <c r="C14" s="27"/>
      <c r="D14" s="28"/>
      <c r="E14" s="28"/>
    </row>
    <row r="15" spans="1:5" x14ac:dyDescent="0.35">
      <c r="A15"/>
      <c r="B15"/>
      <c r="C15" s="27"/>
      <c r="D15" s="28"/>
      <c r="E15" s="28"/>
    </row>
    <row r="16" spans="1:5" x14ac:dyDescent="0.35">
      <c r="A16"/>
      <c r="B16"/>
      <c r="C16" s="27"/>
      <c r="D16" s="28"/>
      <c r="E16" s="28"/>
    </row>
    <row r="17" spans="1:5" x14ac:dyDescent="0.35">
      <c r="A17"/>
      <c r="B17"/>
      <c r="C17" s="27"/>
      <c r="D17" s="28"/>
      <c r="E17" s="28"/>
    </row>
    <row r="18" spans="1:5" x14ac:dyDescent="0.35">
      <c r="A18"/>
      <c r="B18"/>
      <c r="C18" s="27"/>
      <c r="D18" s="28"/>
      <c r="E18" s="28"/>
    </row>
    <row r="19" spans="1:5" x14ac:dyDescent="0.35">
      <c r="A19"/>
      <c r="B19"/>
      <c r="C19" s="27"/>
      <c r="D19" s="28"/>
      <c r="E19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B285-389E-4BD1-A0BE-5298BC5B55FA}">
  <dimension ref="A1:F18"/>
  <sheetViews>
    <sheetView workbookViewId="0"/>
  </sheetViews>
  <sheetFormatPr defaultColWidth="8.81640625" defaultRowHeight="14.5" x14ac:dyDescent="0.35"/>
  <cols>
    <col min="1" max="1" width="17.81640625" customWidth="1"/>
    <col min="2" max="2" width="20.81640625" customWidth="1"/>
    <col min="3" max="3" width="15.453125" customWidth="1"/>
    <col min="5" max="5" width="95.81640625" customWidth="1"/>
  </cols>
  <sheetData>
    <row r="1" spans="1:6" x14ac:dyDescent="0.3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/>
    </row>
    <row r="2" spans="1:6" x14ac:dyDescent="0.35">
      <c r="A2" t="s">
        <v>77</v>
      </c>
      <c r="B2" t="s">
        <v>78</v>
      </c>
      <c r="C2">
        <v>1</v>
      </c>
      <c r="D2" t="s">
        <v>79</v>
      </c>
      <c r="E2" t="s">
        <v>80</v>
      </c>
    </row>
    <row r="3" spans="1:6" x14ac:dyDescent="0.35">
      <c r="A3" t="s">
        <v>81</v>
      </c>
      <c r="B3" t="s">
        <v>82</v>
      </c>
      <c r="C3">
        <v>2</v>
      </c>
      <c r="D3" t="s">
        <v>83</v>
      </c>
      <c r="E3" t="s">
        <v>84</v>
      </c>
    </row>
    <row r="4" spans="1:6" x14ac:dyDescent="0.35">
      <c r="A4" t="s">
        <v>81</v>
      </c>
      <c r="B4" t="s">
        <v>85</v>
      </c>
      <c r="C4">
        <v>3</v>
      </c>
      <c r="D4" t="s">
        <v>83</v>
      </c>
      <c r="E4" t="s">
        <v>86</v>
      </c>
    </row>
    <row r="5" spans="1:6" x14ac:dyDescent="0.35">
      <c r="A5" t="s">
        <v>87</v>
      </c>
      <c r="B5" t="s">
        <v>88</v>
      </c>
      <c r="C5">
        <v>4</v>
      </c>
      <c r="D5" t="s">
        <v>89</v>
      </c>
      <c r="E5" t="s">
        <v>86</v>
      </c>
    </row>
    <row r="6" spans="1:6" x14ac:dyDescent="0.35">
      <c r="A6" t="s">
        <v>90</v>
      </c>
      <c r="B6" t="s">
        <v>91</v>
      </c>
      <c r="C6">
        <v>5</v>
      </c>
      <c r="D6" t="s">
        <v>92</v>
      </c>
      <c r="E6" t="s">
        <v>86</v>
      </c>
    </row>
    <row r="7" spans="1:6" x14ac:dyDescent="0.35">
      <c r="A7" t="s">
        <v>90</v>
      </c>
      <c r="B7" t="s">
        <v>93</v>
      </c>
      <c r="C7">
        <v>6</v>
      </c>
      <c r="D7" t="s">
        <v>92</v>
      </c>
      <c r="E7" t="s">
        <v>86</v>
      </c>
    </row>
    <row r="8" spans="1:6" x14ac:dyDescent="0.35">
      <c r="A8" t="s">
        <v>90</v>
      </c>
      <c r="B8" t="s">
        <v>94</v>
      </c>
      <c r="C8">
        <v>7</v>
      </c>
      <c r="D8" t="s">
        <v>79</v>
      </c>
      <c r="E8" t="s">
        <v>86</v>
      </c>
    </row>
    <row r="9" spans="1:6" x14ac:dyDescent="0.35">
      <c r="A9" t="s">
        <v>95</v>
      </c>
      <c r="B9" t="s">
        <v>96</v>
      </c>
      <c r="C9">
        <v>8</v>
      </c>
      <c r="D9" t="s">
        <v>83</v>
      </c>
      <c r="E9" t="s">
        <v>86</v>
      </c>
    </row>
    <row r="10" spans="1:6" x14ac:dyDescent="0.35">
      <c r="A10" t="s">
        <v>97</v>
      </c>
      <c r="B10" t="s">
        <v>98</v>
      </c>
      <c r="C10">
        <v>9</v>
      </c>
      <c r="D10" t="s">
        <v>79</v>
      </c>
      <c r="E10" t="s">
        <v>86</v>
      </c>
    </row>
    <row r="11" spans="1:6" x14ac:dyDescent="0.35">
      <c r="A11" t="s">
        <v>99</v>
      </c>
      <c r="B11" t="s">
        <v>100</v>
      </c>
      <c r="C11">
        <v>10</v>
      </c>
      <c r="D11" t="s">
        <v>92</v>
      </c>
      <c r="E11" t="s">
        <v>86</v>
      </c>
    </row>
    <row r="12" spans="1:6" x14ac:dyDescent="0.35">
      <c r="A12" t="s">
        <v>101</v>
      </c>
      <c r="B12" t="s">
        <v>102</v>
      </c>
      <c r="C12">
        <v>11</v>
      </c>
      <c r="D12" t="s">
        <v>89</v>
      </c>
      <c r="E12" t="s">
        <v>86</v>
      </c>
    </row>
    <row r="13" spans="1:6" x14ac:dyDescent="0.35">
      <c r="A13" t="s">
        <v>97</v>
      </c>
      <c r="B13" t="s">
        <v>103</v>
      </c>
      <c r="C13">
        <v>12</v>
      </c>
      <c r="D13" t="s">
        <v>89</v>
      </c>
      <c r="E13" t="s">
        <v>104</v>
      </c>
    </row>
    <row r="14" spans="1:6" x14ac:dyDescent="0.35">
      <c r="A14" t="s">
        <v>81</v>
      </c>
      <c r="B14" t="s">
        <v>105</v>
      </c>
      <c r="C14">
        <v>13</v>
      </c>
      <c r="D14" t="s">
        <v>92</v>
      </c>
      <c r="E14" t="s">
        <v>104</v>
      </c>
    </row>
    <row r="15" spans="1:6" x14ac:dyDescent="0.35">
      <c r="A15" t="s">
        <v>95</v>
      </c>
      <c r="B15" t="s">
        <v>106</v>
      </c>
      <c r="C15">
        <v>14</v>
      </c>
      <c r="D15" t="s">
        <v>83</v>
      </c>
      <c r="E15" t="s">
        <v>104</v>
      </c>
    </row>
    <row r="16" spans="1:6" x14ac:dyDescent="0.35">
      <c r="A16" t="s">
        <v>97</v>
      </c>
      <c r="B16" t="s">
        <v>107</v>
      </c>
      <c r="C16">
        <v>15</v>
      </c>
      <c r="D16" t="s">
        <v>92</v>
      </c>
      <c r="E16" t="s">
        <v>104</v>
      </c>
    </row>
    <row r="17" spans="1:5" x14ac:dyDescent="0.35">
      <c r="A17" t="s">
        <v>77</v>
      </c>
      <c r="B17" t="s">
        <v>108</v>
      </c>
      <c r="C17">
        <v>16</v>
      </c>
      <c r="D17" t="s">
        <v>83</v>
      </c>
      <c r="E17" t="s">
        <v>80</v>
      </c>
    </row>
    <row r="18" spans="1:5" x14ac:dyDescent="0.35">
      <c r="A18" t="s">
        <v>77</v>
      </c>
      <c r="B18" t="s">
        <v>109</v>
      </c>
      <c r="C18">
        <v>17</v>
      </c>
      <c r="D18" t="s">
        <v>83</v>
      </c>
      <c r="E18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Referencing</vt:lpstr>
      <vt:lpstr>Referencing Exercise</vt:lpstr>
      <vt:lpstr>Referencing Extra</vt:lpstr>
      <vt:lpstr>Flash Fill</vt:lpstr>
      <vt:lpstr>Freeze Rows &amp;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YueHan</dc:creator>
  <cp:keywords/>
  <dc:description/>
  <cp:lastModifiedBy>Humna Sultan</cp:lastModifiedBy>
  <cp:revision/>
  <dcterms:created xsi:type="dcterms:W3CDTF">2013-09-04T14:35:40Z</dcterms:created>
  <dcterms:modified xsi:type="dcterms:W3CDTF">2023-09-15T18:42:42Z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2023-09-14T18:00:08Z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72c2e6af-83e6-40b5-9d66-52e05a604e6e</vt:lpwstr>
  </property>
  <property fmtid="{D5CDD505-2E9C-101B-9397-08002B2CF9AE}" pid="8" name="MSIP_Label_a73fd474-4f3c-44ed-88fb-5cc4bd2471bf_ContentBits">
    <vt:lpwstr>0</vt:lpwstr>
  </property>
</Properties>
</file>