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5" i="1" l="1"/>
  <c r="G16" i="1" s="1"/>
  <c r="G12" i="1"/>
  <c r="G8" i="1"/>
  <c r="G14" i="1"/>
  <c r="G11" i="1"/>
  <c r="G10" i="1"/>
  <c r="G7" i="1"/>
  <c r="G6" i="1"/>
  <c r="G4" i="1" l="1"/>
  <c r="G3" i="1" l="1"/>
  <c r="G2" i="1"/>
</calcChain>
</file>

<file path=xl/sharedStrings.xml><?xml version="1.0" encoding="utf-8"?>
<sst xmlns="http://schemas.openxmlformats.org/spreadsheetml/2006/main" count="33" uniqueCount="15">
  <si>
    <t>OOP</t>
  </si>
  <si>
    <t>ECS</t>
  </si>
  <si>
    <t>AVERAGE</t>
  </si>
  <si>
    <t>DIFF</t>
  </si>
  <si>
    <t>LOW</t>
  </si>
  <si>
    <t>DIFF.</t>
  </si>
  <si>
    <t>MED</t>
  </si>
  <si>
    <t>HIGH</t>
  </si>
  <si>
    <t>EXTREME</t>
  </si>
  <si>
    <t>DIFFERENCE</t>
  </si>
  <si>
    <t>Nisko</t>
  </si>
  <si>
    <t>Srednje</t>
  </si>
  <si>
    <t>Visoko</t>
  </si>
  <si>
    <t>Ekstremno</t>
  </si>
  <si>
    <t>Poboljšanje performansa 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</si>
</sst>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OOP</c:v>
                </c:pt>
              </c:strCache>
            </c:strRef>
          </c:tx>
          <c:dLbls>
            <c:dLbl>
              <c:idx val="1"/>
              <c:layout>
                <c:manualLayout>
                  <c:x val="-3.7326342372340851E-2"/>
                  <c:y val="-8.38079615048119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Sheet1!$B$2:$F$2</c:f>
              <c:numCache>
                <c:formatCode>0.00</c:formatCode>
                <c:ptCount val="5"/>
                <c:pt idx="0">
                  <c:v>347.64080000000001</c:v>
                </c:pt>
                <c:pt idx="1">
                  <c:v>340.31610000000001</c:v>
                </c:pt>
                <c:pt idx="2">
                  <c:v>340.94799999999998</c:v>
                </c:pt>
                <c:pt idx="3">
                  <c:v>340.01440000000002</c:v>
                </c:pt>
                <c:pt idx="4">
                  <c:v>341.9427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ECS</c:v>
                </c:pt>
              </c:strCache>
            </c:strRef>
          </c:tx>
          <c:dLbls>
            <c:dLbl>
              <c:idx val="1"/>
              <c:layout>
                <c:manualLayout>
                  <c:x val="-4.8437455913704269E-2"/>
                  <c:y val="-8.8437591134441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Sheet1!$B$3:$F$3</c:f>
              <c:numCache>
                <c:formatCode>0.00</c:formatCode>
                <c:ptCount val="5"/>
                <c:pt idx="0">
                  <c:v>354.87439999999998</c:v>
                </c:pt>
                <c:pt idx="1">
                  <c:v>349.03199999999998</c:v>
                </c:pt>
                <c:pt idx="2">
                  <c:v>349.6782</c:v>
                </c:pt>
                <c:pt idx="3">
                  <c:v>352.87279999999998</c:v>
                </c:pt>
                <c:pt idx="4">
                  <c:v>351.71550000000002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935168"/>
        <c:axId val="206936704"/>
      </c:lineChart>
      <c:catAx>
        <c:axId val="20693516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Izvođenje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3851496905401771"/>
              <c:y val="0.89256926217556143"/>
            </c:manualLayout>
          </c:layout>
          <c:overlay val="0"/>
        </c:title>
        <c:majorTickMark val="out"/>
        <c:minorTickMark val="none"/>
        <c:tickLblPos val="nextTo"/>
        <c:crossAx val="206936704"/>
        <c:crosses val="autoZero"/>
        <c:auto val="1"/>
        <c:lblAlgn val="ctr"/>
        <c:lblOffset val="100"/>
        <c:noMultiLvlLbl val="0"/>
      </c:catAx>
      <c:valAx>
        <c:axId val="206936704"/>
        <c:scaling>
          <c:orientation val="minMax"/>
          <c:max val="360"/>
          <c:min val="33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/>
                  <a:t>Prosječan broj osvježavanja po sekundi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2222227082726833E-2"/>
              <c:y val="9.9837780694079906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0693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OOP</c:v>
                </c:pt>
              </c:strCache>
            </c:strRef>
          </c:tx>
          <c:val>
            <c:numRef>
              <c:f>Sheet1!$B$6:$F$6</c:f>
              <c:numCache>
                <c:formatCode>0.00</c:formatCode>
                <c:ptCount val="5"/>
                <c:pt idx="0">
                  <c:v>237.63380000000001</c:v>
                </c:pt>
                <c:pt idx="1">
                  <c:v>230.74469999999999</c:v>
                </c:pt>
                <c:pt idx="2">
                  <c:v>226.00129999999999</c:v>
                </c:pt>
                <c:pt idx="3">
                  <c:v>226.96080000000001</c:v>
                </c:pt>
                <c:pt idx="4">
                  <c:v>227.87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ECS</c:v>
                </c:pt>
              </c:strCache>
            </c:strRef>
          </c:tx>
          <c:val>
            <c:numRef>
              <c:f>Sheet1!$B$7:$F$7</c:f>
              <c:numCache>
                <c:formatCode>0.00</c:formatCode>
                <c:ptCount val="5"/>
                <c:pt idx="0">
                  <c:v>288.93060000000003</c:v>
                </c:pt>
                <c:pt idx="1">
                  <c:v>290.98849999999999</c:v>
                </c:pt>
                <c:pt idx="2">
                  <c:v>286.7133</c:v>
                </c:pt>
                <c:pt idx="3">
                  <c:v>287.45929999999998</c:v>
                </c:pt>
                <c:pt idx="4">
                  <c:v>284.97539999999998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253888"/>
        <c:axId val="207255424"/>
      </c:lineChart>
      <c:catAx>
        <c:axId val="20725388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Izvođenje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3851496905401771"/>
              <c:y val="0.88793963254593178"/>
            </c:manualLayout>
          </c:layout>
          <c:overlay val="0"/>
        </c:title>
        <c:majorTickMark val="out"/>
        <c:minorTickMark val="none"/>
        <c:tickLblPos val="nextTo"/>
        <c:crossAx val="207255424"/>
        <c:crosses val="autoZero"/>
        <c:auto val="1"/>
        <c:lblAlgn val="ctr"/>
        <c:lblOffset val="100"/>
        <c:noMultiLvlLbl val="0"/>
      </c:catAx>
      <c:valAx>
        <c:axId val="207255424"/>
        <c:scaling>
          <c:orientation val="minMax"/>
          <c:max val="310"/>
          <c:min val="2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/>
                  <a:t>Prosječan broj osvježavanja po sekundi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2222227082726833E-2"/>
              <c:y val="9.1585374744823575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07253888"/>
        <c:crosses val="autoZero"/>
        <c:crossBetween val="between"/>
        <c:majorUnit val="20"/>
        <c:min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OOP</c:v>
                </c:pt>
              </c:strCache>
            </c:strRef>
          </c:tx>
          <c:val>
            <c:numRef>
              <c:f>Sheet1!$B$10:$F$10</c:f>
              <c:numCache>
                <c:formatCode>0.00</c:formatCode>
                <c:ptCount val="5"/>
                <c:pt idx="0">
                  <c:v>137.45949999999999</c:v>
                </c:pt>
                <c:pt idx="1">
                  <c:v>136.82859999999999</c:v>
                </c:pt>
                <c:pt idx="2">
                  <c:v>135.2784</c:v>
                </c:pt>
                <c:pt idx="3">
                  <c:v>136.30019999999999</c:v>
                </c:pt>
                <c:pt idx="4">
                  <c:v>138.95689999999999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ECS</c:v>
                </c:pt>
              </c:strCache>
            </c:strRef>
          </c:tx>
          <c:val>
            <c:numRef>
              <c:f>Sheet1!$B$11:$F$11</c:f>
              <c:numCache>
                <c:formatCode>0.00</c:formatCode>
                <c:ptCount val="5"/>
                <c:pt idx="0">
                  <c:v>209.66630000000001</c:v>
                </c:pt>
                <c:pt idx="1">
                  <c:v>207.41419999999999</c:v>
                </c:pt>
                <c:pt idx="2">
                  <c:v>208.36869999999999</c:v>
                </c:pt>
                <c:pt idx="3">
                  <c:v>207.76439999999999</c:v>
                </c:pt>
                <c:pt idx="4">
                  <c:v>205.8802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281536"/>
        <c:axId val="207283328"/>
      </c:lineChart>
      <c:catAx>
        <c:axId val="20728153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Izvođenje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1461920384951884"/>
              <c:y val="0.89719889180519097"/>
            </c:manualLayout>
          </c:layout>
          <c:overlay val="0"/>
        </c:title>
        <c:majorTickMark val="out"/>
        <c:minorTickMark val="none"/>
        <c:tickLblPos val="nextTo"/>
        <c:crossAx val="207283328"/>
        <c:crosses val="autoZero"/>
        <c:auto val="1"/>
        <c:lblAlgn val="ctr"/>
        <c:lblOffset val="100"/>
        <c:noMultiLvlLbl val="0"/>
      </c:catAx>
      <c:valAx>
        <c:axId val="207283328"/>
        <c:scaling>
          <c:orientation val="minMax"/>
          <c:max val="240"/>
          <c:min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/>
                  <a:t>Prosječan broj ovježavanja po sekundi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2222222222222223E-2"/>
              <c:y val="9.0532589676290451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07281536"/>
        <c:crosses val="autoZero"/>
        <c:crossBetween val="between"/>
        <c:majorUnit val="20"/>
        <c:minorUnit val="1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OOP</c:v>
                </c:pt>
              </c:strCache>
            </c:strRef>
          </c:tx>
          <c:val>
            <c:numRef>
              <c:f>Sheet1!$B$14:$F$14</c:f>
              <c:numCache>
                <c:formatCode>0.00</c:formatCode>
                <c:ptCount val="5"/>
                <c:pt idx="0">
                  <c:v>67.957229999999996</c:v>
                </c:pt>
                <c:pt idx="1">
                  <c:v>64.3048</c:v>
                </c:pt>
                <c:pt idx="2">
                  <c:v>66.150019999999998</c:v>
                </c:pt>
                <c:pt idx="3">
                  <c:v>63.489269999999998</c:v>
                </c:pt>
                <c:pt idx="4">
                  <c:v>67.45608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ECS</c:v>
                </c:pt>
              </c:strCache>
            </c:strRef>
          </c:tx>
          <c:val>
            <c:numRef>
              <c:f>Sheet1!$B$15:$F$15</c:f>
              <c:numCache>
                <c:formatCode>0.00</c:formatCode>
                <c:ptCount val="5"/>
                <c:pt idx="0">
                  <c:v>135.5951</c:v>
                </c:pt>
                <c:pt idx="1">
                  <c:v>136.24359999999999</c:v>
                </c:pt>
                <c:pt idx="2">
                  <c:v>136.17740000000001</c:v>
                </c:pt>
                <c:pt idx="3">
                  <c:v>134.81659999999999</c:v>
                </c:pt>
                <c:pt idx="4">
                  <c:v>135.3536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207232"/>
        <c:axId val="164217216"/>
      </c:lineChart>
      <c:catAx>
        <c:axId val="16420723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Izvođenje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2017475940507437"/>
              <c:y val="0.89719889180519097"/>
            </c:manualLayout>
          </c:layout>
          <c:overlay val="0"/>
        </c:title>
        <c:majorTickMark val="out"/>
        <c:minorTickMark val="none"/>
        <c:tickLblPos val="nextTo"/>
        <c:crossAx val="164217216"/>
        <c:crosses val="autoZero"/>
        <c:auto val="1"/>
        <c:lblAlgn val="ctr"/>
        <c:lblOffset val="100"/>
        <c:noMultiLvlLbl val="0"/>
      </c:catAx>
      <c:valAx>
        <c:axId val="164217216"/>
        <c:scaling>
          <c:orientation val="minMax"/>
          <c:max val="160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/>
                  <a:t>Prosječan broj</a:t>
                </a:r>
                <a:r>
                  <a:rPr lang="hr-HR" baseline="0"/>
                  <a:t> osvježavanja po sekundi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5000000000000001E-2"/>
              <c:y val="9.5208151064450283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64207232"/>
        <c:crosses val="autoZero"/>
        <c:crossBetween val="between"/>
        <c:majorUnit val="20"/>
        <c:minorUnit val="4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OOP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3888888888888888E-2"/>
                  <c:y val="-9.25962379702538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Sheet1!$B$18:$E$18</c:f>
              <c:strCache>
                <c:ptCount val="4"/>
                <c:pt idx="0">
                  <c:v>Nisko</c:v>
                </c:pt>
                <c:pt idx="1">
                  <c:v>Srednje</c:v>
                </c:pt>
                <c:pt idx="2">
                  <c:v>Visoko</c:v>
                </c:pt>
                <c:pt idx="3">
                  <c:v>Ekstremno</c:v>
                </c:pt>
              </c:strCache>
            </c:strRef>
          </c:cat>
          <c:val>
            <c:numRef>
              <c:f>Sheet1!$B$19:$E$19</c:f>
              <c:numCache>
                <c:formatCode>0.00</c:formatCode>
                <c:ptCount val="4"/>
                <c:pt idx="0">
                  <c:v>342.17240000000004</c:v>
                </c:pt>
                <c:pt idx="1">
                  <c:v>229.84211999999997</c:v>
                </c:pt>
                <c:pt idx="2">
                  <c:v>136.96472</c:v>
                </c:pt>
                <c:pt idx="3">
                  <c:v>65.871479999999991</c:v>
                </c:pt>
              </c:numCache>
            </c:numRef>
          </c:val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ECS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7777777777777776E-2"/>
                  <c:y val="-7.2907553223574802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Sheet1!$B$18:$E$18</c:f>
              <c:strCache>
                <c:ptCount val="4"/>
                <c:pt idx="0">
                  <c:v>Nisko</c:v>
                </c:pt>
                <c:pt idx="1">
                  <c:v>Srednje</c:v>
                </c:pt>
                <c:pt idx="2">
                  <c:v>Visoko</c:v>
                </c:pt>
                <c:pt idx="3">
                  <c:v>Ekstremno</c:v>
                </c:pt>
              </c:strCache>
            </c:strRef>
          </c:cat>
          <c:val>
            <c:numRef>
              <c:f>Sheet1!$B$20:$E$20</c:f>
              <c:numCache>
                <c:formatCode>0.00</c:formatCode>
                <c:ptCount val="4"/>
                <c:pt idx="0">
                  <c:v>351.63457999999997</c:v>
                </c:pt>
                <c:pt idx="1">
                  <c:v>287.81342000000001</c:v>
                </c:pt>
                <c:pt idx="2">
                  <c:v>207.81876000000003</c:v>
                </c:pt>
                <c:pt idx="3">
                  <c:v>135.63726000000003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3974144"/>
        <c:axId val="163980032"/>
      </c:barChart>
      <c:catAx>
        <c:axId val="16397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Razina opterećenja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5659208223972009"/>
              <c:y val="0.88793963254593178"/>
            </c:manualLayout>
          </c:layout>
          <c:overlay val="0"/>
        </c:title>
        <c:majorTickMark val="out"/>
        <c:minorTickMark val="none"/>
        <c:tickLblPos val="nextTo"/>
        <c:crossAx val="163980032"/>
        <c:crosses val="autoZero"/>
        <c:auto val="1"/>
        <c:lblAlgn val="ctr"/>
        <c:lblOffset val="100"/>
        <c:noMultiLvlLbl val="0"/>
      </c:catAx>
      <c:valAx>
        <c:axId val="163980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/>
                  <a:t>Prosječan broj osvježavanja po sekundi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2222222222222223E-2"/>
              <c:y val="0.113726669582968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63974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Poboljšanje performansa u %</c:v>
                </c:pt>
              </c:strCache>
            </c:strRef>
          </c:tx>
          <c:cat>
            <c:strRef>
              <c:f>Sheet1!$B$25:$E$25</c:f>
              <c:strCache>
                <c:ptCount val="4"/>
                <c:pt idx="0">
                  <c:v>Nisko</c:v>
                </c:pt>
                <c:pt idx="1">
                  <c:v>Srednje</c:v>
                </c:pt>
                <c:pt idx="2">
                  <c:v>Visoko</c:v>
                </c:pt>
                <c:pt idx="3">
                  <c:v>Ekstremno</c:v>
                </c:pt>
              </c:strCache>
            </c:strRef>
          </c:cat>
          <c:val>
            <c:numRef>
              <c:f>Sheet1!$B$26:$E$26</c:f>
              <c:numCache>
                <c:formatCode>0.00</c:formatCode>
                <c:ptCount val="4"/>
                <c:pt idx="0">
                  <c:v>1.6</c:v>
                </c:pt>
                <c:pt idx="1">
                  <c:v>25.22</c:v>
                </c:pt>
                <c:pt idx="2">
                  <c:v>51.74</c:v>
                </c:pt>
                <c:pt idx="3">
                  <c:v>105.92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25088"/>
        <c:axId val="164026624"/>
      </c:lineChart>
      <c:catAx>
        <c:axId val="16402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Razina opterećenja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6798687664041996"/>
              <c:y val="0.89256926217556143"/>
            </c:manualLayout>
          </c:layout>
          <c:overlay val="0"/>
        </c:title>
        <c:majorTickMark val="out"/>
        <c:minorTickMark val="none"/>
        <c:tickLblPos val="nextTo"/>
        <c:crossAx val="164026624"/>
        <c:crosses val="autoZero"/>
        <c:auto val="1"/>
        <c:lblAlgn val="ctr"/>
        <c:lblOffset val="100"/>
        <c:noMultiLvlLbl val="0"/>
      </c:catAx>
      <c:valAx>
        <c:axId val="164026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r-HR"/>
                  <a:t>Poboljšanje u %</a:t>
                </a:r>
                <a:endParaRPr lang="en-GB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64025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58616</xdr:colOff>
      <xdr:row>1</xdr:row>
      <xdr:rowOff>64478</xdr:rowOff>
    </xdr:from>
    <xdr:to>
      <xdr:col>19</xdr:col>
      <xdr:colOff>373673</xdr:colOff>
      <xdr:row>15</xdr:row>
      <xdr:rowOff>140678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278423</xdr:colOff>
      <xdr:row>1</xdr:row>
      <xdr:rowOff>101112</xdr:rowOff>
    </xdr:from>
    <xdr:to>
      <xdr:col>27</xdr:col>
      <xdr:colOff>593480</xdr:colOff>
      <xdr:row>15</xdr:row>
      <xdr:rowOff>177312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593481</xdr:colOff>
      <xdr:row>17</xdr:row>
      <xdr:rowOff>145073</xdr:rowOff>
    </xdr:from>
    <xdr:to>
      <xdr:col>19</xdr:col>
      <xdr:colOff>300404</xdr:colOff>
      <xdr:row>32</xdr:row>
      <xdr:rowOff>30773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293077</xdr:colOff>
      <xdr:row>17</xdr:row>
      <xdr:rowOff>167054</xdr:rowOff>
    </xdr:from>
    <xdr:to>
      <xdr:col>28</xdr:col>
      <xdr:colOff>0</xdr:colOff>
      <xdr:row>32</xdr:row>
      <xdr:rowOff>52754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36635</xdr:colOff>
      <xdr:row>33</xdr:row>
      <xdr:rowOff>123091</xdr:rowOff>
    </xdr:from>
    <xdr:to>
      <xdr:col>19</xdr:col>
      <xdr:colOff>351693</xdr:colOff>
      <xdr:row>48</xdr:row>
      <xdr:rowOff>8791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87924</xdr:colOff>
      <xdr:row>30</xdr:row>
      <xdr:rowOff>115766</xdr:rowOff>
    </xdr:from>
    <xdr:to>
      <xdr:col>8</xdr:col>
      <xdr:colOff>402982</xdr:colOff>
      <xdr:row>45</xdr:row>
      <xdr:rowOff>1466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zoomScale="130" zoomScaleNormal="130" workbookViewId="0">
      <selection activeCell="K34" sqref="K34"/>
    </sheetView>
  </sheetViews>
  <sheetFormatPr defaultRowHeight="15" x14ac:dyDescent="0.25"/>
  <cols>
    <col min="1" max="1" width="14.140625" bestFit="1" customWidth="1"/>
  </cols>
  <sheetData>
    <row r="1" spans="1:8" x14ac:dyDescent="0.25">
      <c r="B1" t="s">
        <v>4</v>
      </c>
      <c r="G1" t="s">
        <v>2</v>
      </c>
    </row>
    <row r="2" spans="1:8" x14ac:dyDescent="0.25">
      <c r="A2" t="s">
        <v>0</v>
      </c>
      <c r="B2" s="1">
        <v>347.64080000000001</v>
      </c>
      <c r="C2" s="1">
        <v>340.31610000000001</v>
      </c>
      <c r="D2" s="1">
        <v>340.94799999999998</v>
      </c>
      <c r="E2" s="1">
        <v>340.01440000000002</v>
      </c>
      <c r="F2" s="1">
        <v>341.9427</v>
      </c>
      <c r="G2" s="1">
        <f>SUM(B2:F2)/5</f>
        <v>342.17240000000004</v>
      </c>
    </row>
    <row r="3" spans="1:8" x14ac:dyDescent="0.25">
      <c r="A3" t="s">
        <v>1</v>
      </c>
      <c r="B3" s="1">
        <v>354.87439999999998</v>
      </c>
      <c r="C3" s="1">
        <v>349.03199999999998</v>
      </c>
      <c r="D3" s="1">
        <v>349.6782</v>
      </c>
      <c r="E3" s="1">
        <v>352.87279999999998</v>
      </c>
      <c r="F3" s="1">
        <v>351.71550000000002</v>
      </c>
      <c r="G3" s="1">
        <f>SUM(B3:F3)/5</f>
        <v>351.63457999999997</v>
      </c>
    </row>
    <row r="4" spans="1:8" x14ac:dyDescent="0.25">
      <c r="F4" t="s">
        <v>5</v>
      </c>
      <c r="G4">
        <f>G3-G2</f>
        <v>9.4621799999999325</v>
      </c>
    </row>
    <row r="5" spans="1:8" x14ac:dyDescent="0.25">
      <c r="B5" t="s">
        <v>6</v>
      </c>
    </row>
    <row r="6" spans="1:8" x14ac:dyDescent="0.25">
      <c r="A6" t="s">
        <v>0</v>
      </c>
      <c r="B6" s="1">
        <v>237.63380000000001</v>
      </c>
      <c r="C6" s="1">
        <v>230.74469999999999</v>
      </c>
      <c r="D6" s="1">
        <v>226.00129999999999</v>
      </c>
      <c r="E6" s="1">
        <v>226.96080000000001</v>
      </c>
      <c r="F6" s="1">
        <v>227.87</v>
      </c>
      <c r="G6" s="1">
        <f>SUM(B6:F6)/5</f>
        <v>229.84211999999997</v>
      </c>
    </row>
    <row r="7" spans="1:8" x14ac:dyDescent="0.25">
      <c r="A7" t="s">
        <v>1</v>
      </c>
      <c r="B7" s="1">
        <v>288.93060000000003</v>
      </c>
      <c r="C7" s="1">
        <v>290.98849999999999</v>
      </c>
      <c r="D7" s="1">
        <v>286.7133</v>
      </c>
      <c r="E7" s="1">
        <v>287.45929999999998</v>
      </c>
      <c r="F7" s="1">
        <v>284.97539999999998</v>
      </c>
      <c r="G7" s="1">
        <f>SUM(B7:F7)/5</f>
        <v>287.81342000000001</v>
      </c>
      <c r="H7" s="1"/>
    </row>
    <row r="8" spans="1:8" x14ac:dyDescent="0.25">
      <c r="F8" t="s">
        <v>3</v>
      </c>
      <c r="G8">
        <f>G7-G6</f>
        <v>57.971300000000042</v>
      </c>
    </row>
    <row r="9" spans="1:8" x14ac:dyDescent="0.25">
      <c r="B9" t="s">
        <v>7</v>
      </c>
    </row>
    <row r="10" spans="1:8" x14ac:dyDescent="0.25">
      <c r="A10" t="s">
        <v>0</v>
      </c>
      <c r="B10" s="1">
        <v>137.45949999999999</v>
      </c>
      <c r="C10" s="1">
        <v>136.82859999999999</v>
      </c>
      <c r="D10" s="1">
        <v>135.2784</v>
      </c>
      <c r="E10" s="1">
        <v>136.30019999999999</v>
      </c>
      <c r="F10" s="1">
        <v>138.95689999999999</v>
      </c>
      <c r="G10" s="1">
        <f>SUM(B10:F10)/5</f>
        <v>136.96472</v>
      </c>
    </row>
    <row r="11" spans="1:8" x14ac:dyDescent="0.25">
      <c r="A11" t="s">
        <v>1</v>
      </c>
      <c r="B11" s="1">
        <v>209.66630000000001</v>
      </c>
      <c r="C11" s="1">
        <v>207.41419999999999</v>
      </c>
      <c r="D11" s="1">
        <v>208.36869999999999</v>
      </c>
      <c r="E11" s="1">
        <v>207.76439999999999</v>
      </c>
      <c r="F11" s="1">
        <v>205.8802</v>
      </c>
      <c r="G11" s="1">
        <f>SUM(B11:F11)/5</f>
        <v>207.81876000000003</v>
      </c>
    </row>
    <row r="12" spans="1:8" x14ac:dyDescent="0.25">
      <c r="F12" t="s">
        <v>3</v>
      </c>
      <c r="G12">
        <f>G11-G10</f>
        <v>70.854040000000026</v>
      </c>
    </row>
    <row r="13" spans="1:8" x14ac:dyDescent="0.25">
      <c r="B13" t="s">
        <v>8</v>
      </c>
    </row>
    <row r="14" spans="1:8" x14ac:dyDescent="0.25">
      <c r="A14" t="s">
        <v>0</v>
      </c>
      <c r="B14" s="1">
        <v>67.957229999999996</v>
      </c>
      <c r="C14" s="1">
        <v>64.3048</v>
      </c>
      <c r="D14" s="1">
        <v>66.150019999999998</v>
      </c>
      <c r="E14" s="1">
        <v>63.489269999999998</v>
      </c>
      <c r="F14" s="1">
        <v>67.45608</v>
      </c>
      <c r="G14" s="1">
        <f>SUM(B14:F14)/5</f>
        <v>65.871479999999991</v>
      </c>
    </row>
    <row r="15" spans="1:8" x14ac:dyDescent="0.25">
      <c r="A15" t="s">
        <v>1</v>
      </c>
      <c r="B15" s="1">
        <v>135.5951</v>
      </c>
      <c r="C15" s="1">
        <v>136.24359999999999</v>
      </c>
      <c r="D15" s="1">
        <v>136.17740000000001</v>
      </c>
      <c r="E15" s="1">
        <v>134.81659999999999</v>
      </c>
      <c r="F15" s="1">
        <v>135.3536</v>
      </c>
      <c r="G15" s="1">
        <f>SUM(B15:F15)/5</f>
        <v>135.63726000000003</v>
      </c>
    </row>
    <row r="16" spans="1:8" x14ac:dyDescent="0.25">
      <c r="F16" t="s">
        <v>3</v>
      </c>
      <c r="G16">
        <f>G15-G14</f>
        <v>69.765780000000035</v>
      </c>
    </row>
    <row r="18" spans="1:5" x14ac:dyDescent="0.25">
      <c r="B18" t="s">
        <v>10</v>
      </c>
      <c r="C18" t="s">
        <v>11</v>
      </c>
      <c r="D18" t="s">
        <v>12</v>
      </c>
      <c r="E18" t="s">
        <v>13</v>
      </c>
    </row>
    <row r="19" spans="1:5" x14ac:dyDescent="0.25">
      <c r="A19" t="s">
        <v>0</v>
      </c>
      <c r="B19" s="1">
        <v>342.17240000000004</v>
      </c>
      <c r="C19" s="1">
        <v>229.84211999999997</v>
      </c>
      <c r="D19" s="1">
        <v>136.96472</v>
      </c>
      <c r="E19" s="1">
        <v>65.871479999999991</v>
      </c>
    </row>
    <row r="20" spans="1:5" x14ac:dyDescent="0.25">
      <c r="A20" t="s">
        <v>1</v>
      </c>
      <c r="B20" s="1">
        <v>351.63457999999997</v>
      </c>
      <c r="C20" s="1">
        <v>287.81342000000001</v>
      </c>
      <c r="D20" s="1">
        <v>207.81876000000003</v>
      </c>
      <c r="E20" s="1">
        <v>135.63726000000003</v>
      </c>
    </row>
    <row r="22" spans="1:5" x14ac:dyDescent="0.25">
      <c r="B22" t="s">
        <v>10</v>
      </c>
      <c r="C22" t="s">
        <v>11</v>
      </c>
      <c r="D22" t="s">
        <v>12</v>
      </c>
      <c r="E22" t="s">
        <v>13</v>
      </c>
    </row>
    <row r="23" spans="1:5" x14ac:dyDescent="0.25">
      <c r="A23" t="s">
        <v>9</v>
      </c>
      <c r="B23">
        <v>9.4621799999999325</v>
      </c>
      <c r="C23">
        <v>57.971300000000042</v>
      </c>
      <c r="D23">
        <v>70.854040000000026</v>
      </c>
      <c r="E23">
        <v>69.765780000000035</v>
      </c>
    </row>
    <row r="25" spans="1:5" x14ac:dyDescent="0.25">
      <c r="B25" t="s">
        <v>10</v>
      </c>
      <c r="C25" t="s">
        <v>11</v>
      </c>
      <c r="D25" t="s">
        <v>12</v>
      </c>
      <c r="E25" t="s">
        <v>13</v>
      </c>
    </row>
    <row r="26" spans="1:5" x14ac:dyDescent="0.25">
      <c r="A26" t="s">
        <v>14</v>
      </c>
      <c r="B26" s="1">
        <v>1.6</v>
      </c>
      <c r="C26" s="1">
        <v>25.22</v>
      </c>
      <c r="D26" s="1">
        <v>51.74</v>
      </c>
      <c r="E26" s="1">
        <v>105.92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Huremović</dc:creator>
  <cp:lastModifiedBy>Matija Huremović</cp:lastModifiedBy>
  <dcterms:created xsi:type="dcterms:W3CDTF">2020-06-30T15:19:16Z</dcterms:created>
  <dcterms:modified xsi:type="dcterms:W3CDTF">2020-07-19T13:59:48Z</dcterms:modified>
</cp:coreProperties>
</file>